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0" yWindow="0" windowWidth="29040" windowHeight="12840" tabRatio="500"/>
  </bookViews>
  <sheets>
    <sheet name="ПРАЙС" sheetId="1" r:id="rId1"/>
  </sheets>
  <definedNames>
    <definedName name="_xlnm._FilterDatabase" localSheetId="0" hidden="1">ПРАЙС!$B$6:$O$268</definedName>
    <definedName name="Excel_BuiltIn__FilterDatabase" localSheetId="0">ПРАЙС!$C$6:$M$262</definedName>
    <definedName name="Excel_BuiltIn_Print_Area" localSheetId="0">ПРАЙС!$1:$1</definedName>
    <definedName name="СКИДКА">ПРАЙС!$D$4</definedName>
    <definedName name="СКИДКА1">#REF!</definedName>
  </definedNames>
  <calcPr calcId="144525" fullCalcOnLoad="1" refMode="R1C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</calcChain>
</file>

<file path=xl/sharedStrings.xml><?xml version="1.0" encoding="utf-8"?>
<sst xmlns="http://schemas.openxmlformats.org/spreadsheetml/2006/main" count="1587" uniqueCount="568">
  <si>
    <t xml:space="preserve"> </t>
  </si>
  <si>
    <t>УКАЖИТЕ ВАШУ СКИДКУ</t>
  </si>
  <si>
    <t>ISBN</t>
  </si>
  <si>
    <t>Наименование товара</t>
  </si>
  <si>
    <t>Автор</t>
  </si>
  <si>
    <t>Год издания</t>
  </si>
  <si>
    <t>Формат</t>
  </si>
  <si>
    <t>Переплет</t>
  </si>
  <si>
    <t>Стр.</t>
  </si>
  <si>
    <t>В уп.</t>
  </si>
  <si>
    <t>Цена</t>
  </si>
  <si>
    <t>Цена со скидкой</t>
  </si>
  <si>
    <t>ЗАКАЗ,  шт</t>
  </si>
  <si>
    <t xml:space="preserve">978-5-9567-3036-2 </t>
  </si>
  <si>
    <t>1234 картинки для самых маленьких.
Первая книга малыша</t>
  </si>
  <si>
    <t>Доманская Л.</t>
  </si>
  <si>
    <t>60х84/8</t>
  </si>
  <si>
    <t>7Бц</t>
  </si>
  <si>
    <t>978-5-9567-3082-9</t>
  </si>
  <si>
    <t>200 увлекательных заданий для детей 5–7 лет</t>
  </si>
  <si>
    <t>84х108/16</t>
  </si>
  <si>
    <t xml:space="preserve"> обложка</t>
  </si>
  <si>
    <t>допечатка</t>
  </si>
  <si>
    <t>978-5-9567-3165-9</t>
  </si>
  <si>
    <t>300 развивающих заданий для детей 5–7 лет</t>
  </si>
  <si>
    <t>новинка</t>
  </si>
  <si>
    <t>978-5-9567-3081-2</t>
  </si>
  <si>
    <t>333 развивающих задания для детей 4–6 лет</t>
  </si>
  <si>
    <t>978-5-9567-3178-9</t>
  </si>
  <si>
    <t>333 увлекательных задания для детей 4–6 лет</t>
  </si>
  <si>
    <t>978-5-9567-3167-3</t>
  </si>
  <si>
    <t xml:space="preserve">555 загадок для детей </t>
  </si>
  <si>
    <t>978-5-9567-3019-5</t>
  </si>
  <si>
    <t>Автомобили. Книга для мальчиков(плотная меловка)</t>
  </si>
  <si>
    <t>70х100/16</t>
  </si>
  <si>
    <t>978-5-9567-3052-2</t>
  </si>
  <si>
    <t xml:space="preserve">Азбука и счёт для малышей </t>
  </si>
  <si>
    <t xml:space="preserve"> 84х108/16 </t>
  </si>
  <si>
    <t xml:space="preserve">978-5-9567-3157-4 </t>
  </si>
  <si>
    <t xml:space="preserve">Азбука и счёт для самых маленьких </t>
  </si>
  <si>
    <t>978-5-9567-3064-5</t>
  </si>
  <si>
    <t xml:space="preserve">Азбука и цифры для малышей </t>
  </si>
  <si>
    <t>978-5-9567-2880-2</t>
  </si>
  <si>
    <t xml:space="preserve">Азбука с большими буквами для самых маленьких 
</t>
  </si>
  <si>
    <t>978-5-9567-2881-9</t>
  </si>
  <si>
    <t xml:space="preserve">Азбука с крупными буквами для малышей </t>
  </si>
  <si>
    <t>978-5-9567-3056-0</t>
  </si>
  <si>
    <t>Анатомия для детей. Как устроено твоё тело</t>
  </si>
  <si>
    <t>978-5-9567-3021-8</t>
  </si>
  <si>
    <t>Анатомия человека. Книга для мальчиков и девочек(обложка)</t>
  </si>
  <si>
    <t>978-5-9567-3020-1</t>
  </si>
  <si>
    <t>Анатомия человека для детей. Иллюстрированная энциклопедия</t>
  </si>
  <si>
    <t>978-5-9567-2828-4</t>
  </si>
  <si>
    <t>Английский для малышей. Словарь в картинках</t>
  </si>
  <si>
    <t>Курчаков</t>
  </si>
  <si>
    <t>978-5-9567-3077-5</t>
  </si>
  <si>
    <t>Английский язык для дошколят(обложка)</t>
  </si>
  <si>
    <t>978-5-9567-3171-0</t>
  </si>
  <si>
    <t>Бабушка, расскажи. История семьи для детей и внуков</t>
  </si>
  <si>
    <t>978-5-9567-3177-2</t>
  </si>
  <si>
    <t>Мама, расскажи. История нашей семьи</t>
  </si>
  <si>
    <t>978-5-9567-1554-3</t>
  </si>
  <si>
    <t>Большая детская энциклопедия в вопросах и ответах</t>
  </si>
  <si>
    <t>978-5-9567-2197-1</t>
  </si>
  <si>
    <t>Большая детская энциклопедия динозавров</t>
  </si>
  <si>
    <t>978-5-9567-2004-2</t>
  </si>
  <si>
    <t xml:space="preserve">Большая детская энциклопедия животных </t>
  </si>
  <si>
    <t>978-5-9567-3075-1</t>
  </si>
  <si>
    <t xml:space="preserve">Большая книга загадок для детей </t>
  </si>
  <si>
    <t>978-5-9567-3112-3</t>
  </si>
  <si>
    <t>Большая книга игр и головоломок. Для девочек от 5 до 9 лет</t>
  </si>
  <si>
    <t xml:space="preserve">978-5-9567-3113-0 </t>
  </si>
  <si>
    <t>Большая книга игр и головоломок. Для мальчиков от 5 до 9 лет</t>
  </si>
  <si>
    <t>978-5-9567-3173-4</t>
  </si>
  <si>
    <t>Большая книга малыша. Найди и покажи пальчиком</t>
  </si>
  <si>
    <t>978-5-9567-2886-4</t>
  </si>
  <si>
    <t>Большая энциклопедия для детей в вопросах и ответах</t>
  </si>
  <si>
    <t>Скиба</t>
  </si>
  <si>
    <t>978-5-9567-2931-1</t>
  </si>
  <si>
    <t>Большая энциклопедия для малышей от 1 года до 3 лет. Фотокнига(офсет)</t>
  </si>
  <si>
    <t>978-5-9567-2720-1</t>
  </si>
  <si>
    <t>Будущему отличнику! Детская энциклопедия для младших школьников</t>
  </si>
  <si>
    <t>978-5-9567-3058-4</t>
  </si>
  <si>
    <t>Весёлая развивашка для детей 3–6 лет. Обучающие задания и упражнения</t>
  </si>
  <si>
    <t>978-5-9567-3032-4</t>
  </si>
  <si>
    <t xml:space="preserve">Весёлые головоломки. Развивающая книга для девочек от 3 до 7 лет </t>
  </si>
  <si>
    <t>978-5-9567-3033-1</t>
  </si>
  <si>
    <t xml:space="preserve">Весёлые головоломки. Развивающая книга для мальчиков от 3 до 7 лет </t>
  </si>
  <si>
    <t>978-5-9567-3076-8</t>
  </si>
  <si>
    <t>Веселые загадки для мальчиков и девочек(обложка)</t>
  </si>
  <si>
    <t>978-5-9567-2971-7</t>
  </si>
  <si>
    <t>Весёлые задания для девчонок. От 3 до 7 лет</t>
  </si>
  <si>
    <t xml:space="preserve"> 978-5-9567-2972-4</t>
  </si>
  <si>
    <t>Весёлые задания для мальчишек. От 3 до 7 лет</t>
  </si>
  <si>
    <t>978-5-9567-3164-2</t>
  </si>
  <si>
    <t>Всё, что нужно знать каждой девочке. Детская энциклопедия</t>
  </si>
  <si>
    <t>978-5-9567-3158-1</t>
  </si>
  <si>
    <t xml:space="preserve">Волшебная сила слова «НЕТ». Учимся выстраивать и защищать личные границы </t>
  </si>
  <si>
    <t>978-5-9567-2930-4</t>
  </si>
  <si>
    <t>Главная книга малыша от 1 года до 3 лет. Фотокнига(офсет)</t>
  </si>
  <si>
    <t>978-5-9567-3099-7</t>
  </si>
  <si>
    <t>Готовимся к школе. Задания по математике для дошкольников 5–7 лет</t>
  </si>
  <si>
    <t>978-5-9567-3098-0</t>
  </si>
  <si>
    <t>Готовимся к школе. Знакомимся с буквами и звуками. Развивающие задания для детей 4–6 лет</t>
  </si>
  <si>
    <t>978-5-9567-3175-8</t>
  </si>
  <si>
    <t xml:space="preserve">Знакомство с окружающим миром. Для дошкольников 6–7 лет </t>
  </si>
  <si>
    <t>978-5-9567-3116-1</t>
  </si>
  <si>
    <t>Готовимся к школе. Математика для дошкольников. Примеры и задания для детей 5–7 лет</t>
  </si>
  <si>
    <t>978-5-9567-3114-7</t>
  </si>
  <si>
    <t xml:space="preserve">Готовимся к школе. Математический тренажёр для дошкольников. Развивающие задания для детей 5–7 лет </t>
  </si>
  <si>
    <t>978-5-9567-3078-2</t>
  </si>
  <si>
    <t>Готовимся к школе. Развитие мелкой моторики. Готовим руку к письму</t>
  </si>
  <si>
    <t>978-5-9567-3083-6</t>
  </si>
  <si>
    <t>Готовимся к школе. Упражнения по чистописанию. Развиваем пальчиковую моторику и навыки письма</t>
  </si>
  <si>
    <t>978-5-9567-3080-5</t>
  </si>
  <si>
    <t>Готовимся к школе. Учим буквы и звуки. Развивающая тетрадь дошкольника</t>
  </si>
  <si>
    <t>978-5-9567-3092-8</t>
  </si>
  <si>
    <t>Графические диктанты. Рисуем по клеточкам от простого к сложному. Для детей 6–7 лет</t>
  </si>
  <si>
    <t>978-5-9567-3140-6</t>
  </si>
  <si>
    <t>Графические диктанты для дошкольников и младших школьников. Рисуем по клеточкам</t>
  </si>
  <si>
    <t>978-5-9567-3062-1</t>
  </si>
  <si>
    <t>Рисуем по клеточкам. Графические диктанты для детей 6–7 лет</t>
  </si>
  <si>
    <t>978-5-9567-3121-5</t>
  </si>
  <si>
    <t>Детская энциклопедия в вопросах и ответах(обложка)</t>
  </si>
  <si>
    <t>978-5-9567-3087-4</t>
  </si>
  <si>
    <t>Детская энциклопедия в вопросах и ответах. Что? Когда? Зачем? Почему?(обложка)</t>
  </si>
  <si>
    <t>978-5-9567-2314-2</t>
  </si>
  <si>
    <t>Детская энциклопедия для всезнаек от 6 до 12 лет</t>
  </si>
  <si>
    <t>978-5-9567-3014-0</t>
  </si>
  <si>
    <t>Детская энциклопедия для мальчиков и девочек от 6 до 9 лет(обложка)</t>
  </si>
  <si>
    <t>978-5-9567-3017-1</t>
  </si>
  <si>
    <t>Детская энциклопедия для почемучек от 6 до 9 лет</t>
  </si>
  <si>
    <t>978-5-9567-3007-2</t>
  </si>
  <si>
    <t>Детская энциклопедия для детей от 5 до 9 лет. 111 ответов на вопросы обо всём на свете</t>
  </si>
  <si>
    <t>978-5-9567-2571-9</t>
  </si>
  <si>
    <t>Детская энциклопедия для почемучек. 111 ответов на вопросы обо всём на свете</t>
  </si>
  <si>
    <t>978-5-9567-3006-5</t>
  </si>
  <si>
    <t xml:space="preserve">Детская энциклопедия для почемучек. Лучшие 111 ответов на вопросы обо всём на свете </t>
  </si>
  <si>
    <t>978-5-9567-2946-5</t>
  </si>
  <si>
    <t>Детская энциклопедия для почемучек. Новые 111 ответов на вопросы обо всём на свете</t>
  </si>
  <si>
    <t>978-5-9567-2996-0</t>
  </si>
  <si>
    <t>Детская энциклопедия для почемучек. Правильные 111 ответов на вопросы обо всём на свете</t>
  </si>
  <si>
    <t>978-5-9567-3042-3</t>
  </si>
  <si>
    <t>Детская энциклопедия для почемучек обо всём на свете. 111 ответов на самые интересные вопросы</t>
  </si>
  <si>
    <t>978-5-9567-3030-0</t>
  </si>
  <si>
    <t>Детская энциклопедия для девочек от 5 до 9 лет. 111 ответов на вопросы обо всём на свете</t>
  </si>
  <si>
    <t>978-5-9567-3031-7</t>
  </si>
  <si>
    <t>Детская энциклопедия для мальчиков от 5 до 9 лет. 111 ответов на вопросы обо всём на свете</t>
  </si>
  <si>
    <t>978-5-9567-3057-7</t>
  </si>
  <si>
    <t xml:space="preserve">Энциклопедия для любознательных детей от 5 до 9 лет. 222 ответа на вопросы обо всём на свете </t>
  </si>
  <si>
    <t>978-5-9567-3008-9</t>
  </si>
  <si>
    <t>Детская энциклопедия для почемучек от 5 до 9 лет. 222 ответа на вопросы
обо всём на свете</t>
  </si>
  <si>
    <t>978-5-9567-3028-7</t>
  </si>
  <si>
    <t>Подводный мир. Энциклопедия для детей от 5 до 9 лет. 111 ответов на вопросы почемучек</t>
  </si>
  <si>
    <t>978-5-9567-3045-4</t>
  </si>
  <si>
    <t xml:space="preserve">Полезные машины. Энциклопедия для детей от 5 до 9 лет. 111 ответов на вопросы почемучек </t>
  </si>
  <si>
    <t>978-5-9567-3029-4</t>
  </si>
  <si>
    <t>Тело человека. Энциклопедия для детей от 5 до 9 лет. 111 ответов на вопросы почемучек</t>
  </si>
  <si>
    <t>978-5-9567-3027-0</t>
  </si>
  <si>
    <t>Финансы. Энциклопедия для детей от 5 до 9 лет. 111 ответов на вопросы почемучек</t>
  </si>
  <si>
    <t>978-5-9567-2990-8</t>
  </si>
  <si>
    <t>Детская энциклопедия обо всём на свете(обложка)</t>
  </si>
  <si>
    <t>978-5-9567-3088-1</t>
  </si>
  <si>
    <t>Детская энциклопедия. ВСЁ ПРО ВСЁ(обложка)</t>
  </si>
  <si>
    <t>978-5-9567-2528-3</t>
  </si>
  <si>
    <t>Детская энциклопедия. Лучший подарок для будущих отличников</t>
  </si>
  <si>
    <t>978-5-9567-3200-7</t>
  </si>
  <si>
    <t>Детские потешки</t>
  </si>
  <si>
    <t>978-5-9567-2955-7</t>
  </si>
  <si>
    <t>Животные. Как говорят, что едят и где живут. Книга для малышей(плотная меловка)</t>
  </si>
  <si>
    <t>978-5-9567-3147-5</t>
  </si>
  <si>
    <t xml:space="preserve">Животные. Книга для самых маленьких. Как говорят, что едят и где живут </t>
  </si>
  <si>
    <t>978-5-9567-3146-8</t>
  </si>
  <si>
    <t xml:space="preserve">Животные. Кто как говорит? Кто что ест? Кто где живёт? Книга для малышей </t>
  </si>
  <si>
    <t>978-5-9567-3155-0</t>
  </si>
  <si>
    <t>Животные и их детёныши. Книга для малышей(плотная меловка)</t>
  </si>
  <si>
    <t>978-5-9567-2895-6</t>
  </si>
  <si>
    <t>Животные и их детёныши. Книга для самых маленьких(плотная меловка)</t>
  </si>
  <si>
    <t>978-5-9567-3160-4</t>
  </si>
  <si>
    <t>Загадки для маленьких детей</t>
  </si>
  <si>
    <t>978-5-9567-3202-1</t>
  </si>
  <si>
    <t>Загадки для малышей</t>
  </si>
  <si>
    <t xml:space="preserve"> 978-5-9567-3159-8</t>
  </si>
  <si>
    <t>Загадки для самых маленьких</t>
  </si>
  <si>
    <t>978-5-9567-3172-7</t>
  </si>
  <si>
    <t>История нашей семьи, рассказанная бабушкой</t>
  </si>
  <si>
    <t>978-5-9567-3128-4</t>
  </si>
  <si>
    <t>Как заводить друзей и влиять на окружающих. Книга для подростков 10–15 лет</t>
  </si>
  <si>
    <t>978-5-9567-3181-9</t>
  </si>
  <si>
    <t>Как найти друзей и быть счастливой. Книга для девочек-подростков</t>
  </si>
  <si>
    <t>978-5-9567-3050-8</t>
  </si>
  <si>
    <t>Как меняется тело подростка? Самые интимные вопросы и откровенные ответы</t>
  </si>
  <si>
    <t>Котлова Е.</t>
  </si>
  <si>
    <t>978-5-9567-2611-2</t>
  </si>
  <si>
    <t>Как работают деньги? Энциклопедия для детей(обложка)</t>
  </si>
  <si>
    <t>978-5-9567-3169-7</t>
  </si>
  <si>
    <t>Как стать мастером манипуляции, не теряя друзей. Лайфхаки для подростков 9-14 лет</t>
  </si>
  <si>
    <t>Романова О.</t>
  </si>
  <si>
    <t>978-5-9567-3168-0</t>
  </si>
  <si>
    <t>Как стать мастером общения. Твои суперспособности в действии</t>
  </si>
  <si>
    <t>978-5-9567-3132-1</t>
  </si>
  <si>
    <t>Книга для мальчиков и девочек от 10 до 13 лет: страхи – это совсем не страшно, как стать уверенным в себе, умеешь ли ты дружить, про первые отношения</t>
  </si>
  <si>
    <t>Лосева Е.</t>
  </si>
  <si>
    <t>978-5-9567-3131-4</t>
  </si>
  <si>
    <t>Книга для подростков: pro дружбу, страхи, отношения, уверенность в себе</t>
  </si>
  <si>
    <t>978-5-9567-3059-1</t>
  </si>
  <si>
    <t>Книга для умного малыша. Развиваем мышление, внимание, мелкую моторику</t>
  </si>
  <si>
    <t>978-5-9567-3035-5</t>
  </si>
  <si>
    <t>Книга о финансах и финансовой грамотности. Энциклопедия для детей</t>
  </si>
  <si>
    <t>978-5-9567-3174-1</t>
  </si>
  <si>
    <t xml:space="preserve">Книга про проблемы в школе и способы их решения </t>
  </si>
  <si>
    <t>978-5-9567-3161-1</t>
  </si>
  <si>
    <t>Книга фокусов для маленьких волшебников</t>
  </si>
  <si>
    <t>978-5-9567-2969-4</t>
  </si>
  <si>
    <t>Книги на картоне. Азбука с загадками для самых маленьких</t>
  </si>
  <si>
    <t>220х220</t>
  </si>
  <si>
    <t>картон</t>
  </si>
  <si>
    <t>978-5-9567-2968-7</t>
  </si>
  <si>
    <t>Книги на картоне. Мой день. Книжка для малышей</t>
  </si>
  <si>
    <t>978-5-9567-2970-0</t>
  </si>
  <si>
    <t>Книги на картоне. Профессии. Книжка для малышей</t>
  </si>
  <si>
    <t xml:space="preserve">  </t>
  </si>
  <si>
    <t>978-5-9567-3012-6</t>
  </si>
  <si>
    <t>Книга про машины для мальчиков. Фотокнига для малышей(плотная меловка)</t>
  </si>
  <si>
    <t>978-5-9567-3015-7</t>
  </si>
  <si>
    <t>Книга про ЭТО. Интимный ликбез для детей (МЕЛОВКА)</t>
  </si>
  <si>
    <t>978-5-9567-2936-6</t>
  </si>
  <si>
    <t xml:space="preserve">Книжки с пазлами для малышей. Детёныши животных </t>
  </si>
  <si>
    <t>210х160</t>
  </si>
  <si>
    <t>978-5-9567-2937-3</t>
  </si>
  <si>
    <t xml:space="preserve">Книжки с пазлами для малышей. Животные и их детёныши </t>
  </si>
  <si>
    <t>978-5-9567-2954-0</t>
  </si>
  <si>
    <t>Лабиринты для детей от 5 до 9 лет. Большая книга лабиринтов и головоломок.</t>
  </si>
  <si>
    <t>978-5-9567-2884-0</t>
  </si>
  <si>
    <t>Лабиринты для детей 5 до 9 лет. Большая книжка лабиринтов. Лабиринты для детей от 5 до 9 лет</t>
  </si>
  <si>
    <t>978-5-9567-2953-3</t>
  </si>
  <si>
    <t>Лабиринты для детей от 5 до 9 лет. Волшебная книга лабиринтов</t>
  </si>
  <si>
    <t>978-5-9567-2885-7</t>
  </si>
  <si>
    <t>Лабиринты для детей от 5 до 9 лет. Волшебная книжка лабиринтов и головоломок</t>
  </si>
  <si>
    <t>978-5-9567-2883-3</t>
  </si>
  <si>
    <t>Лабиринты для детей от 5 до 9 лет. Лучшая книга лабиринтов</t>
  </si>
  <si>
    <t>978-5-9567-2814-7</t>
  </si>
  <si>
    <t>Лучшая книга для маленького эрудита. Что? Когда? Зачем? Почему?</t>
  </si>
  <si>
    <t>978-5-9567-3074-4</t>
  </si>
  <si>
    <t>Лучшая книга для почемучек от 4 до 8 лет. Детская энциклопедия</t>
  </si>
  <si>
    <t>978-5-9567-3079-9</t>
  </si>
  <si>
    <t>Лучшая книга маленького почемучки. Что? Когда? Почему?(обложка)</t>
  </si>
  <si>
    <t>978-5-9567-3091-1</t>
  </si>
  <si>
    <t>Лучшая энциклопедия для детей. Ответы на вопросы маленького почемучки(обложка)</t>
  </si>
  <si>
    <t>978-5-9567-2982-3</t>
  </si>
  <si>
    <t>Лучшая энциклопедия для девочек от 6 лет(обложка)</t>
  </si>
  <si>
    <t>978-5-9567-2689-1</t>
  </si>
  <si>
    <t>Лучшая энциклопедия для детей от 6 до 12 лет</t>
  </si>
  <si>
    <t>978-5-9567-3084-3</t>
  </si>
  <si>
    <t>Лучшая энциклопедия для мальчиков и девочек(обложка)</t>
  </si>
  <si>
    <t>978-5-9567-3108-6</t>
  </si>
  <si>
    <t>Математика для малышей. Учимся считать до 5. Развивающие задания для детей 2–3 лет</t>
  </si>
  <si>
    <t>978-5-9567-3109-3</t>
  </si>
  <si>
    <t>Математика для малышей. Учимся считать до 10. Развивающие задания для детей 3–4 лет</t>
  </si>
  <si>
    <t>978-5-9567-3110-9</t>
  </si>
  <si>
    <t>Математика для дошкольников. Учимся считать до 20. Развивающие задания для детей 4–5 лет</t>
  </si>
  <si>
    <t>978-5-9567-3111-6</t>
  </si>
  <si>
    <t>Математика для дошкольников. Учимся считать до 50. Развивающие задания для детей 5–6 лет</t>
  </si>
  <si>
    <t>978-5-9567-3166-6</t>
  </si>
  <si>
    <t>Машины. Книга для мальчиков. Фотокнига для самых маленьких</t>
  </si>
  <si>
    <t>978-5-9567-3037-9</t>
  </si>
  <si>
    <t>Моя любимая энциклопедия в картинках. 
1234 первых слова малыша</t>
  </si>
  <si>
    <t>978-5-9567-3150-5</t>
  </si>
  <si>
    <t xml:space="preserve">Нефть и газ. Детская энциклопедия для любознательных </t>
  </si>
  <si>
    <t>978-5-9567-1911-4</t>
  </si>
  <si>
    <t>Новая энциклопедия школьника</t>
  </si>
  <si>
    <t>978-5-9567-3046-1</t>
  </si>
  <si>
    <t>ПКУМ. Рисуем пальчиками и раскрашиваем. От 1 года до 3 лет</t>
  </si>
  <si>
    <t>978-5-9567-2994-6</t>
  </si>
  <si>
    <t>ПГУМ. Большая книга новых лабиринтов. Для детей от 3 до 6 лет</t>
  </si>
  <si>
    <t>978-5-9567-3093-5</t>
  </si>
  <si>
    <t>ПГУМ. Большая книга ребусов и головоломок. Для детей от 6 до 10 лет</t>
  </si>
  <si>
    <t>978-5-9567-3145-1</t>
  </si>
  <si>
    <t>ПГУМ. Большой сборник кроссвордов. Для детей от 6 до 9 лет</t>
  </si>
  <si>
    <t xml:space="preserve">978-5-9567-2874-1 </t>
  </si>
  <si>
    <t>ПГУМ. Весёлые лабиринты. Для детей от 3 до 6 лет</t>
  </si>
  <si>
    <t>978-5-9567-2992-2</t>
  </si>
  <si>
    <t>ПГУМ. Лабиринты для мальчиков и девочек. Для детей от 3 до 6 лет</t>
  </si>
  <si>
    <t>978-5-9567-2961-8</t>
  </si>
  <si>
    <t>ПГУМ. Машины. Весёлые задания для мальчиков. От 3 до 6 лет</t>
  </si>
  <si>
    <t>978-5-9567-2876-5</t>
  </si>
  <si>
    <t>ПГУМ. Найди отличия. Для детей от 3 до 6 лет(белочка)</t>
  </si>
  <si>
    <t>978-5-9567-2959-5</t>
  </si>
  <si>
    <t xml:space="preserve">ПГУМ. Найди отличия. Для детей от 3 до 6 лет(мальчик и девочка) </t>
  </si>
  <si>
    <t>978-5-9567-2958-8</t>
  </si>
  <si>
    <t>ПГУМ. Найди отличия. Для детей от 4 до 7 лет</t>
  </si>
  <si>
    <t>978-5-9567-3089-8</t>
  </si>
  <si>
    <t xml:space="preserve">ПГУМ. Найди отличия. От простого к сложному. Для детей от 3 до 6 лет </t>
  </si>
  <si>
    <t>978-5-9567-3090-4</t>
  </si>
  <si>
    <t xml:space="preserve">ПГУМ. Найди отличия. Развиваем внимание. Для детей от 4 до 7 лет </t>
  </si>
  <si>
    <t>978-5-9567-2962-5</t>
  </si>
  <si>
    <t>ПГУМ. Найди и покажи. От простого к сложному. Для детей от 4 до 7 лет</t>
  </si>
  <si>
    <t>978-5-9567-3041-6</t>
  </si>
  <si>
    <t xml:space="preserve">ПГУМ. Несложные кроссворды. Для детей от 6 до 9 лет </t>
  </si>
  <si>
    <t>978-5-9567-2940-3</t>
  </si>
  <si>
    <t xml:space="preserve">ПГУМ. Несложные лабиринты. Для детей от 3 до 6 лет </t>
  </si>
  <si>
    <t>978-5-9567-2995-3</t>
  </si>
  <si>
    <t>ПГУМ. Первая книга лабиринтов. Для детей от 4 до 7 лет</t>
  </si>
  <si>
    <t>978-5-9567-3039-3</t>
  </si>
  <si>
    <t>ПГУМ. Первые лабиринты. Для детей от 3 до 6 лет</t>
  </si>
  <si>
    <t>978-5-9567-2960-1</t>
  </si>
  <si>
    <t>ПГУМ. Принцессы и единороги.
Весёлые задания для девочек. От 3 до 6 лет</t>
  </si>
  <si>
    <t>978-5-9567-3038-6</t>
  </si>
  <si>
    <t>ПГУМ. Ребусы и головоломки. Для детей от 6 до 10 лет</t>
  </si>
  <si>
    <t xml:space="preserve">ПГУМ. Ребусы и игры со словами. Для детей от 6 до 10 лет </t>
  </si>
  <si>
    <t>978-5-9567-3143-7</t>
  </si>
  <si>
    <t>ПГУМ. Реши кроссворд! Для детей от 6 до 10 лет</t>
  </si>
  <si>
    <t>978-5-9567-2942-7</t>
  </si>
  <si>
    <t>ПГУМ. Рисуем картинки – соединяем точки. Для детей от 4 до 8 лет</t>
  </si>
  <si>
    <t>978-5-9567-2875-8</t>
  </si>
  <si>
    <t>ПГУМ. Рисуем по точкам. Для детей от 4 до 8 лет</t>
  </si>
  <si>
    <t>978-5-9567-3044-7</t>
  </si>
  <si>
    <t>ПГУМ. Рисуем по точкам  и раскрашиваем. Для детей от 4 до 7 лет</t>
  </si>
  <si>
    <t>978-5-9567-2957-1</t>
  </si>
  <si>
    <t>ПГУМ. Самые интересные лабиринты. Для детей от 3 до 6 лет</t>
  </si>
  <si>
    <t>978-5-9567-3144-4</t>
  </si>
  <si>
    <t xml:space="preserve">ПГУМ. Учимся решать кроссворды. Для детей от 6 до 9 лет </t>
  </si>
  <si>
    <t>978-5-9567-2294-7</t>
  </si>
  <si>
    <t>ПДЭ. Автомобили</t>
  </si>
  <si>
    <t>978-5-9567-2309-8</t>
  </si>
  <si>
    <t>ПДЭ. Акулы, киты и дельфины</t>
  </si>
  <si>
    <t>978-5-9567-2296-1</t>
  </si>
  <si>
    <t>ПДЭ. Вселенная и планета Земля</t>
  </si>
  <si>
    <t>978-5-9567-2529-0</t>
  </si>
  <si>
    <t>ПДЭ. Морские обитатели</t>
  </si>
  <si>
    <t>978-5-9567-2665-5</t>
  </si>
  <si>
    <t>ПДЭ. Россия</t>
  </si>
  <si>
    <t>978-5-9567-2999-1</t>
  </si>
  <si>
    <t>Первая книга для девочки от 1 года до 3 лет</t>
  </si>
  <si>
    <t>978-5-9567-2862-8</t>
  </si>
  <si>
    <t>Первая книга малыша. Мир вокруг нас. Для детей от 3 до 6 лет(плотная меловка)</t>
  </si>
  <si>
    <t>978-5-9567-2860-4</t>
  </si>
  <si>
    <t>Первая книга малыша. Цвета и формы. Для детей от 3 до 6 лет(плотная меловка)</t>
  </si>
  <si>
    <t>978-5-9567-2872-7</t>
  </si>
  <si>
    <t>Первая книга малыша обо всём на свете. От 6 месяцев до 3 лет. Фотокнига(МЕЛОВКА)</t>
  </si>
  <si>
    <t>978-5-9567-3060-7</t>
  </si>
  <si>
    <t xml:space="preserve">Первая книга умного малыша. Интеллектуальное развитие детей от 1 года до 3 лет </t>
  </si>
  <si>
    <t>978-5-9567-2988-5</t>
  </si>
  <si>
    <t>Первая энциклопедия для будущих отличников</t>
  </si>
  <si>
    <t>978-5-9567-3024-9</t>
  </si>
  <si>
    <t>Первая энциклопедия для детей от 6 до 9 лет. Книга для будущих отличников(обложка)</t>
  </si>
  <si>
    <t>978-5-9567-2631-0</t>
  </si>
  <si>
    <t>Первая энциклопедия для малышей. Динозавры</t>
  </si>
  <si>
    <t>978-5-9567-3003-4</t>
  </si>
  <si>
    <t>Первая энциклопедия для малышей. Животные морей и океанов</t>
  </si>
  <si>
    <t>978-5-9567-2900-7</t>
  </si>
  <si>
    <t xml:space="preserve">Первая энциклопедия для малышей. Как устроен человек </t>
  </si>
  <si>
    <t>978-5-9567-3004-1</t>
  </si>
  <si>
    <t>Первая энциклопедия для малышей. Космос</t>
  </si>
  <si>
    <t>978-5-9567-2951-9</t>
  </si>
  <si>
    <t>Первая энциклопедия для малышей. Кошки</t>
  </si>
  <si>
    <t>978-5-9567-3005-8</t>
  </si>
  <si>
    <t>Первая энциклопедия для малышей. Мир вокруг тебя</t>
  </si>
  <si>
    <t>978-5-9567-2952-6</t>
  </si>
  <si>
    <t xml:space="preserve">Первая энциклопедия для малышей. Собаки </t>
  </si>
  <si>
    <t>978-5-9567-3013-3</t>
  </si>
  <si>
    <t xml:space="preserve">Первая энциклопедия для детей от 6 до 9 лет(обложка) </t>
  </si>
  <si>
    <t>978-5-9567-3009-6</t>
  </si>
  <si>
    <t>Первая энциклопедия для детей от 6 месяцев до 3 лет(офсет)</t>
  </si>
  <si>
    <t>978-5-9567-2948-9</t>
  </si>
  <si>
    <t>Первая энциклопедия дошкольника. Динозавры(плотная меловка)</t>
  </si>
  <si>
    <t>978-5-9567-2950-2</t>
  </si>
  <si>
    <t>Первая энциклопедия дошкольника. Животные мира(плотная меловка)</t>
  </si>
  <si>
    <t>978-5-9567-2949-6</t>
  </si>
  <si>
    <t>Первая энциклопедия дошкольника. Подводный мир(плотная меловка)</t>
  </si>
  <si>
    <t>978-5-9567-3010-2</t>
  </si>
  <si>
    <t>Первая энциклопедия малыша обо всём на свете.  От 6 месяцев до 3 лет. Фотокнига</t>
  </si>
  <si>
    <t>978-5-9567-3130-7</t>
  </si>
  <si>
    <t xml:space="preserve">Переходный возраст – мучения или приключения? Как стать успешным и уверенным в себе. Книга для детей от 9 до 13 лет </t>
  </si>
  <si>
    <t>978-5-9567-3201-4</t>
  </si>
  <si>
    <t xml:space="preserve">Победа над тревогой. Как выгнать страхи </t>
  </si>
  <si>
    <t>978-5-9567-3117-8</t>
  </si>
  <si>
    <t>Подготовка к школе. Развивающие задания по математике. Рабочая тетрадь для дошкольников</t>
  </si>
  <si>
    <t>978-5-9567-3137-6</t>
  </si>
  <si>
    <t>Подготовка к школе. Учимся обводить по точкам. Рабочая тетрадь для дошкольников</t>
  </si>
  <si>
    <t>978-5-9567-3135-2</t>
  </si>
  <si>
    <t>Подготовка к школе. Учимся решать примеры. Рабочая тетрадь для дошкольников</t>
  </si>
  <si>
    <t>978-5-9567-3136-9</t>
  </si>
  <si>
    <t>Подготовка к школе. Учимся рисовать узоры. Рабочая тетрадь для дошкольников</t>
  </si>
  <si>
    <t xml:space="preserve">978-5-9567-3018-8 </t>
  </si>
  <si>
    <t>Полезные машины. Книга для мальчиков(плотная меловка)</t>
  </si>
  <si>
    <t>978-5-9567-3043-0</t>
  </si>
  <si>
    <t>Половое воспитание - что обязательно надо знать! Ликбез для детей (МЕЛОВКА)</t>
  </si>
  <si>
    <t>978-5-9567-3141-3</t>
  </si>
  <si>
    <t>Потешки и загадки для малышей</t>
  </si>
  <si>
    <t>978-5-9567-3047-8</t>
  </si>
  <si>
    <t>Почему меняется моё тело? Книга о половом воспитании для девочек от 9 до 13 лет</t>
  </si>
  <si>
    <t>978-5-9567-3048-5</t>
  </si>
  <si>
    <t>Почему меняется моё тело? Книга о половом воспитании для мальчиков от 9 до 13 лет</t>
  </si>
  <si>
    <t>978-5-9567-3170-3</t>
  </si>
  <si>
    <t xml:space="preserve">Прокачай свой мозг! Книга-тренажёр для подростков </t>
  </si>
  <si>
    <t>978-5-9567-3063-8</t>
  </si>
  <si>
    <t>Простые задания для умного малыша. Интеллектуальное развитие детей от 1 года до 3 лет</t>
  </si>
  <si>
    <t>978-5-9567-3054-6</t>
  </si>
  <si>
    <t xml:space="preserve">Простые ответы на вопросы обо всём на свете. Энциклопедия для детей </t>
  </si>
  <si>
    <t>978-5-9567-3151-2</t>
  </si>
  <si>
    <t>Развиваем логику и мышление. Задания для детей 7–8 лет</t>
  </si>
  <si>
    <t>978-5-9567-3134-5</t>
  </si>
  <si>
    <t>Развивающая тетрадь с заданиями.Книга для маленьких принцесс. Для малышей от 3 лет</t>
  </si>
  <si>
    <t>978-5-9567-3133-8</t>
  </si>
  <si>
    <t>Развивающая тетрадь с заданиями.Машины. Для малышей от 3 лет</t>
  </si>
  <si>
    <t>978-5-9567-3097-3</t>
  </si>
  <si>
    <t>Развивающие задания для детей. Рабочая тетрадь для дошкольников. 3–4 года</t>
  </si>
  <si>
    <t>978-5-9567-3096-6</t>
  </si>
  <si>
    <t>Развивающие задания для детей. Рабочая тетрадь для дошкольников. 4–5 лет</t>
  </si>
  <si>
    <t>978-5-9567-3095-9</t>
  </si>
  <si>
    <t>Развивающие задания для детей. Рабочая тетрадь для дошкольников. 5–6 лет</t>
  </si>
  <si>
    <t>978-5-9567-3094-2</t>
  </si>
  <si>
    <t>Развивающие задания для детей. Рабочая тетрадь для дошкольников. 6–7 лет</t>
  </si>
  <si>
    <t>978-5-9567-3061-4</t>
  </si>
  <si>
    <t xml:space="preserve">Развивающие задания для детей от 4 до 7 лет. Лабиринты, найди отличия, рисуем по точкам, кроссворды </t>
  </si>
  <si>
    <t>978-5-9567-3011-9</t>
  </si>
  <si>
    <t>Развивающие карточки для детей. Книжка-разрезалка (72 шт.)</t>
  </si>
  <si>
    <t>230х300мм</t>
  </si>
  <si>
    <t>978-5-9567-2987-8</t>
  </si>
  <si>
    <t>32 карточки для развития речи. Начинаем говорить (с рисунками)</t>
  </si>
  <si>
    <t>105х148</t>
  </si>
  <si>
    <t>картон толщина 0,8</t>
  </si>
  <si>
    <t>978-5-9567-2986-1</t>
  </si>
  <si>
    <t>32 карточки для развития речи. Начинаем говорить (с фотографиями)</t>
  </si>
  <si>
    <t>978-5-9567-2973-1</t>
  </si>
  <si>
    <t>Развивающие карточки для детей(72 карточки)</t>
  </si>
  <si>
    <t>85х110</t>
  </si>
  <si>
    <t>978-5-9567-2974-8</t>
  </si>
  <si>
    <t>Развивающие карточки для детей. Домашние животные(20 карточек)</t>
  </si>
  <si>
    <t>978-5-9567-2975-5</t>
  </si>
  <si>
    <t>Развивающие карточки для детей. Животные мира(20 карточек)</t>
  </si>
  <si>
    <t>978-5-9567-2977-9</t>
  </si>
  <si>
    <t>Развивающие карточки для детей. Машины(20 карточек)</t>
  </si>
  <si>
    <t>978-5-9567-2976-2</t>
  </si>
  <si>
    <t>Развивающие карточки для детей. Цвета и фигуры(20 карточек)</t>
  </si>
  <si>
    <t>978-5-9567-2985-4</t>
  </si>
  <si>
    <t>Развивающие карточки для малышей. Звукоподражание(32 карточки с рисунками)</t>
  </si>
  <si>
    <t>978-5-9567-3154-3</t>
  </si>
  <si>
    <t xml:space="preserve">Развитие критического мышления у подростка </t>
  </si>
  <si>
    <t>Бочкарева Т.</t>
  </si>
  <si>
    <t>978-5-9567-3153-6</t>
  </si>
  <si>
    <t>Развитие логического мышления. Упражнения и задачи для детей от 7 лет</t>
  </si>
  <si>
    <t>978-5-9567-3127-7</t>
  </si>
  <si>
    <t xml:space="preserve">Развитие мозга ребёнка. Книга для малышей от 1 года </t>
  </si>
  <si>
    <t>978-5-9567-3123-9</t>
  </si>
  <si>
    <t xml:space="preserve">Россия. 123 вопроса - 123 ответа </t>
  </si>
  <si>
    <t>978-5-9567-2666-2</t>
  </si>
  <si>
    <t>Россия - наша Родина. Детская энциклопедия</t>
  </si>
  <si>
    <t>978-5-9567-2015-8</t>
  </si>
  <si>
    <t>Самая большая детская энциклопедия</t>
  </si>
  <si>
    <t xml:space="preserve"> 60х84/8</t>
  </si>
  <si>
    <t>978-5-9567-3156-7</t>
  </si>
  <si>
    <t>Стихи-болтушки. Учим малыша говорить</t>
  </si>
  <si>
    <t>978-5-9567-2964-9</t>
  </si>
  <si>
    <t>Твои любимые книжки. Динозавры</t>
  </si>
  <si>
    <t>978-5-9567-2932-8</t>
  </si>
  <si>
    <t>Твои любимые книжки. Животные</t>
  </si>
  <si>
    <t>978-5-9567-2966-3</t>
  </si>
  <si>
    <t>Твои любимые книжки. Животные. Кто что ест</t>
  </si>
  <si>
    <t>978-5-9567-2963-2</t>
  </si>
  <si>
    <t>Твои любимые книжки. Морские обитатели</t>
  </si>
  <si>
    <t xml:space="preserve"> 978-5-9567-2934-2</t>
  </si>
  <si>
    <t>Твои любимые книжки. Первые слова</t>
  </si>
  <si>
    <t>978-5-9567-3055-3</t>
  </si>
  <si>
    <t>Тело человека. Первая энциклопедия для малышей(обложка)</t>
  </si>
  <si>
    <t xml:space="preserve"> 978-5-9567-3149-9</t>
  </si>
  <si>
    <t>Терапевтические сказки для малышей. Правила хорошего поведения</t>
  </si>
  <si>
    <t>Семёнова С.</t>
  </si>
  <si>
    <t>978-5-9567-3148-2</t>
  </si>
  <si>
    <t>Терапевтические сказки для малышей. Я и мои чувства</t>
  </si>
  <si>
    <t>978-5-9567-3152-9</t>
  </si>
  <si>
    <t xml:space="preserve">Тренируем логику и мышление. Для детей 9–10 лет </t>
  </si>
  <si>
    <t>978-5-9567-3163-5</t>
  </si>
  <si>
    <t>Удивительные фокусы и трюки. Уроки волшебства</t>
  </si>
  <si>
    <t>978-5-9567-2833-8</t>
  </si>
  <si>
    <t>Умные загадки, весёлые скороговорки и любимые считалочки</t>
  </si>
  <si>
    <t>978-5-9567-2947-2</t>
  </si>
  <si>
    <t xml:space="preserve">Умный дошкольник. Интеллектуальное развитие детей от 5 до 7 лет </t>
  </si>
  <si>
    <t>978-5-9567-2945-8</t>
  </si>
  <si>
    <t>Умный малыш. Интеллектуальное развитие детей от 1 года до 3 лет</t>
  </si>
  <si>
    <t>обложка</t>
  </si>
  <si>
    <t>978-5-9567-2853-6</t>
  </si>
  <si>
    <t>Умный малыш. Детёныши животных. Фотокнига для самых маленьких (плотная меловка)</t>
  </si>
  <si>
    <t>978-5-9567-2844-4</t>
  </si>
  <si>
    <t>Умный малыш. Машины. Фотокнига для самых маленьких(плотная меловка)</t>
  </si>
  <si>
    <t>978-5-9567-2845-1</t>
  </si>
  <si>
    <t>Умный малыш. Морские обитатели. Фотокнига для самых маленьких(плотная меловка)</t>
  </si>
  <si>
    <t>978-5-9567-2852-9</t>
  </si>
  <si>
    <t>Умный малыш. Познаём мир. Фотокнига для самых маленьких(плотная меловка)</t>
  </si>
  <si>
    <t>978-5-9567-3118-5</t>
  </si>
  <si>
    <t xml:space="preserve">Учим буквы и цифры. Для детей от 3 до 6 лет </t>
  </si>
  <si>
    <t>978-5-9567-3071-3</t>
  </si>
  <si>
    <t>Учимся вырезать. Первые вырезалки. Вырежи и наклей на рисунок</t>
  </si>
  <si>
    <t xml:space="preserve">70х100/16 </t>
  </si>
  <si>
    <t>978-5-9567-3068-3</t>
  </si>
  <si>
    <t>Учимся вырезать. Первые вырезалки. Вырезаем по контуру</t>
  </si>
  <si>
    <t>978-5-9567-3072-0</t>
  </si>
  <si>
    <t>Учимся вырезать. Первые вырезалки. Вырезаем по линиям</t>
  </si>
  <si>
    <t>978-5-9567-3067-6</t>
  </si>
  <si>
    <t>Учимся вырезать. Первые вырезалки. Вырезаем фигуры</t>
  </si>
  <si>
    <t>978-5-9567-3070-6</t>
  </si>
  <si>
    <t>Учимся вырезать. Первые вырезалки. Подбери картинку по контуру</t>
  </si>
  <si>
    <t>978-5-9567-3069-0</t>
  </si>
  <si>
    <t>Учимся вырезать. Первые вырезалки. Подбери картинку по тени</t>
  </si>
  <si>
    <t>978-5-9567-3066-9</t>
  </si>
  <si>
    <t>Учимся вырезать. Первые вырезалки для девочек</t>
  </si>
  <si>
    <t>978-5-9567-3065-2</t>
  </si>
  <si>
    <t>Учимся вырезать. Первые вырезалки для мальчиков</t>
  </si>
  <si>
    <t>978-5-9567-3129-1</t>
  </si>
  <si>
    <t>Учимся копить и тратить деньги. Основы финансовой грамотности для подростков 10–15 лет</t>
  </si>
  <si>
    <t>Король А.</t>
  </si>
  <si>
    <t>978-5-9567-3034-8</t>
  </si>
  <si>
    <t xml:space="preserve">Финансовая грамотность для детей. Книга о том, как обращаться с деньгами </t>
  </si>
  <si>
    <t>978-5-9567-3162-8</t>
  </si>
  <si>
    <t>Фокусы и трюки. Первая книга маленького волшебника</t>
  </si>
  <si>
    <t>978-5-9567-3103-1</t>
  </si>
  <si>
    <t>Хочу быть в школе отличником! Детская энциклопедия для учеников начальных классов(обложка)</t>
  </si>
  <si>
    <t xml:space="preserve">978-5-9567-3105-5 </t>
  </si>
  <si>
    <t>Хочу учиться на отлично! Энциклопедия для младших школьников(обложка)</t>
  </si>
  <si>
    <t>978-5-9567-3138-3</t>
  </si>
  <si>
    <t>Что девочкам нужно знать о мальчиках. Книга о половом воспитании для подростков от 9 до 13 лет</t>
  </si>
  <si>
    <t>978-5-9567-3139-0</t>
  </si>
  <si>
    <t>Что мальчикам нужно знать о девочках. Книга о половом воспитании для подростков от 9 до 13 лет</t>
  </si>
  <si>
    <t>978-5-9567-2887-1</t>
  </si>
  <si>
    <t xml:space="preserve">Энциклопедия для будущих отличников обо всём на свете </t>
  </si>
  <si>
    <t>978-5-9567-3000-3</t>
  </si>
  <si>
    <t>Энциклопедия для девочки от 1 года до 3 лет</t>
  </si>
  <si>
    <t>978-5-9567-3002-7</t>
  </si>
  <si>
    <t>Энциклопедия для мальчика от 1 года до 3 лет</t>
  </si>
  <si>
    <t>Энциклопедия для девочек обо всём на свете(обложка)</t>
  </si>
  <si>
    <t>978-5-9567-2981-6</t>
  </si>
  <si>
    <t>Энциклопедия для мальчиков обо всём на свете(обложка)</t>
  </si>
  <si>
    <t>978-5-9567-2378-4</t>
  </si>
  <si>
    <t>Энциклопедия для детей от 6 до 12 лет(МЕЛОВКА)</t>
  </si>
  <si>
    <t>978-5-9567-2989-2</t>
  </si>
  <si>
    <t>Энциклопедия для детей от 6 до 9 лет(обложка)</t>
  </si>
  <si>
    <t>978-5-9567-3016-4</t>
  </si>
  <si>
    <t>Энциклопедия для детей от 6 до 9 лет в вопросах и ответах(обложка)</t>
  </si>
  <si>
    <t>978-5-9567-3102-4</t>
  </si>
  <si>
    <t>Энциклопедия для любознательных мальчиков и девочек от 6 до 9 лет(обложка)</t>
  </si>
  <si>
    <t>978-5-9567-2991-5</t>
  </si>
  <si>
    <t>Энциклопедия для любопытных мальчиков и любознательных девочек(обложка)</t>
  </si>
  <si>
    <t>978-5-9567-3104-8</t>
  </si>
  <si>
    <t>Энциклопедия для маленьких почемучек от 6 до 9 лет(обложка)</t>
  </si>
  <si>
    <t>978-5-9567-3122-2</t>
  </si>
  <si>
    <t xml:space="preserve">Энциклопедия для дошкольников и младших школьников. 130 вопросов – 130 ответов </t>
  </si>
  <si>
    <t>978-5-9567-3022-5</t>
  </si>
  <si>
    <t>Энциклопедия дошколят и младших школьников. Хочу быть отличником(обложка)</t>
  </si>
  <si>
    <t>978-5-9567-3100-0</t>
  </si>
  <si>
    <t>Энциклопедия для дошколят и учеников младших классов. Хочу быть отличником!(обложка)</t>
  </si>
  <si>
    <t>978-5-9567-3053-9</t>
  </si>
  <si>
    <t xml:space="preserve">Энциклопедия маленького почемучки. 130 правильных ответов на 130 детских вопросов </t>
  </si>
  <si>
    <t xml:space="preserve">978-5-9567-3101-7 </t>
  </si>
  <si>
    <t>Энциклопедия отличника. Книга-подарок для младших школьников(обложка)</t>
  </si>
  <si>
    <t>978-5-9567-3049-2</t>
  </si>
  <si>
    <t>Я взрослею. Книга для девочек от 9 до 14 лет. 100 ответов на интимные вопросы, которые ты стеснялась задать(МЕЛОВКА)</t>
  </si>
  <si>
    <t>978-5-9567-3125-3</t>
  </si>
  <si>
    <t>Я могу всё! Самоучитель по самооценке и развитию уверенности в себе</t>
  </si>
  <si>
    <t>978-5-9567-3180-2</t>
  </si>
  <si>
    <t xml:space="preserve">Я уже почти взрослая. Ответы на главные вопросы девочки от 9 до 13 лет </t>
  </si>
  <si>
    <t>978-5-9567-3179-6</t>
  </si>
  <si>
    <t>Я уже почти взрослый. Ответы на главные вопросы мальчика от 9 до 13 лет</t>
  </si>
  <si>
    <t>978-5-9567-3115-4</t>
  </si>
  <si>
    <t>978-5-9567-2983-0</t>
  </si>
  <si>
    <t>МРЦ</t>
  </si>
  <si>
    <t>Штрихкод</t>
  </si>
  <si>
    <t>Вес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</si>
</sst>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4" formatCode="0;[Red]\-0"/>
    <numFmt numFmtId="185" formatCode="0.00;[Red]\-0.00"/>
    <numFmt numFmtId="186" formatCode="0.000"/>
  </numFmts>
  <fonts count="20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9"/>
      <color indexed="10"/>
      <name val="Arial"/>
      <family val="2"/>
      <charset val="204"/>
    </font>
    <font>
      <b/>
      <sz val="9"/>
      <color indexed="8"/>
      <name val="Arial"/>
      <family val="2"/>
      <charset val="204"/>
    </font>
    <font>
      <sz val="8"/>
      <color indexed="10"/>
      <name val="Arial"/>
      <family val="2"/>
      <charset val="204"/>
    </font>
    <font>
      <sz val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b/>
      <sz val="14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9"/>
      <color indexed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b/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rgb="FFFFFF00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/>
        <bgColor indexed="26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horizontal="left"/>
    </xf>
    <xf numFmtId="0" fontId="15" fillId="0" borderId="0"/>
    <xf numFmtId="0" fontId="7" fillId="0" borderId="0"/>
  </cellStyleXfs>
  <cellXfs count="216">
    <xf numFmtId="0" fontId="0" fillId="0" borderId="0" xfId="0">
      <alignment horizontal="left"/>
    </xf>
    <xf numFmtId="0" fontId="0" fillId="0" borderId="0" xfId="0" applyFont="1" applyFill="1" applyBorder="1" applyAlignment="1"/>
    <xf numFmtId="0" fontId="1" fillId="0" borderId="0" xfId="0" applyFont="1" applyFill="1" applyBorder="1" applyAlignment="1"/>
    <xf numFmtId="0" fontId="2" fillId="2" borderId="0" xfId="0" applyFont="1" applyFill="1" applyBorder="1" applyAlignment="1">
      <alignment vertical="top"/>
    </xf>
    <xf numFmtId="0" fontId="16" fillId="5" borderId="0" xfId="0" applyFont="1" applyFill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0" fontId="17" fillId="7" borderId="0" xfId="0" applyFont="1" applyFill="1" applyAlignment="1"/>
    <xf numFmtId="0" fontId="2" fillId="6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16" fillId="8" borderId="0" xfId="0" applyFont="1" applyFill="1" applyBorder="1" applyAlignment="1">
      <alignment vertical="top"/>
    </xf>
    <xf numFmtId="0" fontId="16" fillId="5" borderId="0" xfId="0" applyFont="1" applyFill="1" applyBorder="1" applyAlignment="1">
      <alignment vertical="top"/>
    </xf>
    <xf numFmtId="0" fontId="16" fillId="8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2" fontId="0" fillId="9" borderId="0" xfId="0" applyNumberFormat="1" applyFont="1" applyFill="1" applyBorder="1" applyAlignment="1">
      <alignment horizontal="center" vertical="center"/>
    </xf>
    <xf numFmtId="0" fontId="0" fillId="9" borderId="0" xfId="0" applyFont="1" applyFill="1" applyBorder="1" applyAlignment="1">
      <alignment horizontal="center" vertical="center"/>
    </xf>
    <xf numFmtId="1" fontId="6" fillId="9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/>
    <xf numFmtId="0" fontId="2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2" fontId="2" fillId="9" borderId="0" xfId="0" applyNumberFormat="1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1" fontId="4" fillId="9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7" fillId="2" borderId="0" xfId="0" applyFont="1" applyFill="1" applyBorder="1" applyAlignment="1"/>
    <xf numFmtId="0" fontId="8" fillId="2" borderId="0" xfId="0" applyFont="1" applyFill="1" applyBorder="1" applyAlignment="1">
      <alignment horizontal="right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1" fontId="11" fillId="9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84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2" fontId="2" fillId="9" borderId="6" xfId="0" applyNumberFormat="1" applyFont="1" applyFill="1" applyBorder="1" applyAlignment="1">
      <alignment horizontal="center" vertical="center"/>
    </xf>
    <xf numFmtId="185" fontId="2" fillId="9" borderId="7" xfId="0" applyNumberFormat="1" applyFont="1" applyFill="1" applyBorder="1" applyAlignment="1">
      <alignment horizontal="center" vertical="center"/>
    </xf>
    <xf numFmtId="1" fontId="2" fillId="9" borderId="1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top"/>
    </xf>
    <xf numFmtId="0" fontId="16" fillId="5" borderId="1" xfId="0" applyFont="1" applyFill="1" applyBorder="1" applyAlignment="1">
      <alignment horizontal="center" vertical="top"/>
    </xf>
    <xf numFmtId="0" fontId="16" fillId="5" borderId="1" xfId="0" applyFont="1" applyFill="1" applyBorder="1" applyAlignment="1">
      <alignment vertical="top" wrapText="1"/>
    </xf>
    <xf numFmtId="0" fontId="16" fillId="5" borderId="1" xfId="0" applyFont="1" applyFill="1" applyBorder="1" applyAlignment="1">
      <alignment vertical="top"/>
    </xf>
    <xf numFmtId="0" fontId="16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184" fontId="16" fillId="5" borderId="1" xfId="0" applyNumberFormat="1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185" fontId="2" fillId="9" borderId="8" xfId="0" applyNumberFormat="1" applyFont="1" applyFill="1" applyBorder="1" applyAlignment="1">
      <alignment horizontal="center" vertical="center"/>
    </xf>
    <xf numFmtId="0" fontId="18" fillId="5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84" fontId="4" fillId="3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184" fontId="2" fillId="6" borderId="1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vertical="top"/>
    </xf>
    <xf numFmtId="0" fontId="2" fillId="6" borderId="9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84" fontId="5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top"/>
    </xf>
    <xf numFmtId="0" fontId="16" fillId="5" borderId="9" xfId="0" applyFont="1" applyFill="1" applyBorder="1" applyAlignment="1">
      <alignment vertical="top" wrapText="1"/>
    </xf>
    <xf numFmtId="2" fontId="2" fillId="6" borderId="1" xfId="0" applyNumberFormat="1" applyFont="1" applyFill="1" applyBorder="1" applyAlignment="1">
      <alignment horizontal="center" vertical="center"/>
    </xf>
    <xf numFmtId="185" fontId="2" fillId="6" borderId="7" xfId="0" applyNumberFormat="1" applyFont="1" applyFill="1" applyBorder="1" applyAlignment="1">
      <alignment horizontal="center" vertical="center"/>
    </xf>
    <xf numFmtId="1" fontId="2" fillId="6" borderId="6" xfId="0" applyNumberFormat="1" applyFont="1" applyFill="1" applyBorder="1" applyAlignment="1">
      <alignment horizontal="center" vertical="center"/>
    </xf>
    <xf numFmtId="0" fontId="18" fillId="8" borderId="0" xfId="0" applyFont="1" applyFill="1" applyAlignment="1"/>
    <xf numFmtId="0" fontId="12" fillId="6" borderId="0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2" fillId="2" borderId="0" xfId="0" applyFont="1" applyFill="1" applyAlignment="1">
      <alignment vertical="top"/>
    </xf>
    <xf numFmtId="0" fontId="13" fillId="3" borderId="0" xfId="0" applyFont="1" applyFill="1" applyAlignment="1">
      <alignment vertical="top"/>
    </xf>
    <xf numFmtId="0" fontId="16" fillId="8" borderId="1" xfId="0" applyFont="1" applyFill="1" applyBorder="1" applyAlignment="1">
      <alignment horizontal="center" vertical="top"/>
    </xf>
    <xf numFmtId="0" fontId="16" fillId="8" borderId="9" xfId="0" applyFont="1" applyFill="1" applyBorder="1" applyAlignment="1">
      <alignment vertical="top" wrapText="1"/>
    </xf>
    <xf numFmtId="0" fontId="16" fillId="8" borderId="1" xfId="0" applyFont="1" applyFill="1" applyBorder="1" applyAlignment="1">
      <alignment vertical="top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184" fontId="16" fillId="8" borderId="1" xfId="0" applyNumberFormat="1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vertical="top" wrapText="1"/>
    </xf>
    <xf numFmtId="185" fontId="2" fillId="9" borderId="1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2" fillId="6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184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2" fontId="2" fillId="9" borderId="11" xfId="0" applyNumberFormat="1" applyFont="1" applyFill="1" applyBorder="1" applyAlignment="1">
      <alignment horizontal="center" vertical="center"/>
    </xf>
    <xf numFmtId="185" fontId="2" fillId="9" borderId="13" xfId="0" applyNumberFormat="1" applyFont="1" applyFill="1" applyBorder="1" applyAlignment="1">
      <alignment horizontal="center" vertical="center"/>
    </xf>
    <xf numFmtId="1" fontId="2" fillId="9" borderId="1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84" fontId="2" fillId="2" borderId="14" xfId="0" applyNumberFormat="1" applyFont="1" applyFill="1" applyBorder="1" applyAlignment="1">
      <alignment horizontal="center" vertical="center"/>
    </xf>
    <xf numFmtId="2" fontId="2" fillId="9" borderId="14" xfId="0" applyNumberFormat="1" applyFont="1" applyFill="1" applyBorder="1" applyAlignment="1">
      <alignment horizontal="center" vertical="center"/>
    </xf>
    <xf numFmtId="185" fontId="2" fillId="9" borderId="14" xfId="0" applyNumberFormat="1" applyFont="1" applyFill="1" applyBorder="1" applyAlignment="1">
      <alignment horizontal="center" vertical="center"/>
    </xf>
    <xf numFmtId="1" fontId="2" fillId="9" borderId="14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top"/>
    </xf>
    <xf numFmtId="0" fontId="2" fillId="6" borderId="14" xfId="0" applyFont="1" applyFill="1" applyBorder="1" applyAlignment="1">
      <alignment vertical="top" wrapText="1"/>
    </xf>
    <xf numFmtId="0" fontId="2" fillId="6" borderId="14" xfId="0" applyFont="1" applyFill="1" applyBorder="1" applyAlignment="1">
      <alignment vertical="top"/>
    </xf>
    <xf numFmtId="0" fontId="2" fillId="6" borderId="1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184" fontId="2" fillId="6" borderId="14" xfId="0" applyNumberFormat="1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top"/>
    </xf>
    <xf numFmtId="0" fontId="16" fillId="8" borderId="10" xfId="0" applyFont="1" applyFill="1" applyBorder="1" applyAlignment="1">
      <alignment vertical="top" wrapText="1"/>
    </xf>
    <xf numFmtId="0" fontId="16" fillId="8" borderId="6" xfId="0" applyFont="1" applyFill="1" applyBorder="1" applyAlignment="1">
      <alignment vertical="top"/>
    </xf>
    <xf numFmtId="0" fontId="16" fillId="8" borderId="6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 wrapText="1"/>
    </xf>
    <xf numFmtId="184" fontId="16" fillId="8" borderId="6" xfId="0" applyNumberFormat="1" applyFont="1" applyFill="1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/>
    </xf>
    <xf numFmtId="0" fontId="18" fillId="8" borderId="0" xfId="0" applyFont="1" applyFill="1" applyAlignment="1">
      <alignment vertical="top"/>
    </xf>
    <xf numFmtId="0" fontId="13" fillId="3" borderId="0" xfId="0" applyFont="1" applyFill="1" applyAlignment="1">
      <alignment horizontal="left" vertical="center"/>
    </xf>
    <xf numFmtId="0" fontId="14" fillId="2" borderId="0" xfId="0" applyFont="1" applyFill="1" applyAlignment="1">
      <alignment vertical="top"/>
    </xf>
    <xf numFmtId="0" fontId="16" fillId="8" borderId="1" xfId="0" applyFont="1" applyFill="1" applyBorder="1" applyAlignment="1">
      <alignment vertical="top" wrapText="1"/>
    </xf>
    <xf numFmtId="0" fontId="18" fillId="8" borderId="0" xfId="0" applyFont="1" applyFill="1" applyBorder="1" applyAlignment="1">
      <alignment vertical="top"/>
    </xf>
    <xf numFmtId="0" fontId="2" fillId="2" borderId="16" xfId="0" applyFont="1" applyFill="1" applyBorder="1" applyAlignment="1">
      <alignment horizontal="left" vertical="top" wrapText="1"/>
    </xf>
    <xf numFmtId="0" fontId="16" fillId="8" borderId="14" xfId="0" applyFont="1" applyFill="1" applyBorder="1" applyAlignment="1">
      <alignment horizontal="center" vertical="top"/>
    </xf>
    <xf numFmtId="0" fontId="16" fillId="8" borderId="14" xfId="0" applyFont="1" applyFill="1" applyBorder="1" applyAlignment="1">
      <alignment horizontal="left" vertical="top" wrapText="1"/>
    </xf>
    <xf numFmtId="0" fontId="16" fillId="8" borderId="9" xfId="0" applyFont="1" applyFill="1" applyBorder="1" applyAlignment="1">
      <alignment vertical="top"/>
    </xf>
    <xf numFmtId="0" fontId="4" fillId="3" borderId="6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2" fontId="2" fillId="9" borderId="12" xfId="0" applyNumberFormat="1" applyFont="1" applyFill="1" applyBorder="1" applyAlignment="1">
      <alignment horizontal="center" vertical="center"/>
    </xf>
    <xf numFmtId="1" fontId="2" fillId="9" borderId="17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left" wrapText="1"/>
    </xf>
    <xf numFmtId="2" fontId="2" fillId="9" borderId="18" xfId="0" applyNumberFormat="1" applyFont="1" applyFill="1" applyBorder="1" applyAlignment="1">
      <alignment horizontal="center" vertical="center"/>
    </xf>
    <xf numFmtId="1" fontId="2" fillId="9" borderId="1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84" fontId="2" fillId="2" borderId="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9" borderId="15" xfId="0" applyNumberFormat="1" applyFont="1" applyFill="1" applyBorder="1" applyAlignment="1">
      <alignment horizontal="center" vertical="center"/>
    </xf>
    <xf numFmtId="1" fontId="2" fillId="9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horizontal="center" vertical="center"/>
    </xf>
    <xf numFmtId="0" fontId="19" fillId="7" borderId="0" xfId="0" applyFont="1" applyFill="1" applyAlignment="1"/>
    <xf numFmtId="0" fontId="3" fillId="3" borderId="1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 wrapText="1"/>
    </xf>
    <xf numFmtId="0" fontId="19" fillId="7" borderId="0" xfId="0" applyFont="1" applyFill="1" applyAlignment="1"/>
    <xf numFmtId="0" fontId="1" fillId="7" borderId="0" xfId="0" applyFont="1" applyFill="1" applyBorder="1" applyAlignment="1"/>
    <xf numFmtId="1" fontId="2" fillId="0" borderId="0" xfId="0" applyNumberFormat="1" applyFont="1" applyFill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top"/>
    </xf>
    <xf numFmtId="1" fontId="2" fillId="0" borderId="2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1" fontId="16" fillId="5" borderId="1" xfId="0" applyNumberFormat="1" applyFont="1" applyFill="1" applyBorder="1" applyAlignment="1">
      <alignment horizontal="center" vertical="top"/>
    </xf>
    <xf numFmtId="1" fontId="4" fillId="3" borderId="1" xfId="0" applyNumberFormat="1" applyFont="1" applyFill="1" applyBorder="1" applyAlignment="1">
      <alignment horizontal="center" vertical="top"/>
    </xf>
    <xf numFmtId="1" fontId="2" fillId="6" borderId="1" xfId="0" applyNumberFormat="1" applyFont="1" applyFill="1" applyBorder="1" applyAlignment="1">
      <alignment horizontal="center" vertical="top"/>
    </xf>
    <xf numFmtId="1" fontId="5" fillId="2" borderId="1" xfId="0" applyNumberFormat="1" applyFont="1" applyFill="1" applyBorder="1" applyAlignment="1">
      <alignment horizontal="center" vertical="top"/>
    </xf>
    <xf numFmtId="1" fontId="16" fillId="8" borderId="1" xfId="0" applyNumberFormat="1" applyFont="1" applyFill="1" applyBorder="1" applyAlignment="1">
      <alignment horizontal="center" vertical="top"/>
    </xf>
    <xf numFmtId="1" fontId="2" fillId="2" borderId="11" xfId="0" applyNumberFormat="1" applyFont="1" applyFill="1" applyBorder="1" applyAlignment="1">
      <alignment horizontal="center" vertical="top"/>
    </xf>
    <xf numFmtId="1" fontId="2" fillId="2" borderId="14" xfId="0" applyNumberFormat="1" applyFont="1" applyFill="1" applyBorder="1" applyAlignment="1">
      <alignment horizontal="center" vertical="top"/>
    </xf>
    <xf numFmtId="1" fontId="2" fillId="6" borderId="14" xfId="0" applyNumberFormat="1" applyFont="1" applyFill="1" applyBorder="1" applyAlignment="1">
      <alignment horizontal="center" vertical="top"/>
    </xf>
    <xf numFmtId="1" fontId="16" fillId="8" borderId="6" xfId="0" applyNumberFormat="1" applyFont="1" applyFill="1" applyBorder="1" applyAlignment="1">
      <alignment horizontal="center" vertical="top"/>
    </xf>
    <xf numFmtId="1" fontId="3" fillId="3" borderId="1" xfId="0" applyNumberFormat="1" applyFont="1" applyFill="1" applyBorder="1" applyAlignment="1">
      <alignment horizontal="center" vertical="top"/>
    </xf>
    <xf numFmtId="1" fontId="16" fillId="8" borderId="14" xfId="0" applyNumberFormat="1" applyFont="1" applyFill="1" applyBorder="1" applyAlignment="1">
      <alignment horizontal="center" vertical="top"/>
    </xf>
    <xf numFmtId="1" fontId="4" fillId="3" borderId="6" xfId="0" applyNumberFormat="1" applyFont="1" applyFill="1" applyBorder="1" applyAlignment="1">
      <alignment horizontal="center" vertical="top"/>
    </xf>
    <xf numFmtId="1" fontId="2" fillId="0" borderId="14" xfId="0" applyNumberFormat="1" applyFont="1" applyBorder="1" applyAlignment="1">
      <alignment horizontal="center" vertical="top"/>
    </xf>
    <xf numFmtId="1" fontId="2" fillId="2" borderId="6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center"/>
    </xf>
    <xf numFmtId="186" fontId="2" fillId="2" borderId="1" xfId="0" applyNumberFormat="1" applyFont="1" applyFill="1" applyBorder="1" applyAlignment="1">
      <alignment horizontal="center" vertical="center"/>
    </xf>
    <xf numFmtId="186" fontId="16" fillId="5" borderId="1" xfId="0" applyNumberFormat="1" applyFont="1" applyFill="1" applyBorder="1" applyAlignment="1">
      <alignment horizontal="center" vertical="center"/>
    </xf>
    <xf numFmtId="186" fontId="4" fillId="3" borderId="1" xfId="0" applyNumberFormat="1" applyFont="1" applyFill="1" applyBorder="1" applyAlignment="1">
      <alignment horizontal="center" vertical="center"/>
    </xf>
    <xf numFmtId="186" fontId="2" fillId="6" borderId="1" xfId="0" applyNumberFormat="1" applyFont="1" applyFill="1" applyBorder="1" applyAlignment="1">
      <alignment horizontal="center" vertical="center"/>
    </xf>
    <xf numFmtId="186" fontId="5" fillId="2" borderId="1" xfId="0" applyNumberFormat="1" applyFont="1" applyFill="1" applyBorder="1" applyAlignment="1">
      <alignment horizontal="center" vertical="center"/>
    </xf>
    <xf numFmtId="186" fontId="16" fillId="8" borderId="1" xfId="0" applyNumberFormat="1" applyFont="1" applyFill="1" applyBorder="1" applyAlignment="1">
      <alignment horizontal="center" vertical="center"/>
    </xf>
    <xf numFmtId="186" fontId="2" fillId="2" borderId="11" xfId="0" applyNumberFormat="1" applyFont="1" applyFill="1" applyBorder="1" applyAlignment="1">
      <alignment horizontal="center" vertical="center"/>
    </xf>
    <xf numFmtId="186" fontId="2" fillId="2" borderId="14" xfId="0" applyNumberFormat="1" applyFont="1" applyFill="1" applyBorder="1" applyAlignment="1">
      <alignment horizontal="center" vertical="center"/>
    </xf>
    <xf numFmtId="186" fontId="2" fillId="6" borderId="14" xfId="0" applyNumberFormat="1" applyFont="1" applyFill="1" applyBorder="1" applyAlignment="1">
      <alignment horizontal="center" vertical="center"/>
    </xf>
    <xf numFmtId="186" fontId="16" fillId="8" borderId="6" xfId="0" applyNumberFormat="1" applyFont="1" applyFill="1" applyBorder="1" applyAlignment="1">
      <alignment horizontal="center" vertical="center"/>
    </xf>
    <xf numFmtId="186" fontId="2" fillId="2" borderId="6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 2 2 6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0E0E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518160</xdr:colOff>
      <xdr:row>0</xdr:row>
      <xdr:rowOff>0</xdr:rowOff>
    </xdr:from>
    <xdr:to>
      <xdr:col>9</xdr:col>
      <xdr:colOff>232418</xdr:colOff>
      <xdr:row>1</xdr:row>
      <xdr:rowOff>95250</xdr:rowOff>
    </xdr:to>
    <xdr:sp macro="" textlink="">
      <xdr:nvSpPr>
        <xdr:cNvPr id="2" name="Текст 1"/>
        <xdr:cNvSpPr txBox="1">
          <a:spLocks noChangeArrowheads="1"/>
        </xdr:cNvSpPr>
      </xdr:nvSpPr>
      <xdr:spPr>
        <a:xfrm>
          <a:off x="480060" y="0"/>
          <a:ext cx="7485380" cy="262890"/>
        </a:xfrm>
        <a:prstGeom prst="rect">
          <a:avLst/>
        </a:prstGeom>
        <a:solidFill>
          <a:srgbClr val="FFFFFF"/>
        </a:solidFill>
        <a:ln>
          <a:noFill/>
        </a:ln>
        <a:effectLst/>
      </xdr:spPr>
      <xdr:txBody>
        <a:bodyPr vertOverflow="clip" wrap="square" lIns="36360" tIns="27360" rIns="36360" bIns="27360" anchor="ctr"/>
        <a:lstStyle/>
        <a:p>
          <a:pPr algn="ctr" rtl="0">
            <a:defRPr sz="1000"/>
          </a:pPr>
          <a:r>
            <a:rPr lang="ru-RU" sz="2000" b="1" i="0" u="none" strike="noStrike" baseline="0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Прайс-лист ООО "Владис"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8"/>
  <sheetViews>
    <sheetView tabSelected="1" zoomScale="110" workbookViewId="0">
      <pane ySplit="6" topLeftCell="A7" activePane="bottomLeft" state="frozen"/>
      <selection pane="bottomLeft" activeCell="A6" sqref="A6"/>
    </sheetView>
  </sheetViews>
  <sheetFormatPr defaultRowHeight="12.75" x14ac:dyDescent="0.2"/>
  <cols>
    <col min="1" max="1" width="21" style="186" customWidth="1"/>
    <col min="2" max="2" width="21" style="17" customWidth="1"/>
    <col min="3" max="3" width="52.6640625" style="18" customWidth="1"/>
    <col min="4" max="4" width="14.1640625" style="18" customWidth="1"/>
    <col min="5" max="5" width="13.6640625" style="19" customWidth="1"/>
    <col min="6" max="6" width="12.83203125" style="19" customWidth="1"/>
    <col min="7" max="7" width="12.83203125" style="20" customWidth="1"/>
    <col min="8" max="8" width="8.83203125" style="21" customWidth="1"/>
    <col min="9" max="10" width="9.33203125" style="19" bestFit="1" customWidth="1"/>
    <col min="11" max="11" width="15.33203125" style="22" customWidth="1"/>
    <col min="12" max="12" width="18.6640625" style="23" customWidth="1"/>
    <col min="13" max="13" width="14.5" style="24" customWidth="1"/>
    <col min="14" max="14" width="14.1640625" style="25" customWidth="1"/>
    <col min="15" max="16384" width="9.33203125" style="18"/>
  </cols>
  <sheetData>
    <row r="1" spans="1:15" x14ac:dyDescent="0.2">
      <c r="C1" s="26" t="s">
        <v>0</v>
      </c>
      <c r="D1" s="1" t="s">
        <v>0</v>
      </c>
      <c r="E1" s="27"/>
      <c r="F1" s="27"/>
      <c r="G1" s="28"/>
      <c r="H1" s="23"/>
      <c r="I1" s="27" t="s">
        <v>0</v>
      </c>
      <c r="J1" s="27" t="s">
        <v>0</v>
      </c>
      <c r="K1" s="29"/>
      <c r="L1" s="30"/>
      <c r="M1" s="31"/>
    </row>
    <row r="2" spans="1:15" s="1" customFormat="1" x14ac:dyDescent="0.2">
      <c r="A2" s="187"/>
      <c r="B2" s="32"/>
      <c r="E2" s="27"/>
      <c r="F2" s="27"/>
      <c r="G2" s="28"/>
      <c r="H2" s="23"/>
      <c r="I2" s="27"/>
      <c r="J2" s="27"/>
      <c r="K2" s="22"/>
      <c r="L2" s="23"/>
      <c r="M2" s="24"/>
      <c r="N2" s="33"/>
    </row>
    <row r="4" spans="1:15" ht="18" customHeight="1" x14ac:dyDescent="0.2">
      <c r="C4" s="34" t="s">
        <v>1</v>
      </c>
      <c r="D4" s="35">
        <v>0</v>
      </c>
      <c r="E4" s="27"/>
      <c r="F4" s="27"/>
      <c r="G4" s="28"/>
      <c r="H4" s="23"/>
      <c r="I4" s="27"/>
      <c r="J4" s="27"/>
    </row>
    <row r="5" spans="1:15" ht="13.5" thickBot="1" x14ac:dyDescent="0.25"/>
    <row r="6" spans="1:15" s="2" customFormat="1" ht="15" customHeight="1" thickBot="1" x14ac:dyDescent="0.25">
      <c r="A6" s="188" t="s">
        <v>566</v>
      </c>
      <c r="B6" s="36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8" t="s">
        <v>7</v>
      </c>
      <c r="H6" s="39" t="s">
        <v>567</v>
      </c>
      <c r="I6" s="37" t="s">
        <v>8</v>
      </c>
      <c r="J6" s="40" t="s">
        <v>9</v>
      </c>
      <c r="K6" s="41" t="s">
        <v>10</v>
      </c>
      <c r="L6" s="42" t="s">
        <v>11</v>
      </c>
      <c r="M6" s="43" t="s">
        <v>12</v>
      </c>
      <c r="N6" s="33" t="s">
        <v>0</v>
      </c>
      <c r="O6" s="185" t="s">
        <v>565</v>
      </c>
    </row>
    <row r="7" spans="1:15" s="3" customFormat="1" ht="24" x14ac:dyDescent="0.25">
      <c r="A7" s="189">
        <v>9785956730362</v>
      </c>
      <c r="B7" s="44" t="s">
        <v>13</v>
      </c>
      <c r="C7" s="45" t="s">
        <v>14</v>
      </c>
      <c r="D7" s="46" t="s">
        <v>15</v>
      </c>
      <c r="E7" s="47">
        <v>2023</v>
      </c>
      <c r="F7" s="47" t="s">
        <v>16</v>
      </c>
      <c r="G7" s="48" t="s">
        <v>17</v>
      </c>
      <c r="H7" s="205">
        <v>0.44</v>
      </c>
      <c r="I7" s="49">
        <v>64</v>
      </c>
      <c r="J7" s="50">
        <v>15</v>
      </c>
      <c r="K7" s="51">
        <v>483.33</v>
      </c>
      <c r="L7" s="52">
        <f t="shared" ref="L7:L265" si="0">K7-СКИДКА*K7</f>
        <v>483.33</v>
      </c>
      <c r="M7" s="53"/>
      <c r="N7" s="54" t="s">
        <v>0</v>
      </c>
      <c r="O7" s="181">
        <v>810</v>
      </c>
    </row>
    <row r="8" spans="1:15" s="4" customFormat="1" ht="15.75" x14ac:dyDescent="0.25">
      <c r="A8" s="190">
        <v>9785956730829</v>
      </c>
      <c r="B8" s="55" t="s">
        <v>18</v>
      </c>
      <c r="C8" s="56" t="s">
        <v>19</v>
      </c>
      <c r="D8" s="57" t="s">
        <v>0</v>
      </c>
      <c r="E8" s="58">
        <v>2026</v>
      </c>
      <c r="F8" s="58" t="s">
        <v>20</v>
      </c>
      <c r="G8" s="59" t="s">
        <v>21</v>
      </c>
      <c r="H8" s="206">
        <v>0.24</v>
      </c>
      <c r="I8" s="60">
        <v>64</v>
      </c>
      <c r="J8" s="61">
        <v>25</v>
      </c>
      <c r="K8" s="62">
        <v>325</v>
      </c>
      <c r="L8" s="63">
        <f t="shared" si="0"/>
        <v>325</v>
      </c>
      <c r="M8" s="53"/>
      <c r="N8" s="64" t="s">
        <v>22</v>
      </c>
      <c r="O8" s="181">
        <v>630</v>
      </c>
    </row>
    <row r="9" spans="1:15" s="5" customFormat="1" ht="15.75" x14ac:dyDescent="0.25">
      <c r="A9" s="191">
        <v>9785956731659</v>
      </c>
      <c r="B9" s="65" t="s">
        <v>23</v>
      </c>
      <c r="C9" s="66" t="s">
        <v>24</v>
      </c>
      <c r="D9" s="67" t="s">
        <v>0</v>
      </c>
      <c r="E9" s="68">
        <v>2025</v>
      </c>
      <c r="F9" s="68" t="s">
        <v>20</v>
      </c>
      <c r="G9" s="69" t="s">
        <v>21</v>
      </c>
      <c r="H9" s="207">
        <v>0.24</v>
      </c>
      <c r="I9" s="70">
        <v>64</v>
      </c>
      <c r="J9" s="71">
        <v>25</v>
      </c>
      <c r="K9" s="62">
        <v>325</v>
      </c>
      <c r="L9" s="63">
        <f>K9-СКИДКА*K9</f>
        <v>325</v>
      </c>
      <c r="M9" s="53"/>
      <c r="N9" s="72" t="s">
        <v>25</v>
      </c>
      <c r="O9" s="181">
        <v>590</v>
      </c>
    </row>
    <row r="10" spans="1:15" s="6" customFormat="1" ht="15.75" x14ac:dyDescent="0.25">
      <c r="A10" s="192">
        <v>9785956730812</v>
      </c>
      <c r="B10" s="73" t="s">
        <v>26</v>
      </c>
      <c r="C10" s="74" t="s">
        <v>27</v>
      </c>
      <c r="D10" s="75" t="s">
        <v>0</v>
      </c>
      <c r="E10" s="76">
        <v>2025</v>
      </c>
      <c r="F10" s="76" t="s">
        <v>20</v>
      </c>
      <c r="G10" s="77" t="s">
        <v>21</v>
      </c>
      <c r="H10" s="208">
        <v>0.24</v>
      </c>
      <c r="I10" s="78">
        <v>64</v>
      </c>
      <c r="J10" s="79">
        <v>25</v>
      </c>
      <c r="K10" s="62">
        <v>325</v>
      </c>
      <c r="L10" s="63">
        <f t="shared" si="0"/>
        <v>325</v>
      </c>
      <c r="M10" s="53"/>
      <c r="N10" s="80" t="s">
        <v>0</v>
      </c>
      <c r="O10" s="181">
        <v>630</v>
      </c>
    </row>
    <row r="11" spans="1:15" s="5" customFormat="1" ht="15.75" x14ac:dyDescent="0.25">
      <c r="A11" s="191">
        <v>9785956731789</v>
      </c>
      <c r="B11" s="65" t="s">
        <v>28</v>
      </c>
      <c r="C11" s="66" t="s">
        <v>29</v>
      </c>
      <c r="D11" s="67" t="s">
        <v>0</v>
      </c>
      <c r="E11" s="68">
        <v>2026</v>
      </c>
      <c r="F11" s="68" t="s">
        <v>20</v>
      </c>
      <c r="G11" s="69" t="s">
        <v>21</v>
      </c>
      <c r="H11" s="207">
        <v>0.24</v>
      </c>
      <c r="I11" s="70">
        <v>64</v>
      </c>
      <c r="J11" s="71">
        <v>25</v>
      </c>
      <c r="K11" s="62">
        <v>325</v>
      </c>
      <c r="L11" s="63">
        <f>K11-СКИДКА*K11</f>
        <v>325</v>
      </c>
      <c r="M11" s="53"/>
      <c r="N11" s="72" t="s">
        <v>25</v>
      </c>
      <c r="O11" s="181">
        <v>580</v>
      </c>
    </row>
    <row r="12" spans="1:15" s="5" customFormat="1" ht="15.75" x14ac:dyDescent="0.25">
      <c r="A12" s="191">
        <v>9785956731673</v>
      </c>
      <c r="B12" s="65" t="s">
        <v>30</v>
      </c>
      <c r="C12" s="66" t="s">
        <v>31</v>
      </c>
      <c r="D12" s="67" t="s">
        <v>0</v>
      </c>
      <c r="E12" s="68">
        <v>2025</v>
      </c>
      <c r="F12" s="68" t="s">
        <v>20</v>
      </c>
      <c r="G12" s="69" t="s">
        <v>21</v>
      </c>
      <c r="H12" s="207">
        <v>0.24</v>
      </c>
      <c r="I12" s="70">
        <v>64</v>
      </c>
      <c r="J12" s="71">
        <v>25</v>
      </c>
      <c r="K12" s="62">
        <v>325</v>
      </c>
      <c r="L12" s="63">
        <f>K12-СКИДКА*K12</f>
        <v>325</v>
      </c>
      <c r="M12" s="53"/>
      <c r="N12" s="72" t="s">
        <v>25</v>
      </c>
      <c r="O12" s="181">
        <v>640</v>
      </c>
    </row>
    <row r="13" spans="1:15" s="6" customFormat="1" ht="24" x14ac:dyDescent="0.25">
      <c r="A13" s="192">
        <v>9785956730195</v>
      </c>
      <c r="B13" s="73" t="s">
        <v>32</v>
      </c>
      <c r="C13" s="81" t="s">
        <v>33</v>
      </c>
      <c r="D13" s="75" t="s">
        <v>0</v>
      </c>
      <c r="E13" s="76">
        <v>2025</v>
      </c>
      <c r="F13" s="76" t="s">
        <v>34</v>
      </c>
      <c r="G13" s="77" t="s">
        <v>17</v>
      </c>
      <c r="H13" s="208">
        <v>0.28199999999999997</v>
      </c>
      <c r="I13" s="78">
        <v>48</v>
      </c>
      <c r="J13" s="79">
        <v>15</v>
      </c>
      <c r="K13" s="62">
        <v>383.33</v>
      </c>
      <c r="L13" s="63">
        <f t="shared" si="0"/>
        <v>383.33</v>
      </c>
      <c r="M13" s="53"/>
      <c r="N13" s="80" t="s">
        <v>0</v>
      </c>
      <c r="O13" s="181">
        <v>680</v>
      </c>
    </row>
    <row r="14" spans="1:15" s="7" customFormat="1" ht="15.75" x14ac:dyDescent="0.25">
      <c r="A14" s="193">
        <v>9785956730522</v>
      </c>
      <c r="B14" s="82" t="s">
        <v>35</v>
      </c>
      <c r="C14" s="83" t="s">
        <v>36</v>
      </c>
      <c r="D14" s="84" t="s">
        <v>0</v>
      </c>
      <c r="E14" s="85">
        <v>2024</v>
      </c>
      <c r="F14" s="85" t="s">
        <v>37</v>
      </c>
      <c r="G14" s="86" t="s">
        <v>21</v>
      </c>
      <c r="H14" s="209">
        <v>0.16</v>
      </c>
      <c r="I14" s="87">
        <v>48</v>
      </c>
      <c r="J14" s="88">
        <v>32</v>
      </c>
      <c r="K14" s="62">
        <v>325</v>
      </c>
      <c r="L14" s="52">
        <f t="shared" si="0"/>
        <v>325</v>
      </c>
      <c r="M14" s="89" t="s">
        <v>0</v>
      </c>
      <c r="N14" s="90" t="s">
        <v>0</v>
      </c>
      <c r="O14" s="181">
        <v>670</v>
      </c>
    </row>
    <row r="15" spans="1:15" s="8" customFormat="1" ht="15.75" x14ac:dyDescent="0.25">
      <c r="A15" s="190">
        <v>9785956731574</v>
      </c>
      <c r="B15" s="55" t="s">
        <v>38</v>
      </c>
      <c r="C15" s="91" t="s">
        <v>39</v>
      </c>
      <c r="D15" s="57" t="s">
        <v>0</v>
      </c>
      <c r="E15" s="58">
        <v>2025</v>
      </c>
      <c r="F15" s="58" t="s">
        <v>37</v>
      </c>
      <c r="G15" s="59" t="s">
        <v>21</v>
      </c>
      <c r="H15" s="206">
        <v>0.16</v>
      </c>
      <c r="I15" s="60">
        <v>48</v>
      </c>
      <c r="J15" s="61">
        <v>32</v>
      </c>
      <c r="K15" s="92">
        <v>325</v>
      </c>
      <c r="L15" s="93">
        <f>K15-СКИДКА*K15</f>
        <v>325</v>
      </c>
      <c r="M15" s="94" t="s">
        <v>0</v>
      </c>
      <c r="N15" s="95" t="s">
        <v>25</v>
      </c>
      <c r="O15" s="181">
        <v>680</v>
      </c>
    </row>
    <row r="16" spans="1:15" s="9" customFormat="1" ht="15.75" x14ac:dyDescent="0.25">
      <c r="A16" s="192">
        <v>9785956730645</v>
      </c>
      <c r="B16" s="73" t="s">
        <v>40</v>
      </c>
      <c r="C16" s="81" t="s">
        <v>41</v>
      </c>
      <c r="D16" s="75" t="s">
        <v>0</v>
      </c>
      <c r="E16" s="76">
        <v>2025</v>
      </c>
      <c r="F16" s="76" t="s">
        <v>37</v>
      </c>
      <c r="G16" s="77" t="s">
        <v>21</v>
      </c>
      <c r="H16" s="208">
        <v>0.16</v>
      </c>
      <c r="I16" s="78">
        <v>48</v>
      </c>
      <c r="J16" s="79">
        <v>32</v>
      </c>
      <c r="K16" s="62">
        <v>325</v>
      </c>
      <c r="L16" s="52">
        <f t="shared" si="0"/>
        <v>325</v>
      </c>
      <c r="M16" s="89" t="s">
        <v>0</v>
      </c>
      <c r="N16" s="96" t="s">
        <v>0</v>
      </c>
      <c r="O16" s="181">
        <v>640</v>
      </c>
    </row>
    <row r="17" spans="1:15" s="9" customFormat="1" ht="13.5" customHeight="1" x14ac:dyDescent="0.25">
      <c r="A17" s="192">
        <v>9785956728802</v>
      </c>
      <c r="B17" s="73" t="s">
        <v>42</v>
      </c>
      <c r="C17" s="81" t="s">
        <v>43</v>
      </c>
      <c r="D17" s="75" t="s">
        <v>0</v>
      </c>
      <c r="E17" s="76">
        <v>2025</v>
      </c>
      <c r="F17" s="76" t="s">
        <v>34</v>
      </c>
      <c r="G17" s="77" t="s">
        <v>17</v>
      </c>
      <c r="H17" s="208">
        <v>0.246</v>
      </c>
      <c r="I17" s="78">
        <v>64</v>
      </c>
      <c r="J17" s="79">
        <v>15</v>
      </c>
      <c r="K17" s="62">
        <v>358.33</v>
      </c>
      <c r="L17" s="63">
        <f t="shared" si="0"/>
        <v>358.33</v>
      </c>
      <c r="M17" s="53"/>
      <c r="N17" s="96" t="s">
        <v>0</v>
      </c>
      <c r="O17" s="181">
        <v>680</v>
      </c>
    </row>
    <row r="18" spans="1:15" s="9" customFormat="1" ht="15.75" x14ac:dyDescent="0.25">
      <c r="A18" s="192">
        <v>9785956728819</v>
      </c>
      <c r="B18" s="73" t="s">
        <v>44</v>
      </c>
      <c r="C18" s="81" t="s">
        <v>45</v>
      </c>
      <c r="D18" s="75" t="s">
        <v>0</v>
      </c>
      <c r="E18" s="76">
        <v>2025</v>
      </c>
      <c r="F18" s="76" t="s">
        <v>34</v>
      </c>
      <c r="G18" s="77" t="s">
        <v>17</v>
      </c>
      <c r="H18" s="208">
        <v>0.246</v>
      </c>
      <c r="I18" s="78">
        <v>64</v>
      </c>
      <c r="J18" s="79">
        <v>15</v>
      </c>
      <c r="K18" s="62">
        <v>358.33</v>
      </c>
      <c r="L18" s="63">
        <f t="shared" si="0"/>
        <v>358.33</v>
      </c>
      <c r="M18" s="53"/>
      <c r="N18" s="96" t="s">
        <v>0</v>
      </c>
      <c r="O18" s="181">
        <v>660</v>
      </c>
    </row>
    <row r="19" spans="1:15" s="6" customFormat="1" ht="15.75" x14ac:dyDescent="0.25">
      <c r="A19" s="192">
        <v>9785956730560</v>
      </c>
      <c r="B19" s="73" t="s">
        <v>46</v>
      </c>
      <c r="C19" s="74" t="s">
        <v>47</v>
      </c>
      <c r="D19" s="75" t="s">
        <v>0</v>
      </c>
      <c r="E19" s="76">
        <v>2025</v>
      </c>
      <c r="F19" s="76" t="s">
        <v>20</v>
      </c>
      <c r="G19" s="77" t="s">
        <v>21</v>
      </c>
      <c r="H19" s="208">
        <v>0.24</v>
      </c>
      <c r="I19" s="78">
        <v>64</v>
      </c>
      <c r="J19" s="79">
        <v>25</v>
      </c>
      <c r="K19" s="62">
        <v>325</v>
      </c>
      <c r="L19" s="63">
        <f t="shared" si="0"/>
        <v>325</v>
      </c>
      <c r="M19" s="53"/>
      <c r="N19" s="80" t="s">
        <v>0</v>
      </c>
      <c r="O19" s="181">
        <v>570</v>
      </c>
    </row>
    <row r="20" spans="1:15" s="10" customFormat="1" ht="24" x14ac:dyDescent="0.25">
      <c r="A20" s="189">
        <v>9785956730218</v>
      </c>
      <c r="B20" s="44" t="s">
        <v>48</v>
      </c>
      <c r="C20" s="97" t="s">
        <v>49</v>
      </c>
      <c r="D20" s="46" t="s">
        <v>0</v>
      </c>
      <c r="E20" s="47">
        <v>2025</v>
      </c>
      <c r="F20" s="47" t="s">
        <v>20</v>
      </c>
      <c r="G20" s="48" t="s">
        <v>21</v>
      </c>
      <c r="H20" s="205">
        <v>0.24</v>
      </c>
      <c r="I20" s="49">
        <v>64</v>
      </c>
      <c r="J20" s="50">
        <v>25</v>
      </c>
      <c r="K20" s="62">
        <v>325</v>
      </c>
      <c r="L20" s="63">
        <f t="shared" si="0"/>
        <v>325</v>
      </c>
      <c r="M20" s="53"/>
      <c r="N20" s="98" t="s">
        <v>0</v>
      </c>
      <c r="O20" s="181">
        <v>630</v>
      </c>
    </row>
    <row r="21" spans="1:15" s="6" customFormat="1" ht="24" x14ac:dyDescent="0.25">
      <c r="A21" s="192">
        <v>9785956730201</v>
      </c>
      <c r="B21" s="73" t="s">
        <v>50</v>
      </c>
      <c r="C21" s="74" t="s">
        <v>51</v>
      </c>
      <c r="D21" s="75" t="s">
        <v>0</v>
      </c>
      <c r="E21" s="76">
        <v>2025</v>
      </c>
      <c r="F21" s="76" t="s">
        <v>20</v>
      </c>
      <c r="G21" s="77" t="s">
        <v>21</v>
      </c>
      <c r="H21" s="208">
        <v>0.24</v>
      </c>
      <c r="I21" s="78">
        <v>64</v>
      </c>
      <c r="J21" s="79">
        <v>25</v>
      </c>
      <c r="K21" s="62">
        <v>325</v>
      </c>
      <c r="L21" s="63">
        <f t="shared" si="0"/>
        <v>325</v>
      </c>
      <c r="M21" s="53"/>
      <c r="N21" s="80" t="s">
        <v>0</v>
      </c>
      <c r="O21" s="181">
        <v>630</v>
      </c>
    </row>
    <row r="22" spans="1:15" s="9" customFormat="1" ht="12" customHeight="1" x14ac:dyDescent="0.25">
      <c r="A22" s="192">
        <v>9785956728284</v>
      </c>
      <c r="B22" s="73" t="s">
        <v>52</v>
      </c>
      <c r="C22" s="81" t="s">
        <v>53</v>
      </c>
      <c r="D22" s="75" t="s">
        <v>54</v>
      </c>
      <c r="E22" s="76">
        <v>2025</v>
      </c>
      <c r="F22" s="76" t="s">
        <v>37</v>
      </c>
      <c r="G22" s="77" t="s">
        <v>17</v>
      </c>
      <c r="H22" s="208">
        <v>0.44500000000000001</v>
      </c>
      <c r="I22" s="78">
        <v>96</v>
      </c>
      <c r="J22" s="79">
        <v>15</v>
      </c>
      <c r="K22" s="62">
        <v>458.33</v>
      </c>
      <c r="L22" s="63">
        <f t="shared" si="0"/>
        <v>458.33</v>
      </c>
      <c r="M22" s="53" t="s">
        <v>0</v>
      </c>
      <c r="N22" s="96" t="s">
        <v>0</v>
      </c>
      <c r="O22" s="181">
        <v>760</v>
      </c>
    </row>
    <row r="23" spans="1:15" s="11" customFormat="1" ht="15.75" x14ac:dyDescent="0.25">
      <c r="A23" s="191">
        <v>9785956730775</v>
      </c>
      <c r="B23" s="65" t="s">
        <v>55</v>
      </c>
      <c r="C23" s="66" t="s">
        <v>56</v>
      </c>
      <c r="D23" s="67" t="s">
        <v>0</v>
      </c>
      <c r="E23" s="68">
        <v>2025</v>
      </c>
      <c r="F23" s="68" t="s">
        <v>37</v>
      </c>
      <c r="G23" s="69" t="s">
        <v>21</v>
      </c>
      <c r="H23" s="207">
        <v>0.24</v>
      </c>
      <c r="I23" s="70">
        <v>64</v>
      </c>
      <c r="J23" s="71">
        <v>25</v>
      </c>
      <c r="K23" s="62">
        <v>325</v>
      </c>
      <c r="L23" s="63">
        <f t="shared" si="0"/>
        <v>325</v>
      </c>
      <c r="M23" s="53"/>
      <c r="N23" s="99" t="s">
        <v>22</v>
      </c>
      <c r="O23" s="181">
        <v>630</v>
      </c>
    </row>
    <row r="24" spans="1:15" s="12" customFormat="1" ht="24" x14ac:dyDescent="0.25">
      <c r="A24" s="194">
        <v>9785956731710</v>
      </c>
      <c r="B24" s="100" t="s">
        <v>57</v>
      </c>
      <c r="C24" s="101" t="s">
        <v>58</v>
      </c>
      <c r="D24" s="102" t="s">
        <v>0</v>
      </c>
      <c r="E24" s="103">
        <v>2026</v>
      </c>
      <c r="F24" s="103" t="s">
        <v>34</v>
      </c>
      <c r="G24" s="104" t="s">
        <v>17</v>
      </c>
      <c r="H24" s="210">
        <v>0.31</v>
      </c>
      <c r="I24" s="105">
        <v>96</v>
      </c>
      <c r="J24" s="106">
        <v>10</v>
      </c>
      <c r="K24" s="62">
        <v>550</v>
      </c>
      <c r="L24" s="52">
        <f>K24-СКИДКА*K24</f>
        <v>550</v>
      </c>
      <c r="M24" s="53"/>
      <c r="N24" s="107" t="s">
        <v>25</v>
      </c>
      <c r="O24" s="181">
        <v>790</v>
      </c>
    </row>
    <row r="25" spans="1:15" s="12" customFormat="1" ht="15.75" x14ac:dyDescent="0.25">
      <c r="A25" s="194">
        <v>9785956731772</v>
      </c>
      <c r="B25" s="100" t="s">
        <v>59</v>
      </c>
      <c r="C25" s="101" t="s">
        <v>60</v>
      </c>
      <c r="D25" s="102" t="s">
        <v>0</v>
      </c>
      <c r="E25" s="103">
        <v>2026</v>
      </c>
      <c r="F25" s="103" t="s">
        <v>34</v>
      </c>
      <c r="G25" s="104" t="s">
        <v>17</v>
      </c>
      <c r="H25" s="210">
        <v>0.31</v>
      </c>
      <c r="I25" s="105">
        <v>96</v>
      </c>
      <c r="J25" s="106">
        <v>10</v>
      </c>
      <c r="K25" s="62">
        <v>550</v>
      </c>
      <c r="L25" s="52">
        <f>K25-СКИДКА*K25</f>
        <v>550</v>
      </c>
      <c r="M25" s="53"/>
      <c r="N25" s="107" t="s">
        <v>25</v>
      </c>
      <c r="O25" s="181">
        <v>790</v>
      </c>
    </row>
    <row r="26" spans="1:15" s="9" customFormat="1" ht="24" x14ac:dyDescent="0.25">
      <c r="A26" s="192">
        <v>9785956715543</v>
      </c>
      <c r="B26" s="73" t="s">
        <v>61</v>
      </c>
      <c r="C26" s="108" t="s">
        <v>62</v>
      </c>
      <c r="D26" s="75" t="s">
        <v>0</v>
      </c>
      <c r="E26" s="76">
        <v>2025</v>
      </c>
      <c r="F26" s="76" t="s">
        <v>16</v>
      </c>
      <c r="G26" s="77" t="s">
        <v>17</v>
      </c>
      <c r="H26" s="208">
        <v>1.738</v>
      </c>
      <c r="I26" s="78">
        <v>416</v>
      </c>
      <c r="J26" s="79">
        <v>4</v>
      </c>
      <c r="K26" s="62">
        <v>1750</v>
      </c>
      <c r="L26" s="63">
        <f t="shared" si="0"/>
        <v>1750</v>
      </c>
      <c r="M26" s="53"/>
      <c r="N26" s="96" t="s">
        <v>0</v>
      </c>
      <c r="O26" s="181">
        <v>1850</v>
      </c>
    </row>
    <row r="27" spans="1:15" s="9" customFormat="1" ht="15.75" x14ac:dyDescent="0.25">
      <c r="A27" s="192">
        <v>9785956721971</v>
      </c>
      <c r="B27" s="73" t="s">
        <v>63</v>
      </c>
      <c r="C27" s="108" t="s">
        <v>64</v>
      </c>
      <c r="D27" s="75" t="s">
        <v>0</v>
      </c>
      <c r="E27" s="76">
        <v>2025</v>
      </c>
      <c r="F27" s="76" t="s">
        <v>16</v>
      </c>
      <c r="G27" s="77" t="s">
        <v>17</v>
      </c>
      <c r="H27" s="208">
        <v>1.738</v>
      </c>
      <c r="I27" s="78">
        <v>416</v>
      </c>
      <c r="J27" s="79">
        <v>4</v>
      </c>
      <c r="K27" s="62">
        <v>1750</v>
      </c>
      <c r="L27" s="63">
        <f t="shared" si="0"/>
        <v>1750</v>
      </c>
      <c r="M27" s="53"/>
      <c r="N27" s="96" t="s">
        <v>0</v>
      </c>
      <c r="O27" s="181">
        <v>1950</v>
      </c>
    </row>
    <row r="28" spans="1:15" s="9" customFormat="1" ht="15.75" x14ac:dyDescent="0.25">
      <c r="A28" s="192">
        <v>9785956720042</v>
      </c>
      <c r="B28" s="73" t="s">
        <v>65</v>
      </c>
      <c r="C28" s="108" t="s">
        <v>66</v>
      </c>
      <c r="D28" s="75" t="s">
        <v>0</v>
      </c>
      <c r="E28" s="76">
        <v>2025</v>
      </c>
      <c r="F28" s="76" t="s">
        <v>16</v>
      </c>
      <c r="G28" s="77" t="s">
        <v>17</v>
      </c>
      <c r="H28" s="208">
        <v>1.738</v>
      </c>
      <c r="I28" s="78">
        <v>416</v>
      </c>
      <c r="J28" s="79">
        <v>4</v>
      </c>
      <c r="K28" s="62">
        <v>1750</v>
      </c>
      <c r="L28" s="63">
        <f t="shared" si="0"/>
        <v>1750</v>
      </c>
      <c r="M28" s="53"/>
      <c r="N28" s="96" t="s">
        <v>0</v>
      </c>
      <c r="O28" s="181">
        <v>1900</v>
      </c>
    </row>
    <row r="29" spans="1:15" s="5" customFormat="1" ht="15.75" x14ac:dyDescent="0.25">
      <c r="A29" s="191">
        <v>9785956730751</v>
      </c>
      <c r="B29" s="65" t="s">
        <v>67</v>
      </c>
      <c r="C29" s="66" t="s">
        <v>68</v>
      </c>
      <c r="D29" s="67" t="s">
        <v>0</v>
      </c>
      <c r="E29" s="68">
        <v>2026</v>
      </c>
      <c r="F29" s="68" t="s">
        <v>20</v>
      </c>
      <c r="G29" s="69" t="s">
        <v>21</v>
      </c>
      <c r="H29" s="207">
        <v>0.24</v>
      </c>
      <c r="I29" s="70">
        <v>64</v>
      </c>
      <c r="J29" s="71">
        <v>25</v>
      </c>
      <c r="K29" s="62">
        <v>325</v>
      </c>
      <c r="L29" s="63">
        <f>K29-СКИДКА*K29</f>
        <v>325</v>
      </c>
      <c r="M29" s="53"/>
      <c r="N29" s="72" t="s">
        <v>22</v>
      </c>
      <c r="O29" s="181">
        <v>700</v>
      </c>
    </row>
    <row r="30" spans="1:15" s="10" customFormat="1" ht="24" x14ac:dyDescent="0.25">
      <c r="A30" s="189">
        <v>9785956731123</v>
      </c>
      <c r="B30" s="44" t="s">
        <v>69</v>
      </c>
      <c r="C30" s="97" t="s">
        <v>70</v>
      </c>
      <c r="D30" s="46" t="s">
        <v>0</v>
      </c>
      <c r="E30" s="47">
        <v>2025</v>
      </c>
      <c r="F30" s="47" t="s">
        <v>37</v>
      </c>
      <c r="G30" s="48" t="s">
        <v>21</v>
      </c>
      <c r="H30" s="205">
        <v>0.24</v>
      </c>
      <c r="I30" s="49">
        <v>64</v>
      </c>
      <c r="J30" s="50">
        <v>25</v>
      </c>
      <c r="K30" s="62">
        <v>325</v>
      </c>
      <c r="L30" s="63">
        <f t="shared" si="0"/>
        <v>325</v>
      </c>
      <c r="M30" s="53"/>
      <c r="N30" s="98" t="s">
        <v>0</v>
      </c>
      <c r="O30" s="181">
        <v>580</v>
      </c>
    </row>
    <row r="31" spans="1:15" s="10" customFormat="1" ht="24" x14ac:dyDescent="0.25">
      <c r="A31" s="189">
        <v>9785956731130</v>
      </c>
      <c r="B31" s="44" t="s">
        <v>71</v>
      </c>
      <c r="C31" s="97" t="s">
        <v>72</v>
      </c>
      <c r="D31" s="46" t="s">
        <v>0</v>
      </c>
      <c r="E31" s="47">
        <v>2025</v>
      </c>
      <c r="F31" s="47" t="s">
        <v>37</v>
      </c>
      <c r="G31" s="48" t="s">
        <v>21</v>
      </c>
      <c r="H31" s="205">
        <v>0.24</v>
      </c>
      <c r="I31" s="49">
        <v>64</v>
      </c>
      <c r="J31" s="50">
        <v>25</v>
      </c>
      <c r="K31" s="62">
        <v>325</v>
      </c>
      <c r="L31" s="63">
        <f t="shared" si="0"/>
        <v>325</v>
      </c>
      <c r="M31" s="53"/>
      <c r="N31" s="98" t="s">
        <v>0</v>
      </c>
      <c r="O31" s="181">
        <v>580</v>
      </c>
    </row>
    <row r="32" spans="1:15" s="5" customFormat="1" ht="24" x14ac:dyDescent="0.25">
      <c r="A32" s="191">
        <v>9785956731734</v>
      </c>
      <c r="B32" s="65" t="s">
        <v>73</v>
      </c>
      <c r="C32" s="66" t="s">
        <v>74</v>
      </c>
      <c r="D32" s="67" t="s">
        <v>0</v>
      </c>
      <c r="E32" s="68">
        <v>2026</v>
      </c>
      <c r="F32" s="68" t="s">
        <v>20</v>
      </c>
      <c r="G32" s="69" t="s">
        <v>21</v>
      </c>
      <c r="H32" s="207">
        <v>0.24</v>
      </c>
      <c r="I32" s="70">
        <v>64</v>
      </c>
      <c r="J32" s="71">
        <v>25</v>
      </c>
      <c r="K32" s="62">
        <v>325</v>
      </c>
      <c r="L32" s="63">
        <f>K32-СКИДКА*K32</f>
        <v>325</v>
      </c>
      <c r="M32" s="53"/>
      <c r="N32" s="72" t="s">
        <v>25</v>
      </c>
      <c r="O32" s="181">
        <v>580</v>
      </c>
    </row>
    <row r="33" spans="1:15" s="11" customFormat="1" ht="24" x14ac:dyDescent="0.25">
      <c r="A33" s="191">
        <v>9785956728864</v>
      </c>
      <c r="B33" s="65" t="s">
        <v>75</v>
      </c>
      <c r="C33" s="109" t="s">
        <v>76</v>
      </c>
      <c r="D33" s="67" t="s">
        <v>77</v>
      </c>
      <c r="E33" s="68">
        <v>2025</v>
      </c>
      <c r="F33" s="68" t="s">
        <v>20</v>
      </c>
      <c r="G33" s="68" t="s">
        <v>17</v>
      </c>
      <c r="H33" s="207">
        <v>0.61799999999999999</v>
      </c>
      <c r="I33" s="70">
        <v>160</v>
      </c>
      <c r="J33" s="71">
        <v>10</v>
      </c>
      <c r="K33" s="62">
        <v>716.67</v>
      </c>
      <c r="L33" s="110">
        <f t="shared" si="0"/>
        <v>716.67</v>
      </c>
      <c r="M33" s="53"/>
      <c r="N33" s="99" t="s">
        <v>22</v>
      </c>
      <c r="O33" s="181">
        <v>1050</v>
      </c>
    </row>
    <row r="34" spans="1:15" s="11" customFormat="1" ht="24" x14ac:dyDescent="0.25">
      <c r="A34" s="191">
        <v>9785956729311</v>
      </c>
      <c r="B34" s="65" t="s">
        <v>78</v>
      </c>
      <c r="C34" s="109" t="s">
        <v>79</v>
      </c>
      <c r="D34" s="67" t="s">
        <v>0</v>
      </c>
      <c r="E34" s="68">
        <v>2025</v>
      </c>
      <c r="F34" s="68" t="s">
        <v>20</v>
      </c>
      <c r="G34" s="69" t="s">
        <v>17</v>
      </c>
      <c r="H34" s="207">
        <v>0.6</v>
      </c>
      <c r="I34" s="70">
        <v>128</v>
      </c>
      <c r="J34" s="71">
        <v>12</v>
      </c>
      <c r="K34" s="62">
        <v>700</v>
      </c>
      <c r="L34" s="52">
        <f t="shared" si="0"/>
        <v>700</v>
      </c>
      <c r="M34" s="53"/>
      <c r="N34" s="99" t="s">
        <v>22</v>
      </c>
      <c r="O34" s="181">
        <v>990</v>
      </c>
    </row>
    <row r="35" spans="1:15" s="11" customFormat="1" ht="24" x14ac:dyDescent="0.25">
      <c r="A35" s="191">
        <v>9785956727201</v>
      </c>
      <c r="B35" s="65" t="s">
        <v>80</v>
      </c>
      <c r="C35" s="66" t="s">
        <v>81</v>
      </c>
      <c r="D35" s="67" t="s">
        <v>0</v>
      </c>
      <c r="E35" s="68">
        <v>2025</v>
      </c>
      <c r="F35" s="68" t="s">
        <v>16</v>
      </c>
      <c r="G35" s="69" t="s">
        <v>17</v>
      </c>
      <c r="H35" s="207">
        <v>0.54800000000000004</v>
      </c>
      <c r="I35" s="70">
        <v>112</v>
      </c>
      <c r="J35" s="71">
        <v>12</v>
      </c>
      <c r="K35" s="62">
        <v>600</v>
      </c>
      <c r="L35" s="52">
        <f>K35-СКИДКА*K35</f>
        <v>600</v>
      </c>
      <c r="M35" s="53"/>
      <c r="N35" s="99" t="s">
        <v>22</v>
      </c>
      <c r="O35" s="181">
        <v>900</v>
      </c>
    </row>
    <row r="36" spans="1:15" s="10" customFormat="1" ht="24" x14ac:dyDescent="0.25">
      <c r="A36" s="189">
        <v>9785956730584</v>
      </c>
      <c r="B36" s="44" t="s">
        <v>82</v>
      </c>
      <c r="C36" s="97" t="s">
        <v>83</v>
      </c>
      <c r="D36" s="46" t="s">
        <v>0</v>
      </c>
      <c r="E36" s="47">
        <v>2024</v>
      </c>
      <c r="F36" s="47" t="s">
        <v>37</v>
      </c>
      <c r="G36" s="48" t="s">
        <v>21</v>
      </c>
      <c r="H36" s="205">
        <v>0.24</v>
      </c>
      <c r="I36" s="49">
        <v>64</v>
      </c>
      <c r="J36" s="50">
        <v>25</v>
      </c>
      <c r="K36" s="62">
        <v>325</v>
      </c>
      <c r="L36" s="63">
        <f t="shared" si="0"/>
        <v>325</v>
      </c>
      <c r="M36" s="53"/>
      <c r="N36" s="98" t="s">
        <v>0</v>
      </c>
      <c r="O36" s="181">
        <v>660</v>
      </c>
    </row>
    <row r="37" spans="1:15" s="10" customFormat="1" ht="24" x14ac:dyDescent="0.25">
      <c r="A37" s="189">
        <v>9785956730324</v>
      </c>
      <c r="B37" s="44" t="s">
        <v>84</v>
      </c>
      <c r="C37" s="97" t="s">
        <v>85</v>
      </c>
      <c r="D37" s="46" t="s">
        <v>0</v>
      </c>
      <c r="E37" s="47">
        <v>2023</v>
      </c>
      <c r="F37" s="47" t="s">
        <v>37</v>
      </c>
      <c r="G37" s="48" t="s">
        <v>21</v>
      </c>
      <c r="H37" s="205">
        <v>0.24</v>
      </c>
      <c r="I37" s="49">
        <v>64</v>
      </c>
      <c r="J37" s="50">
        <v>25</v>
      </c>
      <c r="K37" s="62">
        <v>325</v>
      </c>
      <c r="L37" s="63">
        <f t="shared" si="0"/>
        <v>325</v>
      </c>
      <c r="M37" s="53"/>
      <c r="N37" s="98" t="s">
        <v>0</v>
      </c>
      <c r="O37" s="181">
        <v>630</v>
      </c>
    </row>
    <row r="38" spans="1:15" s="10" customFormat="1" ht="24" x14ac:dyDescent="0.25">
      <c r="A38" s="189">
        <v>9785956730331</v>
      </c>
      <c r="B38" s="44" t="s">
        <v>86</v>
      </c>
      <c r="C38" s="97" t="s">
        <v>87</v>
      </c>
      <c r="D38" s="46" t="s">
        <v>0</v>
      </c>
      <c r="E38" s="47">
        <v>2024</v>
      </c>
      <c r="F38" s="47" t="s">
        <v>37</v>
      </c>
      <c r="G38" s="48" t="s">
        <v>21</v>
      </c>
      <c r="H38" s="205">
        <v>0.24</v>
      </c>
      <c r="I38" s="49">
        <v>64</v>
      </c>
      <c r="J38" s="50">
        <v>25</v>
      </c>
      <c r="K38" s="62">
        <v>325</v>
      </c>
      <c r="L38" s="63">
        <f t="shared" si="0"/>
        <v>325</v>
      </c>
      <c r="M38" s="53"/>
      <c r="N38" s="98" t="s">
        <v>0</v>
      </c>
      <c r="O38" s="181">
        <v>630</v>
      </c>
    </row>
    <row r="39" spans="1:15" s="10" customFormat="1" ht="24" x14ac:dyDescent="0.25">
      <c r="A39" s="189">
        <v>9785956730768</v>
      </c>
      <c r="B39" s="44" t="s">
        <v>88</v>
      </c>
      <c r="C39" s="97" t="s">
        <v>89</v>
      </c>
      <c r="D39" s="46" t="s">
        <v>0</v>
      </c>
      <c r="E39" s="47">
        <v>2024</v>
      </c>
      <c r="F39" s="47" t="s">
        <v>37</v>
      </c>
      <c r="G39" s="48" t="s">
        <v>21</v>
      </c>
      <c r="H39" s="205">
        <v>0.24</v>
      </c>
      <c r="I39" s="49">
        <v>64</v>
      </c>
      <c r="J39" s="50">
        <v>25</v>
      </c>
      <c r="K39" s="62">
        <v>325</v>
      </c>
      <c r="L39" s="63">
        <f t="shared" si="0"/>
        <v>325</v>
      </c>
      <c r="M39" s="53"/>
      <c r="N39" s="98" t="s">
        <v>0</v>
      </c>
      <c r="O39" s="181">
        <v>630</v>
      </c>
    </row>
    <row r="40" spans="1:15" s="7" customFormat="1" ht="15.75" x14ac:dyDescent="0.25">
      <c r="A40" s="193">
        <v>9785956729717</v>
      </c>
      <c r="B40" s="82" t="s">
        <v>90</v>
      </c>
      <c r="C40" s="111" t="s">
        <v>91</v>
      </c>
      <c r="D40" s="84" t="s">
        <v>0</v>
      </c>
      <c r="E40" s="85">
        <v>2024</v>
      </c>
      <c r="F40" s="85" t="s">
        <v>20</v>
      </c>
      <c r="G40" s="86" t="s">
        <v>21</v>
      </c>
      <c r="H40" s="209">
        <v>0.24</v>
      </c>
      <c r="I40" s="87">
        <v>64</v>
      </c>
      <c r="J40" s="88">
        <v>25</v>
      </c>
      <c r="K40" s="62">
        <v>325</v>
      </c>
      <c r="L40" s="63">
        <f t="shared" si="0"/>
        <v>325</v>
      </c>
      <c r="M40" s="53"/>
      <c r="N40" s="90" t="s">
        <v>0</v>
      </c>
      <c r="O40" s="181">
        <v>680</v>
      </c>
    </row>
    <row r="41" spans="1:15" s="3" customFormat="1" ht="15.75" x14ac:dyDescent="0.25">
      <c r="A41" s="189">
        <v>9785956729724</v>
      </c>
      <c r="B41" s="44" t="s">
        <v>92</v>
      </c>
      <c r="C41" s="97" t="s">
        <v>93</v>
      </c>
      <c r="D41" s="46" t="s">
        <v>0</v>
      </c>
      <c r="E41" s="47">
        <v>2024</v>
      </c>
      <c r="F41" s="47" t="s">
        <v>20</v>
      </c>
      <c r="G41" s="48" t="s">
        <v>21</v>
      </c>
      <c r="H41" s="205">
        <v>0.24</v>
      </c>
      <c r="I41" s="49">
        <v>64</v>
      </c>
      <c r="J41" s="50">
        <v>25</v>
      </c>
      <c r="K41" s="62">
        <v>325</v>
      </c>
      <c r="L41" s="63">
        <f t="shared" si="0"/>
        <v>325</v>
      </c>
      <c r="M41" s="53"/>
      <c r="N41" s="54" t="s">
        <v>0</v>
      </c>
      <c r="O41" s="181">
        <v>630</v>
      </c>
    </row>
    <row r="42" spans="1:15" s="11" customFormat="1" ht="24" x14ac:dyDescent="0.25">
      <c r="A42" s="191">
        <v>9785956731642</v>
      </c>
      <c r="B42" s="65" t="s">
        <v>94</v>
      </c>
      <c r="C42" s="66" t="s">
        <v>95</v>
      </c>
      <c r="D42" s="67" t="s">
        <v>0</v>
      </c>
      <c r="E42" s="68">
        <v>2025</v>
      </c>
      <c r="F42" s="68" t="s">
        <v>37</v>
      </c>
      <c r="G42" s="69" t="s">
        <v>21</v>
      </c>
      <c r="H42" s="207">
        <v>0.24</v>
      </c>
      <c r="I42" s="70">
        <v>64</v>
      </c>
      <c r="J42" s="71">
        <v>25</v>
      </c>
      <c r="K42" s="62">
        <v>325</v>
      </c>
      <c r="L42" s="63">
        <f>K42-СКИДКА*K42</f>
        <v>325</v>
      </c>
      <c r="M42" s="53"/>
      <c r="N42" s="99" t="s">
        <v>25</v>
      </c>
      <c r="O42" s="181">
        <v>630</v>
      </c>
    </row>
    <row r="43" spans="1:15" s="11" customFormat="1" ht="24" x14ac:dyDescent="0.25">
      <c r="A43" s="191">
        <v>9785956731581</v>
      </c>
      <c r="B43" s="65" t="s">
        <v>96</v>
      </c>
      <c r="C43" s="66" t="s">
        <v>97</v>
      </c>
      <c r="D43" s="67" t="s">
        <v>0</v>
      </c>
      <c r="E43" s="68">
        <v>2026</v>
      </c>
      <c r="F43" s="68" t="s">
        <v>37</v>
      </c>
      <c r="G43" s="69" t="s">
        <v>17</v>
      </c>
      <c r="H43" s="206">
        <v>0.35</v>
      </c>
      <c r="I43" s="60">
        <v>64</v>
      </c>
      <c r="J43" s="61">
        <v>10</v>
      </c>
      <c r="K43" s="62">
        <v>633.34</v>
      </c>
      <c r="L43" s="63">
        <f>K43-СКИДКА*K43</f>
        <v>633.34</v>
      </c>
      <c r="M43" s="53"/>
      <c r="N43" s="99" t="s">
        <v>25</v>
      </c>
      <c r="O43" s="181">
        <v>890</v>
      </c>
    </row>
    <row r="44" spans="1:15" s="11" customFormat="1" ht="24" x14ac:dyDescent="0.25">
      <c r="A44" s="191">
        <v>9785956729304</v>
      </c>
      <c r="B44" s="65" t="s">
        <v>98</v>
      </c>
      <c r="C44" s="109" t="s">
        <v>99</v>
      </c>
      <c r="D44" s="67" t="s">
        <v>0</v>
      </c>
      <c r="E44" s="68">
        <v>2025</v>
      </c>
      <c r="F44" s="68" t="s">
        <v>20</v>
      </c>
      <c r="G44" s="69" t="s">
        <v>17</v>
      </c>
      <c r="H44" s="207">
        <v>0.6</v>
      </c>
      <c r="I44" s="70">
        <v>128</v>
      </c>
      <c r="J44" s="71">
        <v>12</v>
      </c>
      <c r="K44" s="62">
        <v>700</v>
      </c>
      <c r="L44" s="52">
        <f t="shared" si="0"/>
        <v>700</v>
      </c>
      <c r="M44" s="53"/>
      <c r="N44" s="99" t="s">
        <v>22</v>
      </c>
      <c r="O44" s="181">
        <v>1050</v>
      </c>
    </row>
    <row r="45" spans="1:15" s="3" customFormat="1" ht="24" x14ac:dyDescent="0.25">
      <c r="A45" s="189">
        <v>9785956730997</v>
      </c>
      <c r="B45" s="44" t="s">
        <v>100</v>
      </c>
      <c r="C45" s="112" t="s">
        <v>101</v>
      </c>
      <c r="D45" s="46" t="s">
        <v>0</v>
      </c>
      <c r="E45" s="47">
        <v>2024</v>
      </c>
      <c r="F45" s="47" t="s">
        <v>37</v>
      </c>
      <c r="G45" s="48" t="s">
        <v>21</v>
      </c>
      <c r="H45" s="205">
        <v>0.16</v>
      </c>
      <c r="I45" s="49">
        <v>48</v>
      </c>
      <c r="J45" s="50">
        <v>32</v>
      </c>
      <c r="K45" s="62">
        <v>325</v>
      </c>
      <c r="L45" s="52">
        <f t="shared" si="0"/>
        <v>325</v>
      </c>
      <c r="M45" s="89" t="s">
        <v>0</v>
      </c>
      <c r="N45" s="54" t="s">
        <v>0</v>
      </c>
      <c r="O45" s="181">
        <v>590</v>
      </c>
    </row>
    <row r="46" spans="1:15" s="3" customFormat="1" ht="24" x14ac:dyDescent="0.25">
      <c r="A46" s="189">
        <v>9785956730980</v>
      </c>
      <c r="B46" s="44" t="s">
        <v>102</v>
      </c>
      <c r="C46" s="112" t="s">
        <v>103</v>
      </c>
      <c r="D46" s="46" t="s">
        <v>0</v>
      </c>
      <c r="E46" s="47">
        <v>2024</v>
      </c>
      <c r="F46" s="47" t="s">
        <v>37</v>
      </c>
      <c r="G46" s="48" t="s">
        <v>21</v>
      </c>
      <c r="H46" s="205">
        <v>0.24</v>
      </c>
      <c r="I46" s="49">
        <v>64</v>
      </c>
      <c r="J46" s="50">
        <v>25</v>
      </c>
      <c r="K46" s="62">
        <v>325</v>
      </c>
      <c r="L46" s="52">
        <f t="shared" si="0"/>
        <v>325</v>
      </c>
      <c r="M46" s="89" t="s">
        <v>0</v>
      </c>
      <c r="N46" s="54" t="s">
        <v>0</v>
      </c>
      <c r="O46" s="181">
        <v>590</v>
      </c>
    </row>
    <row r="47" spans="1:15" s="13" customFormat="1" ht="24" x14ac:dyDescent="0.25">
      <c r="A47" s="190">
        <v>9785956731758</v>
      </c>
      <c r="B47" s="55" t="s">
        <v>104</v>
      </c>
      <c r="C47" s="91" t="s">
        <v>105</v>
      </c>
      <c r="D47" s="57" t="s">
        <v>0</v>
      </c>
      <c r="E47" s="58">
        <v>2026</v>
      </c>
      <c r="F47" s="58" t="s">
        <v>37</v>
      </c>
      <c r="G47" s="59" t="s">
        <v>21</v>
      </c>
      <c r="H47" s="206">
        <v>0.16</v>
      </c>
      <c r="I47" s="60">
        <v>48</v>
      </c>
      <c r="J47" s="61">
        <v>32</v>
      </c>
      <c r="K47" s="62">
        <v>325</v>
      </c>
      <c r="L47" s="52">
        <f>K47-СКИДКА*K47</f>
        <v>325</v>
      </c>
      <c r="M47" s="89" t="s">
        <v>0</v>
      </c>
      <c r="N47" s="99" t="s">
        <v>25</v>
      </c>
      <c r="O47" s="181">
        <v>640</v>
      </c>
    </row>
    <row r="48" spans="1:15" s="9" customFormat="1" ht="36" x14ac:dyDescent="0.25">
      <c r="A48" s="192">
        <v>9785956731161</v>
      </c>
      <c r="B48" s="73" t="s">
        <v>106</v>
      </c>
      <c r="C48" s="81" t="s">
        <v>107</v>
      </c>
      <c r="D48" s="75" t="s">
        <v>0</v>
      </c>
      <c r="E48" s="76">
        <v>2025</v>
      </c>
      <c r="F48" s="76" t="s">
        <v>37</v>
      </c>
      <c r="G48" s="77" t="s">
        <v>21</v>
      </c>
      <c r="H48" s="208">
        <v>0.16</v>
      </c>
      <c r="I48" s="78">
        <v>48</v>
      </c>
      <c r="J48" s="79">
        <v>32</v>
      </c>
      <c r="K48" s="62">
        <v>325</v>
      </c>
      <c r="L48" s="52">
        <f t="shared" si="0"/>
        <v>325</v>
      </c>
      <c r="M48" s="89" t="s">
        <v>0</v>
      </c>
      <c r="N48" s="96" t="s">
        <v>0</v>
      </c>
      <c r="O48" s="181">
        <v>580</v>
      </c>
    </row>
    <row r="49" spans="1:15" s="3" customFormat="1" ht="36" x14ac:dyDescent="0.25">
      <c r="A49" s="189">
        <v>9785956731147</v>
      </c>
      <c r="B49" s="44" t="s">
        <v>108</v>
      </c>
      <c r="C49" s="112" t="s">
        <v>109</v>
      </c>
      <c r="D49" s="46" t="s">
        <v>0</v>
      </c>
      <c r="E49" s="47">
        <v>2025</v>
      </c>
      <c r="F49" s="47" t="s">
        <v>37</v>
      </c>
      <c r="G49" s="48" t="s">
        <v>21</v>
      </c>
      <c r="H49" s="205">
        <v>0.24</v>
      </c>
      <c r="I49" s="49">
        <v>64</v>
      </c>
      <c r="J49" s="50">
        <v>25</v>
      </c>
      <c r="K49" s="62">
        <v>325</v>
      </c>
      <c r="L49" s="52">
        <f t="shared" si="0"/>
        <v>325</v>
      </c>
      <c r="M49" s="89" t="s">
        <v>0</v>
      </c>
      <c r="N49" s="54" t="s">
        <v>0</v>
      </c>
      <c r="O49" s="181">
        <v>580</v>
      </c>
    </row>
    <row r="50" spans="1:15" s="10" customFormat="1" ht="24" x14ac:dyDescent="0.25">
      <c r="A50" s="189">
        <v>9785956730782</v>
      </c>
      <c r="B50" s="44" t="s">
        <v>110</v>
      </c>
      <c r="C50" s="97" t="s">
        <v>111</v>
      </c>
      <c r="D50" s="46" t="s">
        <v>0</v>
      </c>
      <c r="E50" s="47">
        <v>2024</v>
      </c>
      <c r="F50" s="47" t="s">
        <v>37</v>
      </c>
      <c r="G50" s="48" t="s">
        <v>21</v>
      </c>
      <c r="H50" s="205">
        <v>0.16</v>
      </c>
      <c r="I50" s="49">
        <v>48</v>
      </c>
      <c r="J50" s="50">
        <v>32</v>
      </c>
      <c r="K50" s="62">
        <v>325</v>
      </c>
      <c r="L50" s="63">
        <f t="shared" si="0"/>
        <v>325</v>
      </c>
      <c r="M50" s="53"/>
      <c r="N50" s="98" t="s">
        <v>0</v>
      </c>
      <c r="O50" s="181">
        <v>680</v>
      </c>
    </row>
    <row r="51" spans="1:15" s="10" customFormat="1" ht="24" customHeight="1" x14ac:dyDescent="0.25">
      <c r="A51" s="189">
        <v>9785956730836</v>
      </c>
      <c r="B51" s="44" t="s">
        <v>112</v>
      </c>
      <c r="C51" s="97" t="s">
        <v>113</v>
      </c>
      <c r="D51" s="46" t="s">
        <v>0</v>
      </c>
      <c r="E51" s="47">
        <v>2024</v>
      </c>
      <c r="F51" s="47" t="s">
        <v>37</v>
      </c>
      <c r="G51" s="48" t="s">
        <v>21</v>
      </c>
      <c r="H51" s="205">
        <v>0.16</v>
      </c>
      <c r="I51" s="49">
        <v>48</v>
      </c>
      <c r="J51" s="50">
        <v>32</v>
      </c>
      <c r="K51" s="62">
        <v>325</v>
      </c>
      <c r="L51" s="63">
        <f t="shared" si="0"/>
        <v>325</v>
      </c>
      <c r="M51" s="53"/>
      <c r="N51" s="98" t="s">
        <v>0</v>
      </c>
      <c r="O51" s="181">
        <v>630</v>
      </c>
    </row>
    <row r="52" spans="1:15" s="10" customFormat="1" ht="24" x14ac:dyDescent="0.25">
      <c r="A52" s="189">
        <v>9785956730805</v>
      </c>
      <c r="B52" s="44" t="s">
        <v>114</v>
      </c>
      <c r="C52" s="97" t="s">
        <v>115</v>
      </c>
      <c r="D52" s="46" t="s">
        <v>0</v>
      </c>
      <c r="E52" s="47">
        <v>2024</v>
      </c>
      <c r="F52" s="47" t="s">
        <v>37</v>
      </c>
      <c r="G52" s="48" t="s">
        <v>21</v>
      </c>
      <c r="H52" s="205">
        <v>0.24</v>
      </c>
      <c r="I52" s="49">
        <v>64</v>
      </c>
      <c r="J52" s="50">
        <v>25</v>
      </c>
      <c r="K52" s="62">
        <v>325</v>
      </c>
      <c r="L52" s="63">
        <f t="shared" si="0"/>
        <v>325</v>
      </c>
      <c r="M52" s="53"/>
      <c r="N52" s="98" t="s">
        <v>0</v>
      </c>
      <c r="O52" s="181">
        <v>630</v>
      </c>
    </row>
    <row r="53" spans="1:15" s="9" customFormat="1" ht="24" x14ac:dyDescent="0.25">
      <c r="A53" s="192">
        <v>9785956730928</v>
      </c>
      <c r="B53" s="73" t="s">
        <v>116</v>
      </c>
      <c r="C53" s="81" t="s">
        <v>117</v>
      </c>
      <c r="D53" s="75" t="s">
        <v>0</v>
      </c>
      <c r="E53" s="76">
        <v>2025</v>
      </c>
      <c r="F53" s="76" t="s">
        <v>37</v>
      </c>
      <c r="G53" s="77" t="s">
        <v>21</v>
      </c>
      <c r="H53" s="208">
        <v>0.16</v>
      </c>
      <c r="I53" s="78">
        <v>48</v>
      </c>
      <c r="J53" s="79">
        <v>32</v>
      </c>
      <c r="K53" s="62">
        <v>325</v>
      </c>
      <c r="L53" s="52">
        <f t="shared" si="0"/>
        <v>325</v>
      </c>
      <c r="M53" s="89" t="s">
        <v>0</v>
      </c>
      <c r="N53" s="96" t="s">
        <v>0</v>
      </c>
      <c r="O53" s="181">
        <v>580</v>
      </c>
    </row>
    <row r="54" spans="1:15" s="9" customFormat="1" ht="24" x14ac:dyDescent="0.25">
      <c r="A54" s="192">
        <v>9785956731406</v>
      </c>
      <c r="B54" s="73" t="s">
        <v>118</v>
      </c>
      <c r="C54" s="81" t="s">
        <v>119</v>
      </c>
      <c r="D54" s="75" t="s">
        <v>0</v>
      </c>
      <c r="E54" s="76">
        <v>2025</v>
      </c>
      <c r="F54" s="76" t="s">
        <v>37</v>
      </c>
      <c r="G54" s="77" t="s">
        <v>21</v>
      </c>
      <c r="H54" s="208">
        <v>0.16</v>
      </c>
      <c r="I54" s="78">
        <v>48</v>
      </c>
      <c r="J54" s="79">
        <v>32</v>
      </c>
      <c r="K54" s="62">
        <v>325</v>
      </c>
      <c r="L54" s="52">
        <f t="shared" si="0"/>
        <v>325</v>
      </c>
      <c r="M54" s="89" t="s">
        <v>0</v>
      </c>
      <c r="N54" s="96" t="s">
        <v>0</v>
      </c>
      <c r="O54" s="181">
        <v>590</v>
      </c>
    </row>
    <row r="55" spans="1:15" s="3" customFormat="1" ht="24" x14ac:dyDescent="0.25">
      <c r="A55" s="189">
        <v>9785956730621</v>
      </c>
      <c r="B55" s="44" t="s">
        <v>120</v>
      </c>
      <c r="C55" s="112" t="s">
        <v>121</v>
      </c>
      <c r="D55" s="46" t="s">
        <v>0</v>
      </c>
      <c r="E55" s="47">
        <v>2025</v>
      </c>
      <c r="F55" s="47" t="s">
        <v>37</v>
      </c>
      <c r="G55" s="48" t="s">
        <v>21</v>
      </c>
      <c r="H55" s="205">
        <v>0.16</v>
      </c>
      <c r="I55" s="49">
        <v>48</v>
      </c>
      <c r="J55" s="50">
        <v>32</v>
      </c>
      <c r="K55" s="62">
        <v>325</v>
      </c>
      <c r="L55" s="52">
        <f t="shared" si="0"/>
        <v>325</v>
      </c>
      <c r="M55" s="89" t="s">
        <v>0</v>
      </c>
      <c r="N55" s="54" t="s">
        <v>0</v>
      </c>
      <c r="O55" s="181">
        <v>670</v>
      </c>
    </row>
    <row r="56" spans="1:15" s="10" customFormat="1" ht="24" x14ac:dyDescent="0.25">
      <c r="A56" s="189">
        <v>9785956731215</v>
      </c>
      <c r="B56" s="44" t="s">
        <v>122</v>
      </c>
      <c r="C56" s="97" t="s">
        <v>123</v>
      </c>
      <c r="D56" s="46" t="s">
        <v>0</v>
      </c>
      <c r="E56" s="47">
        <v>2025</v>
      </c>
      <c r="F56" s="47" t="s">
        <v>37</v>
      </c>
      <c r="G56" s="48" t="s">
        <v>21</v>
      </c>
      <c r="H56" s="205">
        <v>0.24</v>
      </c>
      <c r="I56" s="49">
        <v>64</v>
      </c>
      <c r="J56" s="50">
        <v>25</v>
      </c>
      <c r="K56" s="62">
        <v>325</v>
      </c>
      <c r="L56" s="63">
        <f t="shared" si="0"/>
        <v>325</v>
      </c>
      <c r="M56" s="53"/>
      <c r="N56" s="98" t="s">
        <v>0</v>
      </c>
      <c r="O56" s="181">
        <v>570</v>
      </c>
    </row>
    <row r="57" spans="1:15" s="10" customFormat="1" ht="24" x14ac:dyDescent="0.25">
      <c r="A57" s="189">
        <v>9785956730874</v>
      </c>
      <c r="B57" s="44" t="s">
        <v>124</v>
      </c>
      <c r="C57" s="97" t="s">
        <v>125</v>
      </c>
      <c r="D57" s="46" t="s">
        <v>0</v>
      </c>
      <c r="E57" s="47">
        <v>2024</v>
      </c>
      <c r="F57" s="47" t="s">
        <v>16</v>
      </c>
      <c r="G57" s="48" t="s">
        <v>21</v>
      </c>
      <c r="H57" s="205">
        <v>0.24</v>
      </c>
      <c r="I57" s="49">
        <v>64</v>
      </c>
      <c r="J57" s="50">
        <v>25</v>
      </c>
      <c r="K57" s="62">
        <v>325</v>
      </c>
      <c r="L57" s="63">
        <f t="shared" si="0"/>
        <v>325</v>
      </c>
      <c r="M57" s="53"/>
      <c r="N57" s="98" t="s">
        <v>0</v>
      </c>
      <c r="O57" s="181">
        <v>630</v>
      </c>
    </row>
    <row r="58" spans="1:15" s="11" customFormat="1" ht="15" customHeight="1" x14ac:dyDescent="0.25">
      <c r="A58" s="191">
        <v>9785956723142</v>
      </c>
      <c r="B58" s="65" t="s">
        <v>126</v>
      </c>
      <c r="C58" s="66" t="s">
        <v>127</v>
      </c>
      <c r="D58" s="67" t="s">
        <v>0</v>
      </c>
      <c r="E58" s="68">
        <v>2025</v>
      </c>
      <c r="F58" s="68" t="s">
        <v>16</v>
      </c>
      <c r="G58" s="69" t="s">
        <v>17</v>
      </c>
      <c r="H58" s="207">
        <v>0.54800000000000004</v>
      </c>
      <c r="I58" s="70">
        <v>112</v>
      </c>
      <c r="J58" s="71">
        <v>12</v>
      </c>
      <c r="K58" s="62">
        <v>616.66999999999996</v>
      </c>
      <c r="L58" s="52">
        <f>K58-СКИДКА*K58</f>
        <v>616.66999999999996</v>
      </c>
      <c r="M58" s="53"/>
      <c r="N58" s="99" t="s">
        <v>22</v>
      </c>
      <c r="O58" s="181">
        <v>900</v>
      </c>
    </row>
    <row r="59" spans="1:15" s="10" customFormat="1" ht="24" x14ac:dyDescent="0.25">
      <c r="A59" s="189">
        <v>9785956730140</v>
      </c>
      <c r="B59" s="44" t="s">
        <v>128</v>
      </c>
      <c r="C59" s="97" t="s">
        <v>129</v>
      </c>
      <c r="D59" s="46" t="s">
        <v>0</v>
      </c>
      <c r="E59" s="47">
        <v>2025</v>
      </c>
      <c r="F59" s="47" t="s">
        <v>16</v>
      </c>
      <c r="G59" s="48" t="s">
        <v>21</v>
      </c>
      <c r="H59" s="205">
        <v>0.24</v>
      </c>
      <c r="I59" s="49">
        <v>64</v>
      </c>
      <c r="J59" s="50">
        <v>25</v>
      </c>
      <c r="K59" s="62">
        <v>325</v>
      </c>
      <c r="L59" s="63">
        <f t="shared" si="0"/>
        <v>325</v>
      </c>
      <c r="M59" s="53"/>
      <c r="N59" s="98" t="s">
        <v>0</v>
      </c>
      <c r="O59" s="181">
        <v>630</v>
      </c>
    </row>
    <row r="60" spans="1:15" s="10" customFormat="1" ht="12" customHeight="1" x14ac:dyDescent="0.25">
      <c r="A60" s="189">
        <v>9785956730171</v>
      </c>
      <c r="B60" s="44" t="s">
        <v>130</v>
      </c>
      <c r="C60" s="97" t="s">
        <v>131</v>
      </c>
      <c r="D60" s="46" t="s">
        <v>0</v>
      </c>
      <c r="E60" s="47">
        <v>2025</v>
      </c>
      <c r="F60" s="47" t="s">
        <v>37</v>
      </c>
      <c r="G60" s="48" t="s">
        <v>21</v>
      </c>
      <c r="H60" s="205">
        <v>0.24</v>
      </c>
      <c r="I60" s="49">
        <v>64</v>
      </c>
      <c r="J60" s="50">
        <v>25</v>
      </c>
      <c r="K60" s="62">
        <v>325</v>
      </c>
      <c r="L60" s="63">
        <f t="shared" si="0"/>
        <v>325</v>
      </c>
      <c r="M60" s="53"/>
      <c r="N60" s="98" t="s">
        <v>0</v>
      </c>
      <c r="O60" s="181">
        <v>640</v>
      </c>
    </row>
    <row r="61" spans="1:15" s="9" customFormat="1" ht="24" x14ac:dyDescent="0.25">
      <c r="A61" s="192">
        <v>9785956730072</v>
      </c>
      <c r="B61" s="73" t="s">
        <v>132</v>
      </c>
      <c r="C61" s="81" t="s">
        <v>133</v>
      </c>
      <c r="D61" s="75" t="s">
        <v>0</v>
      </c>
      <c r="E61" s="76">
        <v>2025</v>
      </c>
      <c r="F61" s="76" t="s">
        <v>34</v>
      </c>
      <c r="G61" s="77" t="s">
        <v>17</v>
      </c>
      <c r="H61" s="208">
        <v>0.24</v>
      </c>
      <c r="I61" s="78">
        <v>64</v>
      </c>
      <c r="J61" s="79">
        <v>15</v>
      </c>
      <c r="K61" s="62">
        <v>358.33</v>
      </c>
      <c r="L61" s="52">
        <f t="shared" si="0"/>
        <v>358.33</v>
      </c>
      <c r="M61" s="53"/>
      <c r="N61" s="113" t="s">
        <v>0</v>
      </c>
      <c r="O61" s="181">
        <v>650</v>
      </c>
    </row>
    <row r="62" spans="1:15" s="3" customFormat="1" ht="24" x14ac:dyDescent="0.25">
      <c r="A62" s="189">
        <v>9785956725719</v>
      </c>
      <c r="B62" s="44" t="s">
        <v>134</v>
      </c>
      <c r="C62" s="112" t="s">
        <v>135</v>
      </c>
      <c r="D62" s="46" t="s">
        <v>0</v>
      </c>
      <c r="E62" s="47">
        <v>2023</v>
      </c>
      <c r="F62" s="47" t="s">
        <v>34</v>
      </c>
      <c r="G62" s="48" t="s">
        <v>17</v>
      </c>
      <c r="H62" s="205">
        <v>0.24</v>
      </c>
      <c r="I62" s="49">
        <v>64</v>
      </c>
      <c r="J62" s="50">
        <v>15</v>
      </c>
      <c r="K62" s="62">
        <v>358.33</v>
      </c>
      <c r="L62" s="52">
        <f t="shared" si="0"/>
        <v>358.33</v>
      </c>
      <c r="M62" s="53"/>
      <c r="N62" s="114" t="s">
        <v>0</v>
      </c>
      <c r="O62" s="181">
        <v>650</v>
      </c>
    </row>
    <row r="63" spans="1:15" s="3" customFormat="1" ht="24" x14ac:dyDescent="0.25">
      <c r="A63" s="189">
        <v>9785956730065</v>
      </c>
      <c r="B63" s="44" t="s">
        <v>136</v>
      </c>
      <c r="C63" s="112" t="s">
        <v>137</v>
      </c>
      <c r="D63" s="46" t="s">
        <v>0</v>
      </c>
      <c r="E63" s="47">
        <v>2023</v>
      </c>
      <c r="F63" s="47" t="s">
        <v>34</v>
      </c>
      <c r="G63" s="48" t="s">
        <v>17</v>
      </c>
      <c r="H63" s="205">
        <v>0.24</v>
      </c>
      <c r="I63" s="49">
        <v>64</v>
      </c>
      <c r="J63" s="50">
        <v>15</v>
      </c>
      <c r="K63" s="62">
        <v>358.33</v>
      </c>
      <c r="L63" s="52">
        <f t="shared" si="0"/>
        <v>358.33</v>
      </c>
      <c r="M63" s="53"/>
      <c r="N63" s="114" t="s">
        <v>0</v>
      </c>
      <c r="O63" s="181">
        <v>660</v>
      </c>
    </row>
    <row r="64" spans="1:15" s="3" customFormat="1" ht="24" x14ac:dyDescent="0.25">
      <c r="A64" s="189">
        <v>9785956729465</v>
      </c>
      <c r="B64" s="44" t="s">
        <v>138</v>
      </c>
      <c r="C64" s="112" t="s">
        <v>139</v>
      </c>
      <c r="D64" s="46" t="s">
        <v>0</v>
      </c>
      <c r="E64" s="47">
        <v>2023</v>
      </c>
      <c r="F64" s="47" t="s">
        <v>34</v>
      </c>
      <c r="G64" s="48" t="s">
        <v>17</v>
      </c>
      <c r="H64" s="205">
        <v>0.24</v>
      </c>
      <c r="I64" s="49">
        <v>64</v>
      </c>
      <c r="J64" s="50">
        <v>15</v>
      </c>
      <c r="K64" s="62">
        <v>358.33</v>
      </c>
      <c r="L64" s="52">
        <f t="shared" si="0"/>
        <v>358.33</v>
      </c>
      <c r="M64" s="53"/>
      <c r="N64" s="114" t="s">
        <v>0</v>
      </c>
      <c r="O64" s="181">
        <v>650</v>
      </c>
    </row>
    <row r="65" spans="1:15" s="3" customFormat="1" ht="36" x14ac:dyDescent="0.25">
      <c r="A65" s="189">
        <v>9785956729960</v>
      </c>
      <c r="B65" s="44" t="s">
        <v>140</v>
      </c>
      <c r="C65" s="112" t="s">
        <v>141</v>
      </c>
      <c r="D65" s="46" t="s">
        <v>0</v>
      </c>
      <c r="E65" s="47">
        <v>2023</v>
      </c>
      <c r="F65" s="47" t="s">
        <v>34</v>
      </c>
      <c r="G65" s="48" t="s">
        <v>17</v>
      </c>
      <c r="H65" s="205">
        <v>0.24</v>
      </c>
      <c r="I65" s="49">
        <v>64</v>
      </c>
      <c r="J65" s="50">
        <v>15</v>
      </c>
      <c r="K65" s="62">
        <v>358.33</v>
      </c>
      <c r="L65" s="52">
        <f t="shared" si="0"/>
        <v>358.33</v>
      </c>
      <c r="M65" s="53"/>
      <c r="N65" s="114" t="s">
        <v>0</v>
      </c>
      <c r="O65" s="181">
        <v>660</v>
      </c>
    </row>
    <row r="66" spans="1:15" s="5" customFormat="1" ht="24" customHeight="1" x14ac:dyDescent="0.25">
      <c r="A66" s="191">
        <v>9785956730423</v>
      </c>
      <c r="B66" s="65" t="s">
        <v>142</v>
      </c>
      <c r="C66" s="109" t="s">
        <v>143</v>
      </c>
      <c r="D66" s="67" t="s">
        <v>0</v>
      </c>
      <c r="E66" s="68">
        <v>2025</v>
      </c>
      <c r="F66" s="68" t="s">
        <v>34</v>
      </c>
      <c r="G66" s="69" t="s">
        <v>17</v>
      </c>
      <c r="H66" s="207">
        <v>0.24</v>
      </c>
      <c r="I66" s="70">
        <v>64</v>
      </c>
      <c r="J66" s="71">
        <v>15</v>
      </c>
      <c r="K66" s="62">
        <v>358.33</v>
      </c>
      <c r="L66" s="52">
        <f t="shared" si="0"/>
        <v>358.33</v>
      </c>
      <c r="M66" s="53"/>
      <c r="N66" s="115" t="s">
        <v>22</v>
      </c>
      <c r="O66" s="181">
        <v>650</v>
      </c>
    </row>
    <row r="67" spans="1:15" s="3" customFormat="1" ht="24" x14ac:dyDescent="0.25">
      <c r="A67" s="189">
        <v>9785956730300</v>
      </c>
      <c r="B67" s="44" t="s">
        <v>144</v>
      </c>
      <c r="C67" s="112" t="s">
        <v>145</v>
      </c>
      <c r="D67" s="46" t="s">
        <v>0</v>
      </c>
      <c r="E67" s="47">
        <v>2025</v>
      </c>
      <c r="F67" s="47" t="s">
        <v>34</v>
      </c>
      <c r="G67" s="48" t="s">
        <v>17</v>
      </c>
      <c r="H67" s="205">
        <v>0.24</v>
      </c>
      <c r="I67" s="49">
        <v>64</v>
      </c>
      <c r="J67" s="50">
        <v>15</v>
      </c>
      <c r="K67" s="62">
        <v>358.33</v>
      </c>
      <c r="L67" s="52">
        <f t="shared" si="0"/>
        <v>358.33</v>
      </c>
      <c r="M67" s="53"/>
      <c r="N67" s="114" t="s">
        <v>0</v>
      </c>
      <c r="O67" s="181">
        <v>660</v>
      </c>
    </row>
    <row r="68" spans="1:15" s="6" customFormat="1" ht="24" x14ac:dyDescent="0.25">
      <c r="A68" s="192">
        <v>9785956730317</v>
      </c>
      <c r="B68" s="73" t="s">
        <v>146</v>
      </c>
      <c r="C68" s="81" t="s">
        <v>147</v>
      </c>
      <c r="D68" s="75" t="s">
        <v>0</v>
      </c>
      <c r="E68" s="76">
        <v>2025</v>
      </c>
      <c r="F68" s="76" t="s">
        <v>34</v>
      </c>
      <c r="G68" s="77" t="s">
        <v>17</v>
      </c>
      <c r="H68" s="208">
        <v>0.24</v>
      </c>
      <c r="I68" s="78">
        <v>64</v>
      </c>
      <c r="J68" s="79">
        <v>15</v>
      </c>
      <c r="K68" s="62">
        <v>358.33</v>
      </c>
      <c r="L68" s="52">
        <f t="shared" si="0"/>
        <v>358.33</v>
      </c>
      <c r="M68" s="53"/>
      <c r="N68" s="116" t="s">
        <v>0</v>
      </c>
      <c r="O68" s="181">
        <v>650</v>
      </c>
    </row>
    <row r="69" spans="1:15" s="4" customFormat="1" ht="24" x14ac:dyDescent="0.25">
      <c r="A69" s="190">
        <v>9785956730577</v>
      </c>
      <c r="B69" s="55" t="s">
        <v>148</v>
      </c>
      <c r="C69" s="91" t="s">
        <v>149</v>
      </c>
      <c r="D69" s="57" t="s">
        <v>0</v>
      </c>
      <c r="E69" s="58">
        <v>2026</v>
      </c>
      <c r="F69" s="58" t="s">
        <v>34</v>
      </c>
      <c r="G69" s="59" t="s">
        <v>17</v>
      </c>
      <c r="H69" s="206">
        <v>0.33</v>
      </c>
      <c r="I69" s="60">
        <v>128</v>
      </c>
      <c r="J69" s="61">
        <v>10</v>
      </c>
      <c r="K69" s="62">
        <v>533.33000000000004</v>
      </c>
      <c r="L69" s="52">
        <f>K69-СКИДКА*K69</f>
        <v>533.33000000000004</v>
      </c>
      <c r="M69" s="53"/>
      <c r="N69" s="117" t="s">
        <v>22</v>
      </c>
      <c r="O69" s="181">
        <v>780</v>
      </c>
    </row>
    <row r="70" spans="1:15" s="6" customFormat="1" ht="36" x14ac:dyDescent="0.25">
      <c r="A70" s="192">
        <v>9785956730089</v>
      </c>
      <c r="B70" s="73" t="s">
        <v>150</v>
      </c>
      <c r="C70" s="81" t="s">
        <v>151</v>
      </c>
      <c r="D70" s="75" t="s">
        <v>0</v>
      </c>
      <c r="E70" s="76">
        <v>2025</v>
      </c>
      <c r="F70" s="76" t="s">
        <v>34</v>
      </c>
      <c r="G70" s="77" t="s">
        <v>17</v>
      </c>
      <c r="H70" s="208">
        <v>0.33</v>
      </c>
      <c r="I70" s="78">
        <v>128</v>
      </c>
      <c r="J70" s="79">
        <v>10</v>
      </c>
      <c r="K70" s="62">
        <v>533.33000000000004</v>
      </c>
      <c r="L70" s="52">
        <f t="shared" si="0"/>
        <v>533.33000000000004</v>
      </c>
      <c r="M70" s="53"/>
      <c r="N70" s="116" t="s">
        <v>0</v>
      </c>
      <c r="O70" s="181">
        <v>820</v>
      </c>
    </row>
    <row r="71" spans="1:15" s="3" customFormat="1" ht="24" x14ac:dyDescent="0.25">
      <c r="A71" s="189">
        <v>9785956730287</v>
      </c>
      <c r="B71" s="44" t="s">
        <v>152</v>
      </c>
      <c r="C71" s="112" t="s">
        <v>153</v>
      </c>
      <c r="D71" s="46" t="s">
        <v>0</v>
      </c>
      <c r="E71" s="47">
        <v>2023</v>
      </c>
      <c r="F71" s="47" t="s">
        <v>34</v>
      </c>
      <c r="G71" s="48" t="s">
        <v>17</v>
      </c>
      <c r="H71" s="205">
        <v>0.24</v>
      </c>
      <c r="I71" s="49">
        <v>64</v>
      </c>
      <c r="J71" s="50">
        <v>15</v>
      </c>
      <c r="K71" s="62">
        <v>358.33</v>
      </c>
      <c r="L71" s="52">
        <f t="shared" si="0"/>
        <v>358.33</v>
      </c>
      <c r="M71" s="53"/>
      <c r="N71" s="114" t="s">
        <v>0</v>
      </c>
      <c r="O71" s="181">
        <v>650</v>
      </c>
    </row>
    <row r="72" spans="1:15" s="7" customFormat="1" ht="24" x14ac:dyDescent="0.25">
      <c r="A72" s="193">
        <v>9785956730454</v>
      </c>
      <c r="B72" s="82" t="s">
        <v>154</v>
      </c>
      <c r="C72" s="83" t="s">
        <v>155</v>
      </c>
      <c r="D72" s="84" t="s">
        <v>0</v>
      </c>
      <c r="E72" s="85">
        <v>2024</v>
      </c>
      <c r="F72" s="85" t="s">
        <v>34</v>
      </c>
      <c r="G72" s="86" t="s">
        <v>17</v>
      </c>
      <c r="H72" s="209">
        <v>0.24</v>
      </c>
      <c r="I72" s="87">
        <v>64</v>
      </c>
      <c r="J72" s="88">
        <v>15</v>
      </c>
      <c r="K72" s="62">
        <v>358.33</v>
      </c>
      <c r="L72" s="52">
        <f t="shared" si="0"/>
        <v>358.33</v>
      </c>
      <c r="M72" s="53"/>
      <c r="N72" s="118" t="s">
        <v>0</v>
      </c>
      <c r="O72" s="181">
        <v>650</v>
      </c>
    </row>
    <row r="73" spans="1:15" s="3" customFormat="1" ht="24" x14ac:dyDescent="0.25">
      <c r="A73" s="189">
        <v>9785956730294</v>
      </c>
      <c r="B73" s="44" t="s">
        <v>156</v>
      </c>
      <c r="C73" s="112" t="s">
        <v>157</v>
      </c>
      <c r="D73" s="46" t="s">
        <v>0</v>
      </c>
      <c r="E73" s="47">
        <v>2024</v>
      </c>
      <c r="F73" s="47" t="s">
        <v>34</v>
      </c>
      <c r="G73" s="48" t="s">
        <v>17</v>
      </c>
      <c r="H73" s="205">
        <v>0.24</v>
      </c>
      <c r="I73" s="49">
        <v>64</v>
      </c>
      <c r="J73" s="50">
        <v>15</v>
      </c>
      <c r="K73" s="62">
        <v>358.33</v>
      </c>
      <c r="L73" s="52">
        <f t="shared" si="0"/>
        <v>358.33</v>
      </c>
      <c r="M73" s="53"/>
      <c r="N73" s="114" t="s">
        <v>0</v>
      </c>
      <c r="O73" s="181">
        <v>650</v>
      </c>
    </row>
    <row r="74" spans="1:15" s="3" customFormat="1" ht="24" x14ac:dyDescent="0.25">
      <c r="A74" s="189">
        <v>9785956730270</v>
      </c>
      <c r="B74" s="44" t="s">
        <v>158</v>
      </c>
      <c r="C74" s="112" t="s">
        <v>159</v>
      </c>
      <c r="D74" s="46" t="s">
        <v>0</v>
      </c>
      <c r="E74" s="47">
        <v>2023</v>
      </c>
      <c r="F74" s="47" t="s">
        <v>34</v>
      </c>
      <c r="G74" s="48" t="s">
        <v>17</v>
      </c>
      <c r="H74" s="205">
        <v>0.24</v>
      </c>
      <c r="I74" s="49">
        <v>64</v>
      </c>
      <c r="J74" s="50">
        <v>15</v>
      </c>
      <c r="K74" s="62">
        <v>358.33</v>
      </c>
      <c r="L74" s="52">
        <f t="shared" si="0"/>
        <v>358.33</v>
      </c>
      <c r="M74" s="53"/>
      <c r="N74" s="114" t="s">
        <v>0</v>
      </c>
      <c r="O74" s="181">
        <v>660</v>
      </c>
    </row>
    <row r="75" spans="1:15" s="10" customFormat="1" ht="12.75" customHeight="1" x14ac:dyDescent="0.25">
      <c r="A75" s="195">
        <v>9785956729908</v>
      </c>
      <c r="B75" s="119" t="s">
        <v>160</v>
      </c>
      <c r="C75" s="120" t="s">
        <v>161</v>
      </c>
      <c r="D75" s="121" t="s">
        <v>0</v>
      </c>
      <c r="E75" s="122">
        <v>2024</v>
      </c>
      <c r="F75" s="122" t="s">
        <v>16</v>
      </c>
      <c r="G75" s="123" t="s">
        <v>21</v>
      </c>
      <c r="H75" s="211">
        <v>0.24</v>
      </c>
      <c r="I75" s="124">
        <v>64</v>
      </c>
      <c r="J75" s="125">
        <v>25</v>
      </c>
      <c r="K75" s="126">
        <v>325</v>
      </c>
      <c r="L75" s="127">
        <f t="shared" si="0"/>
        <v>325</v>
      </c>
      <c r="M75" s="128"/>
      <c r="N75" s="98" t="s">
        <v>0</v>
      </c>
      <c r="O75" s="181">
        <v>630</v>
      </c>
    </row>
    <row r="76" spans="1:15" s="10" customFormat="1" ht="15.75" x14ac:dyDescent="0.25">
      <c r="A76" s="196">
        <v>9785956730881</v>
      </c>
      <c r="B76" s="129" t="s">
        <v>162</v>
      </c>
      <c r="C76" s="130" t="s">
        <v>163</v>
      </c>
      <c r="D76" s="131" t="s">
        <v>0</v>
      </c>
      <c r="E76" s="132">
        <v>2024</v>
      </c>
      <c r="F76" s="132" t="s">
        <v>16</v>
      </c>
      <c r="G76" s="133" t="s">
        <v>21</v>
      </c>
      <c r="H76" s="212">
        <v>0.24</v>
      </c>
      <c r="I76" s="134">
        <v>64</v>
      </c>
      <c r="J76" s="132">
        <v>25</v>
      </c>
      <c r="K76" s="135">
        <v>325</v>
      </c>
      <c r="L76" s="136">
        <f t="shared" si="0"/>
        <v>325</v>
      </c>
      <c r="M76" s="137"/>
      <c r="N76" s="98" t="s">
        <v>0</v>
      </c>
      <c r="O76" s="181">
        <v>680</v>
      </c>
    </row>
    <row r="77" spans="1:15" s="11" customFormat="1" ht="24" x14ac:dyDescent="0.25">
      <c r="A77" s="191">
        <v>9785956725283</v>
      </c>
      <c r="B77" s="65" t="s">
        <v>164</v>
      </c>
      <c r="C77" s="66" t="s">
        <v>165</v>
      </c>
      <c r="D77" s="67" t="s">
        <v>0</v>
      </c>
      <c r="E77" s="68">
        <v>2025</v>
      </c>
      <c r="F77" s="68" t="s">
        <v>16</v>
      </c>
      <c r="G77" s="69" t="s">
        <v>17</v>
      </c>
      <c r="H77" s="207">
        <v>0.54800000000000004</v>
      </c>
      <c r="I77" s="70">
        <v>112</v>
      </c>
      <c r="J77" s="71">
        <v>12</v>
      </c>
      <c r="K77" s="62">
        <v>600</v>
      </c>
      <c r="L77" s="52">
        <f>K77-СКИДКА*K77</f>
        <v>600</v>
      </c>
      <c r="M77" s="53"/>
      <c r="N77" s="99" t="s">
        <v>22</v>
      </c>
      <c r="O77" s="181">
        <v>890</v>
      </c>
    </row>
    <row r="78" spans="1:15" s="5" customFormat="1" ht="15.75" x14ac:dyDescent="0.25">
      <c r="A78" s="191">
        <v>9785956732007</v>
      </c>
      <c r="B78" s="65" t="s">
        <v>166</v>
      </c>
      <c r="C78" s="66" t="s">
        <v>167</v>
      </c>
      <c r="D78" s="67" t="s">
        <v>0</v>
      </c>
      <c r="E78" s="68">
        <v>2026</v>
      </c>
      <c r="F78" s="68" t="s">
        <v>20</v>
      </c>
      <c r="G78" s="69" t="s">
        <v>21</v>
      </c>
      <c r="H78" s="207">
        <v>0.24</v>
      </c>
      <c r="I78" s="70">
        <v>64</v>
      </c>
      <c r="J78" s="71">
        <v>25</v>
      </c>
      <c r="K78" s="62">
        <v>325</v>
      </c>
      <c r="L78" s="63">
        <f>K78-СКИДКА*K78</f>
        <v>325</v>
      </c>
      <c r="M78" s="53"/>
      <c r="N78" s="72" t="s">
        <v>25</v>
      </c>
      <c r="O78" s="181">
        <v>580</v>
      </c>
    </row>
    <row r="79" spans="1:15" s="6" customFormat="1" ht="24" x14ac:dyDescent="0.25">
      <c r="A79" s="197">
        <v>9785956729557</v>
      </c>
      <c r="B79" s="138" t="s">
        <v>168</v>
      </c>
      <c r="C79" s="139" t="s">
        <v>169</v>
      </c>
      <c r="D79" s="140" t="s">
        <v>0</v>
      </c>
      <c r="E79" s="141">
        <v>2025</v>
      </c>
      <c r="F79" s="141" t="s">
        <v>34</v>
      </c>
      <c r="G79" s="142" t="s">
        <v>17</v>
      </c>
      <c r="H79" s="213">
        <v>0.28199999999999997</v>
      </c>
      <c r="I79" s="143">
        <v>48</v>
      </c>
      <c r="J79" s="141">
        <v>15</v>
      </c>
      <c r="K79" s="135">
        <v>383.33</v>
      </c>
      <c r="L79" s="136">
        <f t="shared" si="0"/>
        <v>383.33</v>
      </c>
      <c r="M79" s="137"/>
      <c r="N79" s="80" t="s">
        <v>0</v>
      </c>
      <c r="O79" s="181">
        <v>680</v>
      </c>
    </row>
    <row r="80" spans="1:15" s="14" customFormat="1" ht="24" x14ac:dyDescent="0.25">
      <c r="A80" s="198">
        <v>9785956731475</v>
      </c>
      <c r="B80" s="144" t="s">
        <v>170</v>
      </c>
      <c r="C80" s="145" t="s">
        <v>171</v>
      </c>
      <c r="D80" s="146" t="s">
        <v>0</v>
      </c>
      <c r="E80" s="147">
        <v>2025</v>
      </c>
      <c r="F80" s="147" t="s">
        <v>34</v>
      </c>
      <c r="G80" s="148" t="s">
        <v>17</v>
      </c>
      <c r="H80" s="214">
        <v>0.28199999999999997</v>
      </c>
      <c r="I80" s="149">
        <v>48</v>
      </c>
      <c r="J80" s="150">
        <v>15</v>
      </c>
      <c r="K80" s="51">
        <v>383.33</v>
      </c>
      <c r="L80" s="52">
        <f>K80-СКИДКА*K80</f>
        <v>383.33</v>
      </c>
      <c r="M80" s="89"/>
      <c r="N80" s="151" t="s">
        <v>25</v>
      </c>
      <c r="O80" s="181">
        <v>610</v>
      </c>
    </row>
    <row r="81" spans="1:15" s="14" customFormat="1" ht="24" x14ac:dyDescent="0.25">
      <c r="A81" s="194">
        <v>9785956731468</v>
      </c>
      <c r="B81" s="100" t="s">
        <v>172</v>
      </c>
      <c r="C81" s="101" t="s">
        <v>173</v>
      </c>
      <c r="D81" s="102" t="s">
        <v>0</v>
      </c>
      <c r="E81" s="103">
        <v>2025</v>
      </c>
      <c r="F81" s="103" t="s">
        <v>34</v>
      </c>
      <c r="G81" s="104" t="s">
        <v>17</v>
      </c>
      <c r="H81" s="210">
        <v>0.28199999999999997</v>
      </c>
      <c r="I81" s="105">
        <v>48</v>
      </c>
      <c r="J81" s="106">
        <v>15</v>
      </c>
      <c r="K81" s="62">
        <v>383.33</v>
      </c>
      <c r="L81" s="63">
        <f>K81-СКИДКА*K81</f>
        <v>383.33</v>
      </c>
      <c r="M81" s="53"/>
      <c r="N81" s="151" t="s">
        <v>25</v>
      </c>
      <c r="O81" s="181">
        <v>570</v>
      </c>
    </row>
    <row r="82" spans="1:15" s="11" customFormat="1" ht="24" x14ac:dyDescent="0.25">
      <c r="A82" s="199">
        <v>9785956731550</v>
      </c>
      <c r="B82" s="182" t="s">
        <v>174</v>
      </c>
      <c r="C82" s="183" t="s">
        <v>175</v>
      </c>
      <c r="D82" s="67" t="s">
        <v>0</v>
      </c>
      <c r="E82" s="68">
        <v>2025</v>
      </c>
      <c r="F82" s="68" t="s">
        <v>34</v>
      </c>
      <c r="G82" s="69" t="s">
        <v>17</v>
      </c>
      <c r="H82" s="207">
        <v>0.28199999999999997</v>
      </c>
      <c r="I82" s="70">
        <v>48</v>
      </c>
      <c r="J82" s="71">
        <v>15</v>
      </c>
      <c r="K82" s="62">
        <v>383.33</v>
      </c>
      <c r="L82" s="63">
        <f t="shared" si="0"/>
        <v>383.33</v>
      </c>
      <c r="M82" s="53"/>
      <c r="N82" s="99" t="s">
        <v>25</v>
      </c>
      <c r="O82" s="184">
        <v>610</v>
      </c>
    </row>
    <row r="83" spans="1:15" s="14" customFormat="1" ht="25.5" customHeight="1" x14ac:dyDescent="0.25">
      <c r="A83" s="194">
        <v>9785956728956</v>
      </c>
      <c r="B83" s="100" t="s">
        <v>176</v>
      </c>
      <c r="C83" s="101" t="s">
        <v>177</v>
      </c>
      <c r="D83" s="102" t="s">
        <v>0</v>
      </c>
      <c r="E83" s="103">
        <v>2026</v>
      </c>
      <c r="F83" s="103" t="s">
        <v>34</v>
      </c>
      <c r="G83" s="104" t="s">
        <v>17</v>
      </c>
      <c r="H83" s="210">
        <v>0.28199999999999997</v>
      </c>
      <c r="I83" s="105">
        <v>48</v>
      </c>
      <c r="J83" s="106">
        <v>15</v>
      </c>
      <c r="K83" s="62">
        <v>383.33</v>
      </c>
      <c r="L83" s="63">
        <f>K83-СКИДКА*K83</f>
        <v>383.33</v>
      </c>
      <c r="M83" s="53"/>
      <c r="N83" s="151" t="s">
        <v>22</v>
      </c>
      <c r="O83" s="181">
        <v>680</v>
      </c>
    </row>
    <row r="84" spans="1:15" s="11" customFormat="1" ht="15.75" x14ac:dyDescent="0.25">
      <c r="A84" s="191">
        <v>9785956731604</v>
      </c>
      <c r="B84" s="65" t="s">
        <v>178</v>
      </c>
      <c r="C84" s="66" t="s">
        <v>179</v>
      </c>
      <c r="D84" s="67" t="s">
        <v>0</v>
      </c>
      <c r="E84" s="68">
        <v>2025</v>
      </c>
      <c r="F84" s="68" t="s">
        <v>37</v>
      </c>
      <c r="G84" s="69" t="s">
        <v>21</v>
      </c>
      <c r="H84" s="207">
        <v>0.24</v>
      </c>
      <c r="I84" s="70">
        <v>64</v>
      </c>
      <c r="J84" s="71">
        <v>25</v>
      </c>
      <c r="K84" s="62">
        <v>325</v>
      </c>
      <c r="L84" s="63">
        <f>K84-СКИДКА*K84</f>
        <v>325</v>
      </c>
      <c r="M84" s="53"/>
      <c r="N84" s="99" t="s">
        <v>25</v>
      </c>
      <c r="O84" s="181">
        <v>580</v>
      </c>
    </row>
    <row r="85" spans="1:15" s="11" customFormat="1" ht="15.75" x14ac:dyDescent="0.25">
      <c r="A85" s="191">
        <v>9785956732021</v>
      </c>
      <c r="B85" s="65" t="s">
        <v>180</v>
      </c>
      <c r="C85" s="66" t="s">
        <v>181</v>
      </c>
      <c r="D85" s="67" t="s">
        <v>0</v>
      </c>
      <c r="E85" s="68">
        <v>2026</v>
      </c>
      <c r="F85" s="68" t="s">
        <v>37</v>
      </c>
      <c r="G85" s="69" t="s">
        <v>21</v>
      </c>
      <c r="H85" s="207">
        <v>0.24</v>
      </c>
      <c r="I85" s="70">
        <v>64</v>
      </c>
      <c r="J85" s="71">
        <v>25</v>
      </c>
      <c r="K85" s="62">
        <v>325</v>
      </c>
      <c r="L85" s="63">
        <f t="shared" si="0"/>
        <v>325</v>
      </c>
      <c r="M85" s="53"/>
      <c r="N85" s="99" t="s">
        <v>25</v>
      </c>
      <c r="O85" s="181">
        <v>580</v>
      </c>
    </row>
    <row r="86" spans="1:15" s="11" customFormat="1" ht="15.75" x14ac:dyDescent="0.25">
      <c r="A86" s="191">
        <v>9785956731598</v>
      </c>
      <c r="B86" s="65" t="s">
        <v>182</v>
      </c>
      <c r="C86" s="66" t="s">
        <v>183</v>
      </c>
      <c r="D86" s="67" t="s">
        <v>0</v>
      </c>
      <c r="E86" s="68">
        <v>2025</v>
      </c>
      <c r="F86" s="68" t="s">
        <v>37</v>
      </c>
      <c r="G86" s="69" t="s">
        <v>21</v>
      </c>
      <c r="H86" s="207">
        <v>0.24</v>
      </c>
      <c r="I86" s="70">
        <v>64</v>
      </c>
      <c r="J86" s="71">
        <v>25</v>
      </c>
      <c r="K86" s="62">
        <v>325</v>
      </c>
      <c r="L86" s="63">
        <f t="shared" si="0"/>
        <v>325</v>
      </c>
      <c r="M86" s="53"/>
      <c r="N86" s="99" t="s">
        <v>25</v>
      </c>
      <c r="O86" s="184">
        <v>580</v>
      </c>
    </row>
    <row r="87" spans="1:15" s="12" customFormat="1" ht="15.75" x14ac:dyDescent="0.25">
      <c r="A87" s="194">
        <v>9785956731727</v>
      </c>
      <c r="B87" s="100" t="s">
        <v>184</v>
      </c>
      <c r="C87" s="101" t="s">
        <v>185</v>
      </c>
      <c r="D87" s="102" t="s">
        <v>0</v>
      </c>
      <c r="E87" s="103">
        <v>2026</v>
      </c>
      <c r="F87" s="103" t="s">
        <v>34</v>
      </c>
      <c r="G87" s="104" t="s">
        <v>17</v>
      </c>
      <c r="H87" s="210">
        <v>0.31</v>
      </c>
      <c r="I87" s="105">
        <v>96</v>
      </c>
      <c r="J87" s="106">
        <v>10</v>
      </c>
      <c r="K87" s="62">
        <v>550</v>
      </c>
      <c r="L87" s="52">
        <f t="shared" si="0"/>
        <v>550</v>
      </c>
      <c r="M87" s="53"/>
      <c r="N87" s="107" t="s">
        <v>25</v>
      </c>
      <c r="O87" s="181">
        <v>790</v>
      </c>
    </row>
    <row r="88" spans="1:15" s="4" customFormat="1" ht="24" customHeight="1" x14ac:dyDescent="0.25">
      <c r="A88" s="190">
        <v>9785956731284</v>
      </c>
      <c r="B88" s="55" t="s">
        <v>186</v>
      </c>
      <c r="C88" s="56" t="s">
        <v>187</v>
      </c>
      <c r="D88" s="57" t="s">
        <v>0</v>
      </c>
      <c r="E88" s="58">
        <v>2026</v>
      </c>
      <c r="F88" s="58" t="s">
        <v>20</v>
      </c>
      <c r="G88" s="59" t="s">
        <v>17</v>
      </c>
      <c r="H88" s="206">
        <v>0.35</v>
      </c>
      <c r="I88" s="60">
        <v>64</v>
      </c>
      <c r="J88" s="61">
        <v>9</v>
      </c>
      <c r="K88" s="62">
        <v>633.34</v>
      </c>
      <c r="L88" s="52">
        <f t="shared" si="0"/>
        <v>633.34</v>
      </c>
      <c r="M88" s="53"/>
      <c r="N88" s="117" t="s">
        <v>22</v>
      </c>
      <c r="O88" s="181">
        <v>850</v>
      </c>
    </row>
    <row r="89" spans="1:15" s="4" customFormat="1" ht="24" customHeight="1" x14ac:dyDescent="0.25">
      <c r="A89" s="190">
        <v>9785956731819</v>
      </c>
      <c r="B89" s="55" t="s">
        <v>188</v>
      </c>
      <c r="C89" s="56" t="s">
        <v>189</v>
      </c>
      <c r="D89" s="57" t="s">
        <v>0</v>
      </c>
      <c r="E89" s="58">
        <v>2026</v>
      </c>
      <c r="F89" s="58" t="s">
        <v>20</v>
      </c>
      <c r="G89" s="59" t="s">
        <v>17</v>
      </c>
      <c r="H89" s="206">
        <v>0.35</v>
      </c>
      <c r="I89" s="60">
        <v>64</v>
      </c>
      <c r="J89" s="61">
        <v>15</v>
      </c>
      <c r="K89" s="62">
        <v>633.34</v>
      </c>
      <c r="L89" s="52">
        <f>K89-СКИДКА*K89</f>
        <v>633.34</v>
      </c>
      <c r="M89" s="53"/>
      <c r="N89" s="117" t="s">
        <v>25</v>
      </c>
      <c r="O89" s="181">
        <v>820</v>
      </c>
    </row>
    <row r="90" spans="1:15" s="6" customFormat="1" ht="24" customHeight="1" x14ac:dyDescent="0.25">
      <c r="A90" s="192">
        <v>9785956730508</v>
      </c>
      <c r="B90" s="73" t="s">
        <v>190</v>
      </c>
      <c r="C90" s="74" t="s">
        <v>191</v>
      </c>
      <c r="D90" s="75" t="s">
        <v>192</v>
      </c>
      <c r="E90" s="76">
        <v>2025</v>
      </c>
      <c r="F90" s="76" t="s">
        <v>20</v>
      </c>
      <c r="G90" s="77" t="s">
        <v>17</v>
      </c>
      <c r="H90" s="208">
        <v>0.35</v>
      </c>
      <c r="I90" s="78">
        <v>48</v>
      </c>
      <c r="J90" s="79">
        <v>18</v>
      </c>
      <c r="K90" s="62">
        <v>633.34</v>
      </c>
      <c r="L90" s="52">
        <f t="shared" si="0"/>
        <v>633.34</v>
      </c>
      <c r="M90" s="53"/>
      <c r="N90" s="116" t="s">
        <v>0</v>
      </c>
      <c r="O90" s="181">
        <v>840</v>
      </c>
    </row>
    <row r="91" spans="1:15" s="10" customFormat="1" ht="24" x14ac:dyDescent="0.25">
      <c r="A91" s="189">
        <v>9785956726112</v>
      </c>
      <c r="B91" s="44" t="s">
        <v>193</v>
      </c>
      <c r="C91" s="97" t="s">
        <v>194</v>
      </c>
      <c r="D91" s="46" t="s">
        <v>0</v>
      </c>
      <c r="E91" s="47">
        <v>2024</v>
      </c>
      <c r="F91" s="47" t="s">
        <v>37</v>
      </c>
      <c r="G91" s="48" t="s">
        <v>21</v>
      </c>
      <c r="H91" s="205">
        <v>0.24</v>
      </c>
      <c r="I91" s="49">
        <v>64</v>
      </c>
      <c r="J91" s="50">
        <v>25</v>
      </c>
      <c r="K91" s="62">
        <v>325</v>
      </c>
      <c r="L91" s="63">
        <f t="shared" si="0"/>
        <v>325</v>
      </c>
      <c r="M91" s="53"/>
      <c r="N91" s="98" t="s">
        <v>0</v>
      </c>
      <c r="O91" s="181">
        <v>630</v>
      </c>
    </row>
    <row r="92" spans="1:15" s="4" customFormat="1" ht="24" customHeight="1" x14ac:dyDescent="0.25">
      <c r="A92" s="190">
        <v>9785956731697</v>
      </c>
      <c r="B92" s="55" t="s">
        <v>195</v>
      </c>
      <c r="C92" s="56" t="s">
        <v>196</v>
      </c>
      <c r="D92" s="57" t="s">
        <v>197</v>
      </c>
      <c r="E92" s="58">
        <v>2026</v>
      </c>
      <c r="F92" s="58" t="s">
        <v>20</v>
      </c>
      <c r="G92" s="59" t="s">
        <v>17</v>
      </c>
      <c r="H92" s="206">
        <v>0.35</v>
      </c>
      <c r="I92" s="60">
        <v>64</v>
      </c>
      <c r="J92" s="61">
        <v>15</v>
      </c>
      <c r="K92" s="62">
        <v>633.34</v>
      </c>
      <c r="L92" s="52">
        <f>K92-СКИДКА*K92</f>
        <v>633.34</v>
      </c>
      <c r="M92" s="53"/>
      <c r="N92" s="117" t="s">
        <v>25</v>
      </c>
      <c r="O92" s="181">
        <v>810</v>
      </c>
    </row>
    <row r="93" spans="1:15" s="4" customFormat="1" ht="24" customHeight="1" x14ac:dyDescent="0.25">
      <c r="A93" s="190">
        <v>9785956731680</v>
      </c>
      <c r="B93" s="55" t="s">
        <v>198</v>
      </c>
      <c r="C93" s="56" t="s">
        <v>199</v>
      </c>
      <c r="D93" s="57" t="s">
        <v>197</v>
      </c>
      <c r="E93" s="58">
        <v>2026</v>
      </c>
      <c r="F93" s="58" t="s">
        <v>20</v>
      </c>
      <c r="G93" s="59" t="s">
        <v>17</v>
      </c>
      <c r="H93" s="206">
        <v>0.35</v>
      </c>
      <c r="I93" s="60">
        <v>64</v>
      </c>
      <c r="J93" s="61">
        <v>15</v>
      </c>
      <c r="K93" s="62">
        <v>633.34</v>
      </c>
      <c r="L93" s="52">
        <f>K93-СКИДКА*K93</f>
        <v>633.34</v>
      </c>
      <c r="M93" s="53"/>
      <c r="N93" s="117" t="s">
        <v>25</v>
      </c>
      <c r="O93" s="181">
        <v>810</v>
      </c>
    </row>
    <row r="94" spans="1:15" s="11" customFormat="1" ht="48" x14ac:dyDescent="0.25">
      <c r="A94" s="191">
        <v>9785956731321</v>
      </c>
      <c r="B94" s="65" t="s">
        <v>200</v>
      </c>
      <c r="C94" s="66" t="s">
        <v>201</v>
      </c>
      <c r="D94" s="67" t="s">
        <v>202</v>
      </c>
      <c r="E94" s="68">
        <v>2025</v>
      </c>
      <c r="F94" s="68" t="s">
        <v>20</v>
      </c>
      <c r="G94" s="69" t="s">
        <v>17</v>
      </c>
      <c r="H94" s="207">
        <v>0.5</v>
      </c>
      <c r="I94" s="70">
        <v>96</v>
      </c>
      <c r="J94" s="71">
        <v>15</v>
      </c>
      <c r="K94" s="62">
        <v>733.33</v>
      </c>
      <c r="L94" s="52">
        <f t="shared" si="0"/>
        <v>733.33</v>
      </c>
      <c r="M94" s="53"/>
      <c r="N94" s="152" t="s">
        <v>25</v>
      </c>
      <c r="O94" s="181">
        <v>930</v>
      </c>
    </row>
    <row r="95" spans="1:15" s="11" customFormat="1" ht="24" x14ac:dyDescent="0.25">
      <c r="A95" s="191">
        <v>9785956731314</v>
      </c>
      <c r="B95" s="65" t="s">
        <v>203</v>
      </c>
      <c r="C95" s="66" t="s">
        <v>204</v>
      </c>
      <c r="D95" s="67" t="s">
        <v>202</v>
      </c>
      <c r="E95" s="68">
        <v>2025</v>
      </c>
      <c r="F95" s="68" t="s">
        <v>20</v>
      </c>
      <c r="G95" s="69" t="s">
        <v>17</v>
      </c>
      <c r="H95" s="207">
        <v>0.5</v>
      </c>
      <c r="I95" s="70">
        <v>96</v>
      </c>
      <c r="J95" s="71">
        <v>15</v>
      </c>
      <c r="K95" s="62">
        <v>733.33</v>
      </c>
      <c r="L95" s="52">
        <f t="shared" si="0"/>
        <v>733.33</v>
      </c>
      <c r="M95" s="53"/>
      <c r="N95" s="152" t="s">
        <v>25</v>
      </c>
      <c r="O95" s="181">
        <v>980</v>
      </c>
    </row>
    <row r="96" spans="1:15" s="15" customFormat="1" ht="24" x14ac:dyDescent="0.25">
      <c r="A96" s="193">
        <v>9785956730591</v>
      </c>
      <c r="B96" s="82" t="s">
        <v>205</v>
      </c>
      <c r="C96" s="111" t="s">
        <v>206</v>
      </c>
      <c r="D96" s="84" t="s">
        <v>0</v>
      </c>
      <c r="E96" s="85">
        <v>2024</v>
      </c>
      <c r="F96" s="85" t="s">
        <v>37</v>
      </c>
      <c r="G96" s="86" t="s">
        <v>21</v>
      </c>
      <c r="H96" s="209">
        <v>0.24</v>
      </c>
      <c r="I96" s="87">
        <v>64</v>
      </c>
      <c r="J96" s="88">
        <v>25</v>
      </c>
      <c r="K96" s="62">
        <v>325</v>
      </c>
      <c r="L96" s="63">
        <f t="shared" si="0"/>
        <v>325</v>
      </c>
      <c r="M96" s="53"/>
      <c r="N96" s="153" t="s">
        <v>0</v>
      </c>
      <c r="O96" s="181">
        <v>630</v>
      </c>
    </row>
    <row r="97" spans="1:15" s="6" customFormat="1" ht="24" x14ac:dyDescent="0.25">
      <c r="A97" s="192">
        <v>9785956730355</v>
      </c>
      <c r="B97" s="73" t="s">
        <v>207</v>
      </c>
      <c r="C97" s="74" t="s">
        <v>208</v>
      </c>
      <c r="D97" s="75" t="s">
        <v>202</v>
      </c>
      <c r="E97" s="76">
        <v>2025</v>
      </c>
      <c r="F97" s="76" t="s">
        <v>37</v>
      </c>
      <c r="G97" s="77" t="s">
        <v>17</v>
      </c>
      <c r="H97" s="208">
        <v>0.33800000000000002</v>
      </c>
      <c r="I97" s="78">
        <v>64</v>
      </c>
      <c r="J97" s="79">
        <v>15</v>
      </c>
      <c r="K97" s="62">
        <v>633.34</v>
      </c>
      <c r="L97" s="52">
        <f t="shared" si="0"/>
        <v>633.34</v>
      </c>
      <c r="M97" s="53"/>
      <c r="N97" s="116" t="s">
        <v>0</v>
      </c>
      <c r="O97" s="181">
        <v>960</v>
      </c>
    </row>
    <row r="98" spans="1:15" s="4" customFormat="1" ht="24" customHeight="1" x14ac:dyDescent="0.25">
      <c r="A98" s="190">
        <v>9785956731741</v>
      </c>
      <c r="B98" s="55" t="s">
        <v>209</v>
      </c>
      <c r="C98" s="56" t="s">
        <v>210</v>
      </c>
      <c r="D98" s="57" t="s">
        <v>0</v>
      </c>
      <c r="E98" s="58">
        <v>2026</v>
      </c>
      <c r="F98" s="58" t="s">
        <v>20</v>
      </c>
      <c r="G98" s="59" t="s">
        <v>17</v>
      </c>
      <c r="H98" s="206">
        <v>0.35</v>
      </c>
      <c r="I98" s="60">
        <v>64</v>
      </c>
      <c r="J98" s="61">
        <v>10</v>
      </c>
      <c r="K98" s="62">
        <v>633.34</v>
      </c>
      <c r="L98" s="52">
        <f>K98-СКИДКА*K98</f>
        <v>633.34</v>
      </c>
      <c r="M98" s="53"/>
      <c r="N98" s="117" t="s">
        <v>25</v>
      </c>
      <c r="O98" s="181">
        <v>950</v>
      </c>
    </row>
    <row r="99" spans="1:15" s="11" customFormat="1" ht="15.75" x14ac:dyDescent="0.25">
      <c r="A99" s="191">
        <v>9785956731611</v>
      </c>
      <c r="B99" s="65" t="s">
        <v>211</v>
      </c>
      <c r="C99" s="66" t="s">
        <v>212</v>
      </c>
      <c r="D99" s="67" t="s">
        <v>0</v>
      </c>
      <c r="E99" s="68">
        <v>2025</v>
      </c>
      <c r="F99" s="68" t="s">
        <v>37</v>
      </c>
      <c r="G99" s="69" t="s">
        <v>21</v>
      </c>
      <c r="H99" s="207">
        <v>0.24</v>
      </c>
      <c r="I99" s="70">
        <v>64</v>
      </c>
      <c r="J99" s="71">
        <v>25</v>
      </c>
      <c r="K99" s="62">
        <v>325</v>
      </c>
      <c r="L99" s="63">
        <f t="shared" si="0"/>
        <v>325</v>
      </c>
      <c r="M99" s="53"/>
      <c r="N99" s="99" t="s">
        <v>25</v>
      </c>
      <c r="O99" s="181">
        <v>630</v>
      </c>
    </row>
    <row r="100" spans="1:15" s="7" customFormat="1" ht="24" x14ac:dyDescent="0.25">
      <c r="A100" s="193">
        <v>9785956729694</v>
      </c>
      <c r="B100" s="82" t="s">
        <v>213</v>
      </c>
      <c r="C100" s="111" t="s">
        <v>214</v>
      </c>
      <c r="D100" s="84" t="s">
        <v>0</v>
      </c>
      <c r="E100" s="85">
        <v>2024</v>
      </c>
      <c r="F100" s="85" t="s">
        <v>215</v>
      </c>
      <c r="G100" s="86" t="s">
        <v>216</v>
      </c>
      <c r="H100" s="209">
        <v>0.24</v>
      </c>
      <c r="I100" s="87">
        <v>14</v>
      </c>
      <c r="J100" s="88">
        <v>20</v>
      </c>
      <c r="K100" s="62">
        <v>258.33</v>
      </c>
      <c r="L100" s="63">
        <f t="shared" si="0"/>
        <v>258.33</v>
      </c>
      <c r="M100" s="53"/>
      <c r="N100" s="90" t="s">
        <v>0</v>
      </c>
      <c r="O100" s="181">
        <v>550</v>
      </c>
    </row>
    <row r="101" spans="1:15" s="3" customFormat="1" ht="15.75" x14ac:dyDescent="0.25">
      <c r="A101" s="189">
        <v>9785956729687</v>
      </c>
      <c r="B101" s="44" t="s">
        <v>217</v>
      </c>
      <c r="C101" s="97" t="s">
        <v>218</v>
      </c>
      <c r="D101" s="46" t="s">
        <v>0</v>
      </c>
      <c r="E101" s="47">
        <v>2022</v>
      </c>
      <c r="F101" s="47" t="s">
        <v>215</v>
      </c>
      <c r="G101" s="48" t="s">
        <v>216</v>
      </c>
      <c r="H101" s="205">
        <v>0.2</v>
      </c>
      <c r="I101" s="49">
        <v>14</v>
      </c>
      <c r="J101" s="50">
        <v>20</v>
      </c>
      <c r="K101" s="62">
        <v>258.33</v>
      </c>
      <c r="L101" s="63">
        <f t="shared" si="0"/>
        <v>258.33</v>
      </c>
      <c r="M101" s="53"/>
      <c r="N101" s="54" t="s">
        <v>0</v>
      </c>
      <c r="O101" s="181">
        <v>550</v>
      </c>
    </row>
    <row r="102" spans="1:15" s="7" customFormat="1" ht="24" x14ac:dyDescent="0.25">
      <c r="A102" s="193">
        <v>9785956729700</v>
      </c>
      <c r="B102" s="82" t="s">
        <v>219</v>
      </c>
      <c r="C102" s="111" t="s">
        <v>220</v>
      </c>
      <c r="D102" s="84" t="s">
        <v>0</v>
      </c>
      <c r="E102" s="85">
        <v>2024</v>
      </c>
      <c r="F102" s="85" t="s">
        <v>215</v>
      </c>
      <c r="G102" s="86" t="s">
        <v>216</v>
      </c>
      <c r="H102" s="209">
        <v>0.2</v>
      </c>
      <c r="I102" s="87">
        <v>14</v>
      </c>
      <c r="J102" s="88">
        <v>20</v>
      </c>
      <c r="K102" s="62">
        <v>258.33</v>
      </c>
      <c r="L102" s="63">
        <f t="shared" si="0"/>
        <v>258.33</v>
      </c>
      <c r="M102" s="53"/>
      <c r="N102" s="90" t="s">
        <v>221</v>
      </c>
      <c r="O102" s="181">
        <v>550</v>
      </c>
    </row>
    <row r="103" spans="1:15" s="4" customFormat="1" ht="24" x14ac:dyDescent="0.25">
      <c r="A103" s="190">
        <v>9785956730126</v>
      </c>
      <c r="B103" s="55" t="s">
        <v>222</v>
      </c>
      <c r="C103" s="91" t="s">
        <v>223</v>
      </c>
      <c r="D103" s="57" t="s">
        <v>0</v>
      </c>
      <c r="E103" s="58">
        <v>2026</v>
      </c>
      <c r="F103" s="58" t="s">
        <v>34</v>
      </c>
      <c r="G103" s="59" t="s">
        <v>17</v>
      </c>
      <c r="H103" s="206">
        <v>0.28199999999999997</v>
      </c>
      <c r="I103" s="60">
        <v>48</v>
      </c>
      <c r="J103" s="61">
        <v>15</v>
      </c>
      <c r="K103" s="62">
        <v>383.33</v>
      </c>
      <c r="L103" s="63">
        <f t="shared" si="0"/>
        <v>383.33</v>
      </c>
      <c r="M103" s="53"/>
      <c r="N103" s="64" t="s">
        <v>22</v>
      </c>
      <c r="O103" s="181">
        <v>680</v>
      </c>
    </row>
    <row r="104" spans="1:15" s="6" customFormat="1" ht="24" x14ac:dyDescent="0.25">
      <c r="A104" s="192">
        <v>9785956730157</v>
      </c>
      <c r="B104" s="73" t="s">
        <v>224</v>
      </c>
      <c r="C104" s="74" t="s">
        <v>225</v>
      </c>
      <c r="D104" s="75" t="s">
        <v>0</v>
      </c>
      <c r="E104" s="76">
        <v>2025</v>
      </c>
      <c r="F104" s="76" t="s">
        <v>20</v>
      </c>
      <c r="G104" s="77" t="s">
        <v>17</v>
      </c>
      <c r="H104" s="208">
        <v>0.35</v>
      </c>
      <c r="I104" s="78">
        <v>48</v>
      </c>
      <c r="J104" s="79">
        <v>18</v>
      </c>
      <c r="K104" s="62">
        <v>633.34</v>
      </c>
      <c r="L104" s="52">
        <f t="shared" si="0"/>
        <v>633.34</v>
      </c>
      <c r="M104" s="53"/>
      <c r="N104" s="116" t="s">
        <v>0</v>
      </c>
      <c r="O104" s="181">
        <v>950</v>
      </c>
    </row>
    <row r="105" spans="1:15" s="3" customFormat="1" ht="24" x14ac:dyDescent="0.25">
      <c r="A105" s="189">
        <v>9785956729366</v>
      </c>
      <c r="B105" s="44" t="s">
        <v>226</v>
      </c>
      <c r="C105" s="97" t="s">
        <v>227</v>
      </c>
      <c r="D105" s="46" t="s">
        <v>0</v>
      </c>
      <c r="E105" s="47">
        <v>2021</v>
      </c>
      <c r="F105" s="47" t="s">
        <v>228</v>
      </c>
      <c r="G105" s="48" t="s">
        <v>216</v>
      </c>
      <c r="H105" s="205">
        <v>0.28999999999999998</v>
      </c>
      <c r="I105" s="49">
        <v>10</v>
      </c>
      <c r="J105" s="50">
        <v>20</v>
      </c>
      <c r="K105" s="62">
        <v>358.33</v>
      </c>
      <c r="L105" s="63">
        <f t="shared" si="0"/>
        <v>358.33</v>
      </c>
      <c r="M105" s="53"/>
      <c r="N105" s="54"/>
      <c r="O105" s="181">
        <v>650</v>
      </c>
    </row>
    <row r="106" spans="1:15" s="3" customFormat="1" ht="24" x14ac:dyDescent="0.25">
      <c r="A106" s="189">
        <v>9785956729373</v>
      </c>
      <c r="B106" s="44" t="s">
        <v>229</v>
      </c>
      <c r="C106" s="97" t="s">
        <v>230</v>
      </c>
      <c r="D106" s="46" t="s">
        <v>0</v>
      </c>
      <c r="E106" s="47">
        <v>2021</v>
      </c>
      <c r="F106" s="47" t="s">
        <v>228</v>
      </c>
      <c r="G106" s="48" t="s">
        <v>216</v>
      </c>
      <c r="H106" s="205">
        <v>0.28999999999999998</v>
      </c>
      <c r="I106" s="49">
        <v>10</v>
      </c>
      <c r="J106" s="50">
        <v>20</v>
      </c>
      <c r="K106" s="62">
        <v>358.33</v>
      </c>
      <c r="L106" s="63">
        <f t="shared" si="0"/>
        <v>358.33</v>
      </c>
      <c r="M106" s="53"/>
      <c r="N106" s="54"/>
      <c r="O106" s="181">
        <v>650</v>
      </c>
    </row>
    <row r="107" spans="1:15" s="10" customFormat="1" ht="24" x14ac:dyDescent="0.25">
      <c r="A107" s="189">
        <v>9785956729540</v>
      </c>
      <c r="B107" s="44" t="s">
        <v>231</v>
      </c>
      <c r="C107" s="97" t="s">
        <v>232</v>
      </c>
      <c r="D107" s="46" t="s">
        <v>0</v>
      </c>
      <c r="E107" s="47">
        <v>2024</v>
      </c>
      <c r="F107" s="47" t="s">
        <v>20</v>
      </c>
      <c r="G107" s="48" t="s">
        <v>21</v>
      </c>
      <c r="H107" s="205">
        <v>0.24</v>
      </c>
      <c r="I107" s="49">
        <v>64</v>
      </c>
      <c r="J107" s="50">
        <v>25</v>
      </c>
      <c r="K107" s="62">
        <v>325</v>
      </c>
      <c r="L107" s="63">
        <f t="shared" si="0"/>
        <v>325</v>
      </c>
      <c r="M107" s="53"/>
      <c r="N107" s="98" t="s">
        <v>0</v>
      </c>
      <c r="O107" s="181">
        <v>670</v>
      </c>
    </row>
    <row r="108" spans="1:15" s="10" customFormat="1" ht="24" x14ac:dyDescent="0.25">
      <c r="A108" s="189">
        <v>9785956728840</v>
      </c>
      <c r="B108" s="44" t="s">
        <v>233</v>
      </c>
      <c r="C108" s="97" t="s">
        <v>234</v>
      </c>
      <c r="D108" s="46" t="s">
        <v>0</v>
      </c>
      <c r="E108" s="47">
        <v>2025</v>
      </c>
      <c r="F108" s="47" t="s">
        <v>37</v>
      </c>
      <c r="G108" s="48" t="s">
        <v>21</v>
      </c>
      <c r="H108" s="205">
        <v>0.24</v>
      </c>
      <c r="I108" s="49">
        <v>64</v>
      </c>
      <c r="J108" s="50">
        <v>25</v>
      </c>
      <c r="K108" s="62">
        <v>325</v>
      </c>
      <c r="L108" s="63">
        <f t="shared" si="0"/>
        <v>325</v>
      </c>
      <c r="M108" s="53"/>
      <c r="N108" s="98" t="s">
        <v>0</v>
      </c>
      <c r="O108" s="181">
        <v>630</v>
      </c>
    </row>
    <row r="109" spans="1:15" s="14" customFormat="1" ht="24" x14ac:dyDescent="0.25">
      <c r="A109" s="194">
        <v>9785956729533</v>
      </c>
      <c r="B109" s="100" t="s">
        <v>235</v>
      </c>
      <c r="C109" s="154" t="s">
        <v>236</v>
      </c>
      <c r="D109" s="102" t="s">
        <v>0</v>
      </c>
      <c r="E109" s="103">
        <v>2026</v>
      </c>
      <c r="F109" s="103" t="s">
        <v>20</v>
      </c>
      <c r="G109" s="104" t="s">
        <v>21</v>
      </c>
      <c r="H109" s="210">
        <v>0.24</v>
      </c>
      <c r="I109" s="105">
        <v>64</v>
      </c>
      <c r="J109" s="106">
        <v>25</v>
      </c>
      <c r="K109" s="62">
        <v>325</v>
      </c>
      <c r="L109" s="63">
        <f t="shared" si="0"/>
        <v>325</v>
      </c>
      <c r="M109" s="53"/>
      <c r="N109" s="151" t="s">
        <v>22</v>
      </c>
      <c r="O109" s="181">
        <v>630</v>
      </c>
    </row>
    <row r="110" spans="1:15" s="10" customFormat="1" ht="24" x14ac:dyDescent="0.25">
      <c r="A110" s="189">
        <v>9785956728857</v>
      </c>
      <c r="B110" s="44" t="s">
        <v>237</v>
      </c>
      <c r="C110" s="97" t="s">
        <v>238</v>
      </c>
      <c r="D110" s="46" t="s">
        <v>0</v>
      </c>
      <c r="E110" s="47">
        <v>2025</v>
      </c>
      <c r="F110" s="47" t="s">
        <v>37</v>
      </c>
      <c r="G110" s="48" t="s">
        <v>21</v>
      </c>
      <c r="H110" s="205">
        <v>0.24</v>
      </c>
      <c r="I110" s="49">
        <v>64</v>
      </c>
      <c r="J110" s="50">
        <v>25</v>
      </c>
      <c r="K110" s="62">
        <v>325</v>
      </c>
      <c r="L110" s="63">
        <f t="shared" si="0"/>
        <v>325</v>
      </c>
      <c r="M110" s="53"/>
      <c r="N110" s="98" t="s">
        <v>0</v>
      </c>
      <c r="O110" s="181">
        <v>630</v>
      </c>
    </row>
    <row r="111" spans="1:15" s="10" customFormat="1" ht="24" x14ac:dyDescent="0.25">
      <c r="A111" s="189">
        <v>9785956728833</v>
      </c>
      <c r="B111" s="44" t="s">
        <v>239</v>
      </c>
      <c r="C111" s="97" t="s">
        <v>240</v>
      </c>
      <c r="D111" s="46" t="s">
        <v>0</v>
      </c>
      <c r="E111" s="47">
        <v>2025</v>
      </c>
      <c r="F111" s="47" t="s">
        <v>37</v>
      </c>
      <c r="G111" s="48" t="s">
        <v>21</v>
      </c>
      <c r="H111" s="205">
        <v>0.24</v>
      </c>
      <c r="I111" s="49">
        <v>64</v>
      </c>
      <c r="J111" s="50">
        <v>25</v>
      </c>
      <c r="K111" s="62">
        <v>325</v>
      </c>
      <c r="L111" s="63">
        <f t="shared" si="0"/>
        <v>325</v>
      </c>
      <c r="M111" s="53"/>
      <c r="N111" s="98" t="s">
        <v>0</v>
      </c>
      <c r="O111" s="181">
        <v>640</v>
      </c>
    </row>
    <row r="112" spans="1:15" s="9" customFormat="1" ht="24" x14ac:dyDescent="0.25">
      <c r="A112" s="192">
        <v>9785956728147</v>
      </c>
      <c r="B112" s="73" t="s">
        <v>241</v>
      </c>
      <c r="C112" s="81" t="s">
        <v>242</v>
      </c>
      <c r="D112" s="75" t="s">
        <v>0</v>
      </c>
      <c r="E112" s="76">
        <v>2025</v>
      </c>
      <c r="F112" s="76" t="s">
        <v>34</v>
      </c>
      <c r="G112" s="77" t="s">
        <v>17</v>
      </c>
      <c r="H112" s="208">
        <v>0.24</v>
      </c>
      <c r="I112" s="78">
        <v>64</v>
      </c>
      <c r="J112" s="79">
        <v>15</v>
      </c>
      <c r="K112" s="62">
        <v>358.33</v>
      </c>
      <c r="L112" s="52">
        <f t="shared" si="0"/>
        <v>358.33</v>
      </c>
      <c r="M112" s="53"/>
      <c r="N112" s="113" t="s">
        <v>0</v>
      </c>
      <c r="O112" s="181">
        <v>680</v>
      </c>
    </row>
    <row r="113" spans="1:15" s="6" customFormat="1" ht="24" x14ac:dyDescent="0.25">
      <c r="A113" s="192">
        <v>9785956730744</v>
      </c>
      <c r="B113" s="73" t="s">
        <v>243</v>
      </c>
      <c r="C113" s="74" t="s">
        <v>244</v>
      </c>
      <c r="D113" s="75" t="s">
        <v>0</v>
      </c>
      <c r="E113" s="76">
        <v>2025</v>
      </c>
      <c r="F113" s="76" t="s">
        <v>16</v>
      </c>
      <c r="G113" s="77" t="s">
        <v>21</v>
      </c>
      <c r="H113" s="208">
        <v>0.24</v>
      </c>
      <c r="I113" s="78">
        <v>64</v>
      </c>
      <c r="J113" s="79">
        <v>25</v>
      </c>
      <c r="K113" s="62">
        <v>325</v>
      </c>
      <c r="L113" s="63">
        <f t="shared" si="0"/>
        <v>325</v>
      </c>
      <c r="M113" s="53"/>
      <c r="N113" s="80" t="s">
        <v>0</v>
      </c>
      <c r="O113" s="181">
        <v>630</v>
      </c>
    </row>
    <row r="114" spans="1:15" s="10" customFormat="1" ht="24" x14ac:dyDescent="0.25">
      <c r="A114" s="189">
        <v>9785956730799</v>
      </c>
      <c r="B114" s="44" t="s">
        <v>245</v>
      </c>
      <c r="C114" s="97" t="s">
        <v>246</v>
      </c>
      <c r="D114" s="46" t="s">
        <v>0</v>
      </c>
      <c r="E114" s="47">
        <v>2024</v>
      </c>
      <c r="F114" s="47" t="s">
        <v>16</v>
      </c>
      <c r="G114" s="48" t="s">
        <v>21</v>
      </c>
      <c r="H114" s="205">
        <v>0.24</v>
      </c>
      <c r="I114" s="49">
        <v>64</v>
      </c>
      <c r="J114" s="50">
        <v>25</v>
      </c>
      <c r="K114" s="62">
        <v>325</v>
      </c>
      <c r="L114" s="63">
        <f t="shared" si="0"/>
        <v>325</v>
      </c>
      <c r="M114" s="53"/>
      <c r="N114" s="98" t="s">
        <v>0</v>
      </c>
      <c r="O114" s="184">
        <v>630</v>
      </c>
    </row>
    <row r="115" spans="1:15" s="3" customFormat="1" ht="30" customHeight="1" x14ac:dyDescent="0.25">
      <c r="A115" s="189">
        <v>9785956730911</v>
      </c>
      <c r="B115" s="44" t="s">
        <v>247</v>
      </c>
      <c r="C115" s="97" t="s">
        <v>248</v>
      </c>
      <c r="D115" s="46" t="s">
        <v>0</v>
      </c>
      <c r="E115" s="47">
        <v>2024</v>
      </c>
      <c r="F115" s="47" t="s">
        <v>20</v>
      </c>
      <c r="G115" s="48" t="s">
        <v>21</v>
      </c>
      <c r="H115" s="205">
        <v>0.24</v>
      </c>
      <c r="I115" s="49">
        <v>64</v>
      </c>
      <c r="J115" s="50">
        <v>25</v>
      </c>
      <c r="K115" s="62">
        <v>325</v>
      </c>
      <c r="L115" s="63">
        <f t="shared" si="0"/>
        <v>325</v>
      </c>
      <c r="M115" s="53"/>
      <c r="N115" s="54" t="s">
        <v>0</v>
      </c>
      <c r="O115" s="181">
        <v>570</v>
      </c>
    </row>
    <row r="116" spans="1:15" s="3" customFormat="1" ht="24" x14ac:dyDescent="0.25">
      <c r="A116" s="189">
        <v>9785956729823</v>
      </c>
      <c r="B116" s="44" t="s">
        <v>249</v>
      </c>
      <c r="C116" s="97" t="s">
        <v>250</v>
      </c>
      <c r="D116" s="46" t="s">
        <v>0</v>
      </c>
      <c r="E116" s="47">
        <v>2024</v>
      </c>
      <c r="F116" s="47" t="s">
        <v>16</v>
      </c>
      <c r="G116" s="48" t="s">
        <v>21</v>
      </c>
      <c r="H116" s="205">
        <v>0.24</v>
      </c>
      <c r="I116" s="49">
        <v>64</v>
      </c>
      <c r="J116" s="50">
        <v>25</v>
      </c>
      <c r="K116" s="62">
        <v>325</v>
      </c>
      <c r="L116" s="63">
        <f t="shared" si="0"/>
        <v>325</v>
      </c>
      <c r="M116" s="53"/>
      <c r="N116" s="54" t="s">
        <v>0</v>
      </c>
      <c r="O116" s="181">
        <v>630</v>
      </c>
    </row>
    <row r="117" spans="1:15" s="11" customFormat="1" ht="15.75" x14ac:dyDescent="0.25">
      <c r="A117" s="191">
        <v>9785956726891</v>
      </c>
      <c r="B117" s="65" t="s">
        <v>251</v>
      </c>
      <c r="C117" s="109" t="s">
        <v>252</v>
      </c>
      <c r="D117" s="67" t="s">
        <v>77</v>
      </c>
      <c r="E117" s="68">
        <v>2025</v>
      </c>
      <c r="F117" s="68" t="s">
        <v>20</v>
      </c>
      <c r="G117" s="68" t="s">
        <v>17</v>
      </c>
      <c r="H117" s="207">
        <v>0.61799999999999999</v>
      </c>
      <c r="I117" s="70">
        <v>160</v>
      </c>
      <c r="J117" s="71">
        <v>10</v>
      </c>
      <c r="K117" s="62">
        <v>716.67</v>
      </c>
      <c r="L117" s="110">
        <f t="shared" si="0"/>
        <v>716.67</v>
      </c>
      <c r="M117" s="53"/>
      <c r="N117" s="99" t="s">
        <v>22</v>
      </c>
      <c r="O117" s="181">
        <v>995</v>
      </c>
    </row>
    <row r="118" spans="1:15" s="10" customFormat="1" ht="24" x14ac:dyDescent="0.25">
      <c r="A118" s="189">
        <v>9785956730843</v>
      </c>
      <c r="B118" s="44" t="s">
        <v>253</v>
      </c>
      <c r="C118" s="97" t="s">
        <v>254</v>
      </c>
      <c r="D118" s="46" t="s">
        <v>0</v>
      </c>
      <c r="E118" s="47">
        <v>2024</v>
      </c>
      <c r="F118" s="47" t="s">
        <v>16</v>
      </c>
      <c r="G118" s="48" t="s">
        <v>21</v>
      </c>
      <c r="H118" s="205">
        <v>0.24</v>
      </c>
      <c r="I118" s="49">
        <v>64</v>
      </c>
      <c r="J118" s="50">
        <v>25</v>
      </c>
      <c r="K118" s="62">
        <v>325</v>
      </c>
      <c r="L118" s="63">
        <f t="shared" si="0"/>
        <v>325</v>
      </c>
      <c r="M118" s="53"/>
      <c r="N118" s="98" t="s">
        <v>0</v>
      </c>
      <c r="O118" s="181">
        <v>630</v>
      </c>
    </row>
    <row r="119" spans="1:15" s="10" customFormat="1" ht="24" x14ac:dyDescent="0.25">
      <c r="A119" s="189">
        <v>9785956731086</v>
      </c>
      <c r="B119" s="44" t="s">
        <v>255</v>
      </c>
      <c r="C119" s="97" t="s">
        <v>256</v>
      </c>
      <c r="D119" s="46" t="s">
        <v>0</v>
      </c>
      <c r="E119" s="47">
        <v>2025</v>
      </c>
      <c r="F119" s="47" t="s">
        <v>37</v>
      </c>
      <c r="G119" s="48" t="s">
        <v>21</v>
      </c>
      <c r="H119" s="205">
        <v>0.24</v>
      </c>
      <c r="I119" s="49">
        <v>64</v>
      </c>
      <c r="J119" s="50">
        <v>25</v>
      </c>
      <c r="K119" s="62">
        <v>325</v>
      </c>
      <c r="L119" s="63">
        <f t="shared" si="0"/>
        <v>325</v>
      </c>
      <c r="M119" s="53"/>
      <c r="N119" s="98" t="s">
        <v>0</v>
      </c>
      <c r="O119" s="181">
        <v>580</v>
      </c>
    </row>
    <row r="120" spans="1:15" s="10" customFormat="1" ht="24" x14ac:dyDescent="0.25">
      <c r="A120" s="189">
        <v>9785956731093</v>
      </c>
      <c r="B120" s="44" t="s">
        <v>257</v>
      </c>
      <c r="C120" s="97" t="s">
        <v>258</v>
      </c>
      <c r="D120" s="46" t="s">
        <v>0</v>
      </c>
      <c r="E120" s="47">
        <v>2025</v>
      </c>
      <c r="F120" s="47" t="s">
        <v>37</v>
      </c>
      <c r="G120" s="48" t="s">
        <v>21</v>
      </c>
      <c r="H120" s="205">
        <v>0.24</v>
      </c>
      <c r="I120" s="49">
        <v>64</v>
      </c>
      <c r="J120" s="50">
        <v>25</v>
      </c>
      <c r="K120" s="62">
        <v>325</v>
      </c>
      <c r="L120" s="63">
        <f t="shared" si="0"/>
        <v>325</v>
      </c>
      <c r="M120" s="53"/>
      <c r="N120" s="98" t="s">
        <v>0</v>
      </c>
      <c r="O120" s="181">
        <v>580</v>
      </c>
    </row>
    <row r="121" spans="1:15" s="6" customFormat="1" ht="24" x14ac:dyDescent="0.25">
      <c r="A121" s="192">
        <v>9785956731109</v>
      </c>
      <c r="B121" s="73" t="s">
        <v>259</v>
      </c>
      <c r="C121" s="74" t="s">
        <v>260</v>
      </c>
      <c r="D121" s="75" t="s">
        <v>0</v>
      </c>
      <c r="E121" s="76">
        <v>2025</v>
      </c>
      <c r="F121" s="76" t="s">
        <v>37</v>
      </c>
      <c r="G121" s="77" t="s">
        <v>21</v>
      </c>
      <c r="H121" s="208">
        <v>0.24</v>
      </c>
      <c r="I121" s="78">
        <v>64</v>
      </c>
      <c r="J121" s="79">
        <v>25</v>
      </c>
      <c r="K121" s="62">
        <v>325</v>
      </c>
      <c r="L121" s="63">
        <f t="shared" si="0"/>
        <v>325</v>
      </c>
      <c r="M121" s="53"/>
      <c r="N121" s="80" t="s">
        <v>0</v>
      </c>
      <c r="O121" s="181">
        <v>590</v>
      </c>
    </row>
    <row r="122" spans="1:15" s="10" customFormat="1" ht="24" x14ac:dyDescent="0.25">
      <c r="A122" s="189">
        <v>9785956731116</v>
      </c>
      <c r="B122" s="44" t="s">
        <v>261</v>
      </c>
      <c r="C122" s="97" t="s">
        <v>262</v>
      </c>
      <c r="D122" s="46" t="s">
        <v>0</v>
      </c>
      <c r="E122" s="47">
        <v>2025</v>
      </c>
      <c r="F122" s="47" t="s">
        <v>37</v>
      </c>
      <c r="G122" s="48" t="s">
        <v>21</v>
      </c>
      <c r="H122" s="205">
        <v>0.24</v>
      </c>
      <c r="I122" s="49">
        <v>64</v>
      </c>
      <c r="J122" s="50">
        <v>25</v>
      </c>
      <c r="K122" s="62">
        <v>325</v>
      </c>
      <c r="L122" s="63">
        <f t="shared" si="0"/>
        <v>325</v>
      </c>
      <c r="M122" s="53"/>
      <c r="N122" s="98" t="s">
        <v>0</v>
      </c>
      <c r="O122" s="181">
        <v>580</v>
      </c>
    </row>
    <row r="123" spans="1:15" s="12" customFormat="1" ht="24" x14ac:dyDescent="0.25">
      <c r="A123" s="194">
        <v>9785956731666</v>
      </c>
      <c r="B123" s="100" t="s">
        <v>263</v>
      </c>
      <c r="C123" s="101" t="s">
        <v>264</v>
      </c>
      <c r="D123" s="102" t="s">
        <v>0</v>
      </c>
      <c r="E123" s="103">
        <v>2026</v>
      </c>
      <c r="F123" s="103" t="s">
        <v>34</v>
      </c>
      <c r="G123" s="104" t="s">
        <v>17</v>
      </c>
      <c r="H123" s="210">
        <v>0.28199999999999997</v>
      </c>
      <c r="I123" s="105">
        <v>48</v>
      </c>
      <c r="J123" s="106">
        <v>15</v>
      </c>
      <c r="K123" s="62">
        <v>391.67</v>
      </c>
      <c r="L123" s="63">
        <f>K123-СКИДКА*K123</f>
        <v>391.67</v>
      </c>
      <c r="M123" s="53"/>
      <c r="N123" s="155" t="s">
        <v>25</v>
      </c>
      <c r="O123" s="181">
        <v>580</v>
      </c>
    </row>
    <row r="124" spans="1:15" s="3" customFormat="1" ht="24" x14ac:dyDescent="0.25">
      <c r="A124" s="189">
        <v>9785956730379</v>
      </c>
      <c r="B124" s="44" t="s">
        <v>265</v>
      </c>
      <c r="C124" s="45" t="s">
        <v>266</v>
      </c>
      <c r="D124" s="46" t="s">
        <v>15</v>
      </c>
      <c r="E124" s="47">
        <v>2023</v>
      </c>
      <c r="F124" s="47" t="s">
        <v>16</v>
      </c>
      <c r="G124" s="48" t="s">
        <v>17</v>
      </c>
      <c r="H124" s="205">
        <v>0.44</v>
      </c>
      <c r="I124" s="49">
        <v>64</v>
      </c>
      <c r="J124" s="50">
        <v>15</v>
      </c>
      <c r="K124" s="62">
        <v>483.33</v>
      </c>
      <c r="L124" s="52">
        <f t="shared" si="0"/>
        <v>483.33</v>
      </c>
      <c r="M124" s="53"/>
      <c r="N124" s="54" t="s">
        <v>0</v>
      </c>
      <c r="O124" s="181">
        <v>750</v>
      </c>
    </row>
    <row r="125" spans="1:15" s="11" customFormat="1" ht="24" x14ac:dyDescent="0.25">
      <c r="A125" s="191">
        <v>9785956731505</v>
      </c>
      <c r="B125" s="65" t="s">
        <v>267</v>
      </c>
      <c r="C125" s="66" t="s">
        <v>268</v>
      </c>
      <c r="D125" s="67" t="s">
        <v>0</v>
      </c>
      <c r="E125" s="68">
        <v>2025</v>
      </c>
      <c r="F125" s="68" t="s">
        <v>37</v>
      </c>
      <c r="G125" s="69" t="s">
        <v>17</v>
      </c>
      <c r="H125" s="207">
        <v>0.33800000000000002</v>
      </c>
      <c r="I125" s="70">
        <v>64</v>
      </c>
      <c r="J125" s="71">
        <v>15</v>
      </c>
      <c r="K125" s="62">
        <v>666.67</v>
      </c>
      <c r="L125" s="52">
        <f t="shared" si="0"/>
        <v>666.67</v>
      </c>
      <c r="M125" s="53"/>
      <c r="N125" s="152" t="s">
        <v>25</v>
      </c>
      <c r="O125" s="181">
        <v>930</v>
      </c>
    </row>
    <row r="126" spans="1:15" s="11" customFormat="1" ht="15.75" x14ac:dyDescent="0.25">
      <c r="A126" s="191">
        <v>9785956719114</v>
      </c>
      <c r="B126" s="65" t="s">
        <v>269</v>
      </c>
      <c r="C126" s="66" t="s">
        <v>270</v>
      </c>
      <c r="D126" s="67" t="s">
        <v>0</v>
      </c>
      <c r="E126" s="68">
        <v>2025</v>
      </c>
      <c r="F126" s="68" t="s">
        <v>16</v>
      </c>
      <c r="G126" s="69" t="s">
        <v>17</v>
      </c>
      <c r="H126" s="207">
        <v>0.86399999999999999</v>
      </c>
      <c r="I126" s="70">
        <v>192</v>
      </c>
      <c r="J126" s="71">
        <v>8</v>
      </c>
      <c r="K126" s="62">
        <v>933.34</v>
      </c>
      <c r="L126" s="63">
        <f>K126-СКИДКА*K126</f>
        <v>933.34</v>
      </c>
      <c r="M126" s="53"/>
      <c r="N126" s="152" t="s">
        <v>22</v>
      </c>
      <c r="O126" s="181">
        <v>1290</v>
      </c>
    </row>
    <row r="127" spans="1:15" s="7" customFormat="1" ht="24" x14ac:dyDescent="0.25">
      <c r="A127" s="193">
        <v>9785956730461</v>
      </c>
      <c r="B127" s="82" t="s">
        <v>271</v>
      </c>
      <c r="C127" s="111" t="s">
        <v>272</v>
      </c>
      <c r="D127" s="84" t="s">
        <v>0</v>
      </c>
      <c r="E127" s="85">
        <v>2024</v>
      </c>
      <c r="F127" s="85" t="s">
        <v>20</v>
      </c>
      <c r="G127" s="86" t="s">
        <v>21</v>
      </c>
      <c r="H127" s="209">
        <v>0.16</v>
      </c>
      <c r="I127" s="87">
        <v>32</v>
      </c>
      <c r="J127" s="88">
        <v>30</v>
      </c>
      <c r="K127" s="62">
        <v>158.33000000000001</v>
      </c>
      <c r="L127" s="63">
        <f t="shared" si="0"/>
        <v>158.33000000000001</v>
      </c>
      <c r="M127" s="53"/>
      <c r="N127" s="90" t="s">
        <v>0</v>
      </c>
      <c r="O127" s="181">
        <v>520</v>
      </c>
    </row>
    <row r="128" spans="1:15" s="3" customFormat="1" ht="24" x14ac:dyDescent="0.25">
      <c r="A128" s="189">
        <v>9785956729946</v>
      </c>
      <c r="B128" s="44" t="s">
        <v>273</v>
      </c>
      <c r="C128" s="97" t="s">
        <v>274</v>
      </c>
      <c r="D128" s="46" t="s">
        <v>0</v>
      </c>
      <c r="E128" s="47">
        <v>2024</v>
      </c>
      <c r="F128" s="47" t="s">
        <v>20</v>
      </c>
      <c r="G128" s="48" t="s">
        <v>21</v>
      </c>
      <c r="H128" s="205">
        <v>0.24</v>
      </c>
      <c r="I128" s="49">
        <v>64</v>
      </c>
      <c r="J128" s="50">
        <v>25</v>
      </c>
      <c r="K128" s="62">
        <v>325</v>
      </c>
      <c r="L128" s="63">
        <f t="shared" si="0"/>
        <v>325</v>
      </c>
      <c r="M128" s="53"/>
      <c r="N128" s="54" t="s">
        <v>0</v>
      </c>
      <c r="O128" s="181">
        <v>680</v>
      </c>
    </row>
    <row r="129" spans="1:15" s="9" customFormat="1" ht="24" x14ac:dyDescent="0.25">
      <c r="A129" s="192">
        <v>9785956730935</v>
      </c>
      <c r="B129" s="73" t="s">
        <v>275</v>
      </c>
      <c r="C129" s="74" t="s">
        <v>276</v>
      </c>
      <c r="D129" s="75" t="s">
        <v>0</v>
      </c>
      <c r="E129" s="76">
        <v>2025</v>
      </c>
      <c r="F129" s="76" t="s">
        <v>20</v>
      </c>
      <c r="G129" s="77" t="s">
        <v>21</v>
      </c>
      <c r="H129" s="208">
        <v>0.24</v>
      </c>
      <c r="I129" s="78">
        <v>64</v>
      </c>
      <c r="J129" s="79">
        <v>25</v>
      </c>
      <c r="K129" s="62">
        <v>325</v>
      </c>
      <c r="L129" s="63">
        <f>K129-СКИДКА*K129</f>
        <v>325</v>
      </c>
      <c r="M129" s="53"/>
      <c r="N129" s="96" t="s">
        <v>0</v>
      </c>
      <c r="O129" s="181">
        <v>590</v>
      </c>
    </row>
    <row r="130" spans="1:15" s="5" customFormat="1" ht="24" x14ac:dyDescent="0.25">
      <c r="A130" s="191">
        <v>9785956731451</v>
      </c>
      <c r="B130" s="65" t="s">
        <v>277</v>
      </c>
      <c r="C130" s="66" t="s">
        <v>278</v>
      </c>
      <c r="D130" s="67" t="s">
        <v>0</v>
      </c>
      <c r="E130" s="68">
        <v>2025</v>
      </c>
      <c r="F130" s="68" t="s">
        <v>20</v>
      </c>
      <c r="G130" s="69" t="s">
        <v>21</v>
      </c>
      <c r="H130" s="207">
        <v>0.24</v>
      </c>
      <c r="I130" s="70">
        <v>64</v>
      </c>
      <c r="J130" s="71">
        <v>25</v>
      </c>
      <c r="K130" s="62">
        <v>325</v>
      </c>
      <c r="L130" s="63">
        <f t="shared" si="0"/>
        <v>325</v>
      </c>
      <c r="M130" s="53"/>
      <c r="N130" s="72" t="s">
        <v>25</v>
      </c>
      <c r="O130" s="181">
        <v>610</v>
      </c>
    </row>
    <row r="131" spans="1:15" s="3" customFormat="1" ht="12.75" customHeight="1" x14ac:dyDescent="0.25">
      <c r="A131" s="189">
        <v>9785956728741</v>
      </c>
      <c r="B131" s="44" t="s">
        <v>279</v>
      </c>
      <c r="C131" s="97" t="s">
        <v>280</v>
      </c>
      <c r="D131" s="46" t="s">
        <v>0</v>
      </c>
      <c r="E131" s="47">
        <v>2022</v>
      </c>
      <c r="F131" s="47" t="s">
        <v>20</v>
      </c>
      <c r="G131" s="48" t="s">
        <v>21</v>
      </c>
      <c r="H131" s="205">
        <v>0.24</v>
      </c>
      <c r="I131" s="49">
        <v>64</v>
      </c>
      <c r="J131" s="50">
        <v>25</v>
      </c>
      <c r="K131" s="62">
        <v>325</v>
      </c>
      <c r="L131" s="63">
        <f t="shared" si="0"/>
        <v>325</v>
      </c>
      <c r="M131" s="53"/>
      <c r="N131" s="54" t="s">
        <v>0</v>
      </c>
      <c r="O131" s="181">
        <v>630</v>
      </c>
    </row>
    <row r="132" spans="1:15" s="3" customFormat="1" ht="24" x14ac:dyDescent="0.25">
      <c r="A132" s="189">
        <v>9785956729922</v>
      </c>
      <c r="B132" s="44" t="s">
        <v>281</v>
      </c>
      <c r="C132" s="97" t="s">
        <v>282</v>
      </c>
      <c r="D132" s="46" t="s">
        <v>0</v>
      </c>
      <c r="E132" s="47">
        <v>2024</v>
      </c>
      <c r="F132" s="47" t="s">
        <v>20</v>
      </c>
      <c r="G132" s="48" t="s">
        <v>21</v>
      </c>
      <c r="H132" s="205">
        <v>0.24</v>
      </c>
      <c r="I132" s="49">
        <v>64</v>
      </c>
      <c r="J132" s="50">
        <v>25</v>
      </c>
      <c r="K132" s="62">
        <v>325</v>
      </c>
      <c r="L132" s="63">
        <f t="shared" si="0"/>
        <v>325</v>
      </c>
      <c r="M132" s="53"/>
      <c r="N132" s="54" t="s">
        <v>0</v>
      </c>
      <c r="O132" s="181">
        <v>680</v>
      </c>
    </row>
    <row r="133" spans="1:15" s="15" customFormat="1" ht="24" x14ac:dyDescent="0.25">
      <c r="A133" s="193">
        <v>9785956729618</v>
      </c>
      <c r="B133" s="82" t="s">
        <v>283</v>
      </c>
      <c r="C133" s="111" t="s">
        <v>284</v>
      </c>
      <c r="D133" s="84" t="s">
        <v>0</v>
      </c>
      <c r="E133" s="85">
        <v>2024</v>
      </c>
      <c r="F133" s="85" t="s">
        <v>20</v>
      </c>
      <c r="G133" s="86" t="s">
        <v>21</v>
      </c>
      <c r="H133" s="209">
        <v>0.24</v>
      </c>
      <c r="I133" s="87">
        <v>64</v>
      </c>
      <c r="J133" s="88">
        <v>25</v>
      </c>
      <c r="K133" s="62">
        <v>325</v>
      </c>
      <c r="L133" s="63">
        <f t="shared" si="0"/>
        <v>325</v>
      </c>
      <c r="M133" s="53"/>
      <c r="N133" s="153" t="s">
        <v>0</v>
      </c>
      <c r="O133" s="181">
        <v>640</v>
      </c>
    </row>
    <row r="134" spans="1:15" s="10" customFormat="1" ht="24" x14ac:dyDescent="0.25">
      <c r="A134" s="189">
        <v>9785956728765</v>
      </c>
      <c r="B134" s="44" t="s">
        <v>285</v>
      </c>
      <c r="C134" s="97" t="s">
        <v>286</v>
      </c>
      <c r="D134" s="46" t="s">
        <v>0</v>
      </c>
      <c r="E134" s="47">
        <v>2024</v>
      </c>
      <c r="F134" s="47" t="s">
        <v>20</v>
      </c>
      <c r="G134" s="48" t="s">
        <v>21</v>
      </c>
      <c r="H134" s="205">
        <v>0.24</v>
      </c>
      <c r="I134" s="49">
        <v>64</v>
      </c>
      <c r="J134" s="50">
        <v>25</v>
      </c>
      <c r="K134" s="62">
        <v>325</v>
      </c>
      <c r="L134" s="63">
        <f t="shared" si="0"/>
        <v>325</v>
      </c>
      <c r="M134" s="53"/>
      <c r="N134" s="98" t="s">
        <v>0</v>
      </c>
      <c r="O134" s="181">
        <v>630</v>
      </c>
    </row>
    <row r="135" spans="1:15" s="10" customFormat="1" ht="24" x14ac:dyDescent="0.25">
      <c r="A135" s="189">
        <v>9785956729595</v>
      </c>
      <c r="B135" s="44" t="s">
        <v>287</v>
      </c>
      <c r="C135" s="97" t="s">
        <v>288</v>
      </c>
      <c r="D135" s="46" t="s">
        <v>0</v>
      </c>
      <c r="E135" s="47">
        <v>2025</v>
      </c>
      <c r="F135" s="47" t="s">
        <v>37</v>
      </c>
      <c r="G135" s="48" t="s">
        <v>21</v>
      </c>
      <c r="H135" s="205">
        <v>0.24</v>
      </c>
      <c r="I135" s="49">
        <v>64</v>
      </c>
      <c r="J135" s="50">
        <v>25</v>
      </c>
      <c r="K135" s="62">
        <v>325</v>
      </c>
      <c r="L135" s="63">
        <f t="shared" si="0"/>
        <v>325</v>
      </c>
      <c r="M135" s="53"/>
      <c r="N135" s="98" t="s">
        <v>0</v>
      </c>
      <c r="O135" s="181">
        <v>620</v>
      </c>
    </row>
    <row r="136" spans="1:15" s="10" customFormat="1" ht="15.75" x14ac:dyDescent="0.25">
      <c r="A136" s="189">
        <v>9785956729588</v>
      </c>
      <c r="B136" s="44" t="s">
        <v>289</v>
      </c>
      <c r="C136" s="97" t="s">
        <v>290</v>
      </c>
      <c r="D136" s="46" t="s">
        <v>0</v>
      </c>
      <c r="E136" s="47">
        <v>2025</v>
      </c>
      <c r="F136" s="47" t="s">
        <v>37</v>
      </c>
      <c r="G136" s="48" t="s">
        <v>21</v>
      </c>
      <c r="H136" s="205">
        <v>0.24</v>
      </c>
      <c r="I136" s="49">
        <v>64</v>
      </c>
      <c r="J136" s="50">
        <v>25</v>
      </c>
      <c r="K136" s="62">
        <v>325</v>
      </c>
      <c r="L136" s="63">
        <f t="shared" si="0"/>
        <v>325</v>
      </c>
      <c r="M136" s="53"/>
      <c r="N136" s="98" t="s">
        <v>0</v>
      </c>
      <c r="O136" s="181">
        <v>630</v>
      </c>
    </row>
    <row r="137" spans="1:15" s="10" customFormat="1" ht="24" x14ac:dyDescent="0.25">
      <c r="A137" s="189">
        <v>9785956730898</v>
      </c>
      <c r="B137" s="44" t="s">
        <v>291</v>
      </c>
      <c r="C137" s="97" t="s">
        <v>292</v>
      </c>
      <c r="D137" s="46" t="s">
        <v>0</v>
      </c>
      <c r="E137" s="47">
        <v>2025</v>
      </c>
      <c r="F137" s="47" t="s">
        <v>37</v>
      </c>
      <c r="G137" s="48" t="s">
        <v>21</v>
      </c>
      <c r="H137" s="205">
        <v>0.24</v>
      </c>
      <c r="I137" s="49">
        <v>64</v>
      </c>
      <c r="J137" s="50">
        <v>25</v>
      </c>
      <c r="K137" s="62">
        <v>325</v>
      </c>
      <c r="L137" s="63">
        <f t="shared" si="0"/>
        <v>325</v>
      </c>
      <c r="M137" s="53"/>
      <c r="N137" s="98" t="s">
        <v>0</v>
      </c>
      <c r="O137" s="181">
        <v>610</v>
      </c>
    </row>
    <row r="138" spans="1:15" s="6" customFormat="1" ht="24" x14ac:dyDescent="0.25">
      <c r="A138" s="192">
        <v>9785956730904</v>
      </c>
      <c r="B138" s="73" t="s">
        <v>293</v>
      </c>
      <c r="C138" s="74" t="s">
        <v>294</v>
      </c>
      <c r="D138" s="75" t="s">
        <v>0</v>
      </c>
      <c r="E138" s="76">
        <v>2025</v>
      </c>
      <c r="F138" s="76" t="s">
        <v>37</v>
      </c>
      <c r="G138" s="77" t="s">
        <v>21</v>
      </c>
      <c r="H138" s="208">
        <v>0.24</v>
      </c>
      <c r="I138" s="78">
        <v>64</v>
      </c>
      <c r="J138" s="79">
        <v>25</v>
      </c>
      <c r="K138" s="62">
        <v>325</v>
      </c>
      <c r="L138" s="63">
        <f t="shared" si="0"/>
        <v>325</v>
      </c>
      <c r="M138" s="53"/>
      <c r="N138" s="80" t="s">
        <v>0</v>
      </c>
      <c r="O138" s="181">
        <v>710</v>
      </c>
    </row>
    <row r="139" spans="1:15" s="10" customFormat="1" ht="24" x14ac:dyDescent="0.25">
      <c r="A139" s="189">
        <v>9785956729625</v>
      </c>
      <c r="B139" s="44" t="s">
        <v>295</v>
      </c>
      <c r="C139" s="97" t="s">
        <v>296</v>
      </c>
      <c r="D139" s="46" t="s">
        <v>0</v>
      </c>
      <c r="E139" s="47">
        <v>2024</v>
      </c>
      <c r="F139" s="47" t="s">
        <v>20</v>
      </c>
      <c r="G139" s="48" t="s">
        <v>21</v>
      </c>
      <c r="H139" s="205">
        <v>0.24</v>
      </c>
      <c r="I139" s="49">
        <v>64</v>
      </c>
      <c r="J139" s="50">
        <v>25</v>
      </c>
      <c r="K139" s="62">
        <v>325</v>
      </c>
      <c r="L139" s="63">
        <f t="shared" si="0"/>
        <v>325</v>
      </c>
      <c r="M139" s="53"/>
      <c r="N139" s="98" t="s">
        <v>0</v>
      </c>
      <c r="O139" s="181">
        <v>610</v>
      </c>
    </row>
    <row r="140" spans="1:15" s="14" customFormat="1" ht="24" x14ac:dyDescent="0.25">
      <c r="A140" s="194">
        <v>9785956730416</v>
      </c>
      <c r="B140" s="100" t="s">
        <v>297</v>
      </c>
      <c r="C140" s="154" t="s">
        <v>298</v>
      </c>
      <c r="D140" s="102" t="s">
        <v>0</v>
      </c>
      <c r="E140" s="103">
        <v>2025</v>
      </c>
      <c r="F140" s="103" t="s">
        <v>20</v>
      </c>
      <c r="G140" s="104" t="s">
        <v>21</v>
      </c>
      <c r="H140" s="210">
        <v>0.24</v>
      </c>
      <c r="I140" s="105">
        <v>64</v>
      </c>
      <c r="J140" s="106">
        <v>25</v>
      </c>
      <c r="K140" s="62">
        <v>325</v>
      </c>
      <c r="L140" s="63">
        <f t="shared" si="0"/>
        <v>325</v>
      </c>
      <c r="M140" s="53"/>
      <c r="N140" s="151" t="s">
        <v>22</v>
      </c>
      <c r="O140" s="181">
        <v>620</v>
      </c>
    </row>
    <row r="141" spans="1:15" s="15" customFormat="1" ht="24" x14ac:dyDescent="0.25">
      <c r="A141" s="193">
        <v>9785956729403</v>
      </c>
      <c r="B141" s="82" t="s">
        <v>299</v>
      </c>
      <c r="C141" s="111" t="s">
        <v>300</v>
      </c>
      <c r="D141" s="84" t="s">
        <v>0</v>
      </c>
      <c r="E141" s="85">
        <v>2024</v>
      </c>
      <c r="F141" s="85" t="s">
        <v>20</v>
      </c>
      <c r="G141" s="86" t="s">
        <v>21</v>
      </c>
      <c r="H141" s="209">
        <v>0.24</v>
      </c>
      <c r="I141" s="87">
        <v>64</v>
      </c>
      <c r="J141" s="88">
        <v>25</v>
      </c>
      <c r="K141" s="62">
        <v>325</v>
      </c>
      <c r="L141" s="63">
        <f t="shared" si="0"/>
        <v>325</v>
      </c>
      <c r="M141" s="53"/>
      <c r="N141" s="153" t="s">
        <v>0</v>
      </c>
      <c r="O141" s="181">
        <v>630</v>
      </c>
    </row>
    <row r="142" spans="1:15" s="10" customFormat="1" ht="24" x14ac:dyDescent="0.25">
      <c r="A142" s="189">
        <v>9785956729953</v>
      </c>
      <c r="B142" s="44" t="s">
        <v>301</v>
      </c>
      <c r="C142" s="97" t="s">
        <v>302</v>
      </c>
      <c r="D142" s="46" t="s">
        <v>0</v>
      </c>
      <c r="E142" s="47">
        <v>2024</v>
      </c>
      <c r="F142" s="47" t="s">
        <v>20</v>
      </c>
      <c r="G142" s="48" t="s">
        <v>21</v>
      </c>
      <c r="H142" s="205">
        <v>0.24</v>
      </c>
      <c r="I142" s="49">
        <v>64</v>
      </c>
      <c r="J142" s="50">
        <v>25</v>
      </c>
      <c r="K142" s="62">
        <v>325</v>
      </c>
      <c r="L142" s="63">
        <f t="shared" si="0"/>
        <v>325</v>
      </c>
      <c r="M142" s="53"/>
      <c r="N142" s="98" t="s">
        <v>0</v>
      </c>
      <c r="O142" s="181">
        <v>630</v>
      </c>
    </row>
    <row r="143" spans="1:15" s="10" customFormat="1" ht="15.75" x14ac:dyDescent="0.25">
      <c r="A143" s="189">
        <v>9785956730393</v>
      </c>
      <c r="B143" s="44" t="s">
        <v>303</v>
      </c>
      <c r="C143" s="97" t="s">
        <v>304</v>
      </c>
      <c r="D143" s="46" t="s">
        <v>0</v>
      </c>
      <c r="E143" s="47">
        <v>2023</v>
      </c>
      <c r="F143" s="47" t="s">
        <v>37</v>
      </c>
      <c r="G143" s="48" t="s">
        <v>21</v>
      </c>
      <c r="H143" s="205">
        <v>0.24</v>
      </c>
      <c r="I143" s="49">
        <v>64</v>
      </c>
      <c r="J143" s="50">
        <v>25</v>
      </c>
      <c r="K143" s="62">
        <v>325</v>
      </c>
      <c r="L143" s="63">
        <f t="shared" si="0"/>
        <v>325</v>
      </c>
      <c r="M143" s="53"/>
      <c r="N143" s="98" t="s">
        <v>0</v>
      </c>
      <c r="O143" s="181">
        <v>630</v>
      </c>
    </row>
    <row r="144" spans="1:15" s="10" customFormat="1" ht="24" x14ac:dyDescent="0.25">
      <c r="A144" s="189">
        <v>9785956729601</v>
      </c>
      <c r="B144" s="44" t="s">
        <v>305</v>
      </c>
      <c r="C144" s="97" t="s">
        <v>306</v>
      </c>
      <c r="D144" s="46" t="s">
        <v>0</v>
      </c>
      <c r="E144" s="47">
        <v>2023</v>
      </c>
      <c r="F144" s="47" t="s">
        <v>37</v>
      </c>
      <c r="G144" s="48" t="s">
        <v>21</v>
      </c>
      <c r="H144" s="205">
        <v>0.24</v>
      </c>
      <c r="I144" s="49">
        <v>64</v>
      </c>
      <c r="J144" s="50">
        <v>25</v>
      </c>
      <c r="K144" s="62">
        <v>325</v>
      </c>
      <c r="L144" s="63">
        <f t="shared" si="0"/>
        <v>325</v>
      </c>
      <c r="M144" s="53"/>
      <c r="N144" s="98" t="s">
        <v>0</v>
      </c>
      <c r="O144" s="181">
        <v>630</v>
      </c>
    </row>
    <row r="145" spans="1:15" s="10" customFormat="1" ht="24" x14ac:dyDescent="0.25">
      <c r="A145" s="189">
        <v>9785956730386</v>
      </c>
      <c r="B145" s="44" t="s">
        <v>307</v>
      </c>
      <c r="C145" s="97" t="s">
        <v>308</v>
      </c>
      <c r="D145" s="46" t="s">
        <v>0</v>
      </c>
      <c r="E145" s="47">
        <v>2025</v>
      </c>
      <c r="F145" s="47" t="s">
        <v>37</v>
      </c>
      <c r="G145" s="48" t="s">
        <v>21</v>
      </c>
      <c r="H145" s="205">
        <v>0.24</v>
      </c>
      <c r="I145" s="49">
        <v>64</v>
      </c>
      <c r="J145" s="50">
        <v>25</v>
      </c>
      <c r="K145" s="62">
        <v>325</v>
      </c>
      <c r="L145" s="63">
        <f t="shared" si="0"/>
        <v>325</v>
      </c>
      <c r="M145" s="53"/>
      <c r="N145" s="98" t="s">
        <v>0</v>
      </c>
      <c r="O145" s="181">
        <v>730</v>
      </c>
    </row>
    <row r="146" spans="1:15" s="10" customFormat="1" ht="24" x14ac:dyDescent="0.25">
      <c r="A146" s="189">
        <v>9785956731154</v>
      </c>
      <c r="B146" s="44" t="s">
        <v>563</v>
      </c>
      <c r="C146" s="97" t="s">
        <v>309</v>
      </c>
      <c r="D146" s="46" t="s">
        <v>0</v>
      </c>
      <c r="E146" s="47">
        <v>2025</v>
      </c>
      <c r="F146" s="47" t="s">
        <v>37</v>
      </c>
      <c r="G146" s="48" t="s">
        <v>21</v>
      </c>
      <c r="H146" s="205">
        <v>0.16</v>
      </c>
      <c r="I146" s="49">
        <v>48</v>
      </c>
      <c r="J146" s="50">
        <v>25</v>
      </c>
      <c r="K146" s="62">
        <v>325</v>
      </c>
      <c r="L146" s="63">
        <f t="shared" si="0"/>
        <v>325</v>
      </c>
      <c r="M146" s="53"/>
      <c r="N146" s="98" t="s">
        <v>0</v>
      </c>
      <c r="O146" s="181">
        <v>630</v>
      </c>
    </row>
    <row r="147" spans="1:15" s="11" customFormat="1" ht="15.75" x14ac:dyDescent="0.25">
      <c r="A147" s="191">
        <v>9785956731437</v>
      </c>
      <c r="B147" s="65" t="s">
        <v>310</v>
      </c>
      <c r="C147" s="66" t="s">
        <v>311</v>
      </c>
      <c r="D147" s="67" t="s">
        <v>0</v>
      </c>
      <c r="E147" s="68">
        <v>2025</v>
      </c>
      <c r="F147" s="68" t="s">
        <v>37</v>
      </c>
      <c r="G147" s="69" t="s">
        <v>21</v>
      </c>
      <c r="H147" s="207">
        <v>0.24</v>
      </c>
      <c r="I147" s="70">
        <v>64</v>
      </c>
      <c r="J147" s="71">
        <v>25</v>
      </c>
      <c r="K147" s="62">
        <v>325</v>
      </c>
      <c r="L147" s="63">
        <f t="shared" si="0"/>
        <v>325</v>
      </c>
      <c r="M147" s="53"/>
      <c r="N147" s="99" t="s">
        <v>25</v>
      </c>
      <c r="O147" s="181">
        <v>590</v>
      </c>
    </row>
    <row r="148" spans="1:15" s="10" customFormat="1" ht="24" x14ac:dyDescent="0.25">
      <c r="A148" s="189">
        <v>9785956729427</v>
      </c>
      <c r="B148" s="44" t="s">
        <v>312</v>
      </c>
      <c r="C148" s="97" t="s">
        <v>313</v>
      </c>
      <c r="D148" s="46" t="s">
        <v>0</v>
      </c>
      <c r="E148" s="47">
        <v>2025</v>
      </c>
      <c r="F148" s="47" t="s">
        <v>37</v>
      </c>
      <c r="G148" s="48" t="s">
        <v>21</v>
      </c>
      <c r="H148" s="205">
        <v>0.24</v>
      </c>
      <c r="I148" s="49">
        <v>64</v>
      </c>
      <c r="J148" s="50">
        <v>25</v>
      </c>
      <c r="K148" s="62">
        <v>325</v>
      </c>
      <c r="L148" s="63">
        <f t="shared" si="0"/>
        <v>325</v>
      </c>
      <c r="M148" s="53"/>
      <c r="N148" s="98" t="s">
        <v>0</v>
      </c>
      <c r="O148" s="181">
        <v>630</v>
      </c>
    </row>
    <row r="149" spans="1:15" s="6" customFormat="1" ht="15.75" x14ac:dyDescent="0.25">
      <c r="A149" s="192">
        <v>9785956728758</v>
      </c>
      <c r="B149" s="73" t="s">
        <v>314</v>
      </c>
      <c r="C149" s="74" t="s">
        <v>315</v>
      </c>
      <c r="D149" s="75" t="s">
        <v>0</v>
      </c>
      <c r="E149" s="76">
        <v>2025</v>
      </c>
      <c r="F149" s="76" t="s">
        <v>37</v>
      </c>
      <c r="G149" s="77" t="s">
        <v>21</v>
      </c>
      <c r="H149" s="208">
        <v>0.24</v>
      </c>
      <c r="I149" s="78">
        <v>64</v>
      </c>
      <c r="J149" s="79">
        <v>25</v>
      </c>
      <c r="K149" s="62">
        <v>325</v>
      </c>
      <c r="L149" s="63">
        <f t="shared" si="0"/>
        <v>325</v>
      </c>
      <c r="M149" s="53"/>
      <c r="N149" s="80" t="s">
        <v>0</v>
      </c>
      <c r="O149" s="181">
        <v>610</v>
      </c>
    </row>
    <row r="150" spans="1:15" s="10" customFormat="1" ht="24" x14ac:dyDescent="0.25">
      <c r="A150" s="189">
        <v>9785956730447</v>
      </c>
      <c r="B150" s="44" t="s">
        <v>316</v>
      </c>
      <c r="C150" s="97" t="s">
        <v>317</v>
      </c>
      <c r="D150" s="46" t="s">
        <v>0</v>
      </c>
      <c r="E150" s="47">
        <v>2024</v>
      </c>
      <c r="F150" s="47" t="s">
        <v>37</v>
      </c>
      <c r="G150" s="48" t="s">
        <v>21</v>
      </c>
      <c r="H150" s="205">
        <v>0.24</v>
      </c>
      <c r="I150" s="49">
        <v>64</v>
      </c>
      <c r="J150" s="50">
        <v>25</v>
      </c>
      <c r="K150" s="62">
        <v>325</v>
      </c>
      <c r="L150" s="63">
        <f t="shared" si="0"/>
        <v>325</v>
      </c>
      <c r="M150" s="53"/>
      <c r="N150" s="98" t="s">
        <v>0</v>
      </c>
      <c r="O150" s="181">
        <v>630</v>
      </c>
    </row>
    <row r="151" spans="1:15" s="10" customFormat="1" ht="24" x14ac:dyDescent="0.25">
      <c r="A151" s="189">
        <v>9785956729571</v>
      </c>
      <c r="B151" s="44" t="s">
        <v>318</v>
      </c>
      <c r="C151" s="97" t="s">
        <v>319</v>
      </c>
      <c r="D151" s="46" t="s">
        <v>0</v>
      </c>
      <c r="E151" s="47">
        <v>2024</v>
      </c>
      <c r="F151" s="47" t="s">
        <v>37</v>
      </c>
      <c r="G151" s="48" t="s">
        <v>21</v>
      </c>
      <c r="H151" s="205">
        <v>0.24</v>
      </c>
      <c r="I151" s="49">
        <v>64</v>
      </c>
      <c r="J151" s="50">
        <v>25</v>
      </c>
      <c r="K151" s="62">
        <v>325</v>
      </c>
      <c r="L151" s="63">
        <f t="shared" si="0"/>
        <v>325</v>
      </c>
      <c r="M151" s="53"/>
      <c r="N151" s="98" t="s">
        <v>0</v>
      </c>
      <c r="O151" s="181">
        <v>630</v>
      </c>
    </row>
    <row r="152" spans="1:15" s="11" customFormat="1" ht="24" x14ac:dyDescent="0.25">
      <c r="A152" s="191">
        <v>9785956731444</v>
      </c>
      <c r="B152" s="65" t="s">
        <v>320</v>
      </c>
      <c r="C152" s="66" t="s">
        <v>321</v>
      </c>
      <c r="D152" s="67" t="s">
        <v>0</v>
      </c>
      <c r="E152" s="68">
        <v>2025</v>
      </c>
      <c r="F152" s="68" t="s">
        <v>37</v>
      </c>
      <c r="G152" s="69" t="s">
        <v>21</v>
      </c>
      <c r="H152" s="207">
        <v>0.24</v>
      </c>
      <c r="I152" s="70">
        <v>64</v>
      </c>
      <c r="J152" s="71">
        <v>25</v>
      </c>
      <c r="K152" s="62">
        <v>325</v>
      </c>
      <c r="L152" s="63">
        <f t="shared" si="0"/>
        <v>325</v>
      </c>
      <c r="M152" s="53"/>
      <c r="N152" s="99" t="s">
        <v>25</v>
      </c>
      <c r="O152" s="181">
        <v>580</v>
      </c>
    </row>
    <row r="153" spans="1:15" s="9" customFormat="1" ht="15.75" x14ac:dyDescent="0.25">
      <c r="A153" s="192">
        <v>9785956722947</v>
      </c>
      <c r="B153" s="73" t="s">
        <v>322</v>
      </c>
      <c r="C153" s="81" t="s">
        <v>323</v>
      </c>
      <c r="D153" s="75" t="s">
        <v>0</v>
      </c>
      <c r="E153" s="76">
        <v>2025</v>
      </c>
      <c r="F153" s="76" t="s">
        <v>34</v>
      </c>
      <c r="G153" s="77" t="s">
        <v>17</v>
      </c>
      <c r="H153" s="208">
        <v>0.246</v>
      </c>
      <c r="I153" s="78">
        <v>64</v>
      </c>
      <c r="J153" s="79">
        <v>15</v>
      </c>
      <c r="K153" s="62">
        <v>358.33</v>
      </c>
      <c r="L153" s="63">
        <f t="shared" si="0"/>
        <v>358.33</v>
      </c>
      <c r="M153" s="53"/>
      <c r="N153" s="96" t="s">
        <v>0</v>
      </c>
      <c r="O153" s="181">
        <v>660</v>
      </c>
    </row>
    <row r="154" spans="1:15" s="3" customFormat="1" ht="15.75" x14ac:dyDescent="0.25">
      <c r="A154" s="195">
        <v>9785956723098</v>
      </c>
      <c r="B154" s="119" t="s">
        <v>324</v>
      </c>
      <c r="C154" s="156" t="s">
        <v>325</v>
      </c>
      <c r="D154" s="46" t="s">
        <v>0</v>
      </c>
      <c r="E154" s="47">
        <v>2025</v>
      </c>
      <c r="F154" s="47" t="s">
        <v>34</v>
      </c>
      <c r="G154" s="48" t="s">
        <v>17</v>
      </c>
      <c r="H154" s="205">
        <v>0.246</v>
      </c>
      <c r="I154" s="49">
        <v>64</v>
      </c>
      <c r="J154" s="50">
        <v>15</v>
      </c>
      <c r="K154" s="62">
        <v>358.33</v>
      </c>
      <c r="L154" s="63">
        <f t="shared" si="0"/>
        <v>358.33</v>
      </c>
      <c r="M154" s="53"/>
      <c r="N154" s="90" t="s">
        <v>0</v>
      </c>
      <c r="O154" s="181">
        <v>680</v>
      </c>
    </row>
    <row r="155" spans="1:15" s="12" customFormat="1" ht="15.75" x14ac:dyDescent="0.25">
      <c r="A155" s="200">
        <v>9785956722961</v>
      </c>
      <c r="B155" s="157" t="s">
        <v>326</v>
      </c>
      <c r="C155" s="158" t="s">
        <v>327</v>
      </c>
      <c r="D155" s="159" t="s">
        <v>0</v>
      </c>
      <c r="E155" s="103">
        <v>2026</v>
      </c>
      <c r="F155" s="103" t="s">
        <v>34</v>
      </c>
      <c r="G155" s="104" t="s">
        <v>17</v>
      </c>
      <c r="H155" s="210">
        <v>0.246</v>
      </c>
      <c r="I155" s="105">
        <v>64</v>
      </c>
      <c r="J155" s="106">
        <v>15</v>
      </c>
      <c r="K155" s="62">
        <v>358.33</v>
      </c>
      <c r="L155" s="63">
        <f>K155-СКИДКА*K155</f>
        <v>358.33</v>
      </c>
      <c r="M155" s="53"/>
      <c r="N155" s="155" t="s">
        <v>22</v>
      </c>
      <c r="O155" s="181">
        <v>660</v>
      </c>
    </row>
    <row r="156" spans="1:15" s="5" customFormat="1" ht="15.75" x14ac:dyDescent="0.25">
      <c r="A156" s="201">
        <v>9785956725290</v>
      </c>
      <c r="B156" s="160" t="s">
        <v>328</v>
      </c>
      <c r="C156" s="161" t="s">
        <v>329</v>
      </c>
      <c r="D156" s="67" t="s">
        <v>0</v>
      </c>
      <c r="E156" s="68">
        <v>2025</v>
      </c>
      <c r="F156" s="68" t="s">
        <v>34</v>
      </c>
      <c r="G156" s="69" t="s">
        <v>17</v>
      </c>
      <c r="H156" s="207">
        <v>0.246</v>
      </c>
      <c r="I156" s="70">
        <v>64</v>
      </c>
      <c r="J156" s="71">
        <v>15</v>
      </c>
      <c r="K156" s="62">
        <v>358.33</v>
      </c>
      <c r="L156" s="63">
        <f t="shared" si="0"/>
        <v>358.33</v>
      </c>
      <c r="M156" s="53"/>
      <c r="N156" s="72" t="s">
        <v>22</v>
      </c>
      <c r="O156" s="181">
        <v>590</v>
      </c>
    </row>
    <row r="157" spans="1:15" s="5" customFormat="1" ht="15.75" x14ac:dyDescent="0.25">
      <c r="A157" s="191">
        <v>9785956726655</v>
      </c>
      <c r="B157" s="65" t="s">
        <v>330</v>
      </c>
      <c r="C157" s="109" t="s">
        <v>331</v>
      </c>
      <c r="D157" s="67" t="s">
        <v>0</v>
      </c>
      <c r="E157" s="68">
        <v>2025</v>
      </c>
      <c r="F157" s="68" t="s">
        <v>34</v>
      </c>
      <c r="G157" s="69" t="s">
        <v>17</v>
      </c>
      <c r="H157" s="207">
        <v>0.246</v>
      </c>
      <c r="I157" s="70">
        <v>64</v>
      </c>
      <c r="J157" s="71">
        <v>15</v>
      </c>
      <c r="K157" s="62">
        <v>358.33</v>
      </c>
      <c r="L157" s="63">
        <f t="shared" si="0"/>
        <v>358.33</v>
      </c>
      <c r="M157" s="53"/>
      <c r="N157" s="72" t="s">
        <v>22</v>
      </c>
      <c r="O157" s="181">
        <v>660</v>
      </c>
    </row>
    <row r="158" spans="1:15" s="3" customFormat="1" ht="15.75" x14ac:dyDescent="0.25">
      <c r="A158" s="189">
        <v>9785956729991</v>
      </c>
      <c r="B158" s="44" t="s">
        <v>332</v>
      </c>
      <c r="C158" s="112" t="s">
        <v>333</v>
      </c>
      <c r="D158" s="46" t="s">
        <v>0</v>
      </c>
      <c r="E158" s="47">
        <v>2022</v>
      </c>
      <c r="F158" s="47" t="s">
        <v>16</v>
      </c>
      <c r="G158" s="48" t="s">
        <v>17</v>
      </c>
      <c r="H158" s="205">
        <v>0.55000000000000004</v>
      </c>
      <c r="I158" s="49">
        <v>96</v>
      </c>
      <c r="J158" s="50">
        <v>12</v>
      </c>
      <c r="K158" s="62">
        <v>483.33</v>
      </c>
      <c r="L158" s="63">
        <f t="shared" si="0"/>
        <v>483.33</v>
      </c>
      <c r="M158" s="53"/>
      <c r="N158" s="54" t="s">
        <v>0</v>
      </c>
      <c r="O158" s="181">
        <v>760</v>
      </c>
    </row>
    <row r="159" spans="1:15" s="3" customFormat="1" ht="24" x14ac:dyDescent="0.25">
      <c r="A159" s="189">
        <v>9785956728628</v>
      </c>
      <c r="B159" s="44" t="s">
        <v>334</v>
      </c>
      <c r="C159" s="112" t="s">
        <v>335</v>
      </c>
      <c r="D159" s="46" t="s">
        <v>0</v>
      </c>
      <c r="E159" s="47">
        <v>2021</v>
      </c>
      <c r="F159" s="47" t="s">
        <v>34</v>
      </c>
      <c r="G159" s="48" t="s">
        <v>17</v>
      </c>
      <c r="H159" s="205">
        <v>0.28199999999999997</v>
      </c>
      <c r="I159" s="49">
        <v>48</v>
      </c>
      <c r="J159" s="50">
        <v>15</v>
      </c>
      <c r="K159" s="62">
        <v>391.67</v>
      </c>
      <c r="L159" s="63">
        <f t="shared" si="0"/>
        <v>391.67</v>
      </c>
      <c r="M159" s="53"/>
      <c r="N159" s="54"/>
      <c r="O159" s="181">
        <v>680</v>
      </c>
    </row>
    <row r="160" spans="1:15" s="3" customFormat="1" ht="24" x14ac:dyDescent="0.25">
      <c r="A160" s="189">
        <v>9785956728604</v>
      </c>
      <c r="B160" s="44" t="s">
        <v>336</v>
      </c>
      <c r="C160" s="112" t="s">
        <v>337</v>
      </c>
      <c r="D160" s="46" t="s">
        <v>0</v>
      </c>
      <c r="E160" s="47">
        <v>2021</v>
      </c>
      <c r="F160" s="47" t="s">
        <v>34</v>
      </c>
      <c r="G160" s="48" t="s">
        <v>17</v>
      </c>
      <c r="H160" s="205">
        <v>0.28199999999999997</v>
      </c>
      <c r="I160" s="49">
        <v>48</v>
      </c>
      <c r="J160" s="50">
        <v>15</v>
      </c>
      <c r="K160" s="62">
        <v>391.67</v>
      </c>
      <c r="L160" s="63">
        <f t="shared" si="0"/>
        <v>391.67</v>
      </c>
      <c r="M160" s="53"/>
      <c r="N160" s="54"/>
      <c r="O160" s="181">
        <v>680</v>
      </c>
    </row>
    <row r="161" spans="1:15" s="3" customFormat="1" ht="24" x14ac:dyDescent="0.25">
      <c r="A161" s="189">
        <v>9785956728727</v>
      </c>
      <c r="B161" s="44" t="s">
        <v>338</v>
      </c>
      <c r="C161" s="97" t="s">
        <v>339</v>
      </c>
      <c r="D161" s="46" t="s">
        <v>77</v>
      </c>
      <c r="E161" s="47">
        <v>2022</v>
      </c>
      <c r="F161" s="47" t="s">
        <v>34</v>
      </c>
      <c r="G161" s="47" t="s">
        <v>17</v>
      </c>
      <c r="H161" s="205">
        <v>0.33500000000000002</v>
      </c>
      <c r="I161" s="49">
        <v>64</v>
      </c>
      <c r="J161" s="50">
        <v>15</v>
      </c>
      <c r="K161" s="62">
        <v>391.67</v>
      </c>
      <c r="L161" s="63">
        <f t="shared" si="0"/>
        <v>391.67</v>
      </c>
      <c r="M161" s="53"/>
      <c r="N161" s="54" t="s">
        <v>0</v>
      </c>
      <c r="O161" s="181">
        <v>680</v>
      </c>
    </row>
    <row r="162" spans="1:15" s="15" customFormat="1" ht="24" x14ac:dyDescent="0.25">
      <c r="A162" s="193">
        <v>9785956730607</v>
      </c>
      <c r="B162" s="82" t="s">
        <v>340</v>
      </c>
      <c r="C162" s="111" t="s">
        <v>341</v>
      </c>
      <c r="D162" s="84" t="s">
        <v>0</v>
      </c>
      <c r="E162" s="85">
        <v>2024</v>
      </c>
      <c r="F162" s="85" t="s">
        <v>37</v>
      </c>
      <c r="G162" s="86" t="s">
        <v>21</v>
      </c>
      <c r="H162" s="209">
        <v>0.24</v>
      </c>
      <c r="I162" s="87">
        <v>64</v>
      </c>
      <c r="J162" s="88">
        <v>25</v>
      </c>
      <c r="K162" s="62">
        <v>325</v>
      </c>
      <c r="L162" s="63">
        <f t="shared" si="0"/>
        <v>325</v>
      </c>
      <c r="M162" s="53"/>
      <c r="N162" s="153" t="s">
        <v>0</v>
      </c>
      <c r="O162" s="181">
        <v>630</v>
      </c>
    </row>
    <row r="163" spans="1:15" s="10" customFormat="1" ht="15.75" x14ac:dyDescent="0.25">
      <c r="A163" s="189">
        <v>9785956729885</v>
      </c>
      <c r="B163" s="44" t="s">
        <v>342</v>
      </c>
      <c r="C163" s="97" t="s">
        <v>343</v>
      </c>
      <c r="D163" s="46" t="s">
        <v>0</v>
      </c>
      <c r="E163" s="47">
        <v>2025</v>
      </c>
      <c r="F163" s="47" t="s">
        <v>37</v>
      </c>
      <c r="G163" s="48" t="s">
        <v>21</v>
      </c>
      <c r="H163" s="205">
        <v>0.24</v>
      </c>
      <c r="I163" s="49">
        <v>64</v>
      </c>
      <c r="J163" s="50">
        <v>25</v>
      </c>
      <c r="K163" s="62">
        <v>325</v>
      </c>
      <c r="L163" s="63">
        <f t="shared" si="0"/>
        <v>325</v>
      </c>
      <c r="M163" s="53"/>
      <c r="N163" s="98" t="s">
        <v>0</v>
      </c>
      <c r="O163" s="181">
        <v>600</v>
      </c>
    </row>
    <row r="164" spans="1:15" s="10" customFormat="1" ht="24" x14ac:dyDescent="0.25">
      <c r="A164" s="189">
        <v>9785956730249</v>
      </c>
      <c r="B164" s="44" t="s">
        <v>344</v>
      </c>
      <c r="C164" s="97" t="s">
        <v>345</v>
      </c>
      <c r="D164" s="46" t="s">
        <v>0</v>
      </c>
      <c r="E164" s="47">
        <v>2024</v>
      </c>
      <c r="F164" s="47" t="s">
        <v>16</v>
      </c>
      <c r="G164" s="48" t="s">
        <v>21</v>
      </c>
      <c r="H164" s="205">
        <v>0.24</v>
      </c>
      <c r="I164" s="49">
        <v>64</v>
      </c>
      <c r="J164" s="50">
        <v>25</v>
      </c>
      <c r="K164" s="62">
        <v>325</v>
      </c>
      <c r="L164" s="63">
        <f t="shared" si="0"/>
        <v>325</v>
      </c>
      <c r="M164" s="53"/>
      <c r="N164" s="98" t="s">
        <v>0</v>
      </c>
      <c r="O164" s="184">
        <v>630</v>
      </c>
    </row>
    <row r="165" spans="1:15" s="13" customFormat="1" ht="15.75" x14ac:dyDescent="0.25">
      <c r="A165" s="190">
        <v>9785956726310</v>
      </c>
      <c r="B165" s="55" t="s">
        <v>346</v>
      </c>
      <c r="C165" s="91" t="s">
        <v>347</v>
      </c>
      <c r="D165" s="57" t="s">
        <v>0</v>
      </c>
      <c r="E165" s="58">
        <v>2026</v>
      </c>
      <c r="F165" s="58" t="s">
        <v>34</v>
      </c>
      <c r="G165" s="59" t="s">
        <v>17</v>
      </c>
      <c r="H165" s="206">
        <v>0.246</v>
      </c>
      <c r="I165" s="60">
        <v>64</v>
      </c>
      <c r="J165" s="61">
        <v>15</v>
      </c>
      <c r="K165" s="62">
        <v>358.33</v>
      </c>
      <c r="L165" s="63">
        <f t="shared" si="0"/>
        <v>358.33</v>
      </c>
      <c r="M165" s="53"/>
      <c r="N165" s="99" t="s">
        <v>22</v>
      </c>
      <c r="O165" s="181">
        <v>670</v>
      </c>
    </row>
    <row r="166" spans="1:15" s="11" customFormat="1" ht="24" x14ac:dyDescent="0.25">
      <c r="A166" s="191">
        <v>9785956730034</v>
      </c>
      <c r="B166" s="65" t="s">
        <v>348</v>
      </c>
      <c r="C166" s="109" t="s">
        <v>349</v>
      </c>
      <c r="D166" s="67" t="s">
        <v>0</v>
      </c>
      <c r="E166" s="68">
        <v>2026</v>
      </c>
      <c r="F166" s="68" t="s">
        <v>34</v>
      </c>
      <c r="G166" s="69" t="s">
        <v>17</v>
      </c>
      <c r="H166" s="207">
        <v>0.246</v>
      </c>
      <c r="I166" s="70">
        <v>64</v>
      </c>
      <c r="J166" s="71">
        <v>15</v>
      </c>
      <c r="K166" s="62">
        <v>358.33</v>
      </c>
      <c r="L166" s="63">
        <f>K166-СКИДКА*K166</f>
        <v>358.33</v>
      </c>
      <c r="M166" s="53"/>
      <c r="N166" s="99" t="s">
        <v>22</v>
      </c>
      <c r="O166" s="181">
        <v>660</v>
      </c>
    </row>
    <row r="167" spans="1:15" s="6" customFormat="1" ht="24" x14ac:dyDescent="0.25">
      <c r="A167" s="192">
        <v>9785956729007</v>
      </c>
      <c r="B167" s="73" t="s">
        <v>350</v>
      </c>
      <c r="C167" s="81" t="s">
        <v>351</v>
      </c>
      <c r="D167" s="75" t="s">
        <v>0</v>
      </c>
      <c r="E167" s="76">
        <v>2025</v>
      </c>
      <c r="F167" s="76" t="s">
        <v>34</v>
      </c>
      <c r="G167" s="77" t="s">
        <v>17</v>
      </c>
      <c r="H167" s="208">
        <v>0.246</v>
      </c>
      <c r="I167" s="78">
        <v>64</v>
      </c>
      <c r="J167" s="79">
        <v>15</v>
      </c>
      <c r="K167" s="62">
        <v>358.33</v>
      </c>
      <c r="L167" s="63">
        <f t="shared" si="0"/>
        <v>358.33</v>
      </c>
      <c r="M167" s="53"/>
      <c r="N167" s="80" t="s">
        <v>0</v>
      </c>
      <c r="O167" s="181">
        <v>650</v>
      </c>
    </row>
    <row r="168" spans="1:15" s="6" customFormat="1" ht="15.75" x14ac:dyDescent="0.25">
      <c r="A168" s="192">
        <v>9785956730041</v>
      </c>
      <c r="B168" s="73" t="s">
        <v>352</v>
      </c>
      <c r="C168" s="81" t="s">
        <v>353</v>
      </c>
      <c r="D168" s="75" t="s">
        <v>0</v>
      </c>
      <c r="E168" s="76">
        <v>2025</v>
      </c>
      <c r="F168" s="76" t="s">
        <v>34</v>
      </c>
      <c r="G168" s="77" t="s">
        <v>17</v>
      </c>
      <c r="H168" s="208">
        <v>0.246</v>
      </c>
      <c r="I168" s="78">
        <v>64</v>
      </c>
      <c r="J168" s="79">
        <v>15</v>
      </c>
      <c r="K168" s="62">
        <v>358.33</v>
      </c>
      <c r="L168" s="63">
        <f t="shared" si="0"/>
        <v>358.33</v>
      </c>
      <c r="M168" s="53"/>
      <c r="N168" s="80" t="s">
        <v>0</v>
      </c>
      <c r="O168" s="181">
        <v>660</v>
      </c>
    </row>
    <row r="169" spans="1:15" s="11" customFormat="1" ht="15.75" x14ac:dyDescent="0.25">
      <c r="A169" s="191">
        <v>9785956729519</v>
      </c>
      <c r="B169" s="65" t="s">
        <v>354</v>
      </c>
      <c r="C169" s="109" t="s">
        <v>355</v>
      </c>
      <c r="D169" s="67" t="s">
        <v>0</v>
      </c>
      <c r="E169" s="68">
        <v>2025</v>
      </c>
      <c r="F169" s="68" t="s">
        <v>34</v>
      </c>
      <c r="G169" s="69" t="s">
        <v>17</v>
      </c>
      <c r="H169" s="207">
        <v>0.246</v>
      </c>
      <c r="I169" s="70">
        <v>64</v>
      </c>
      <c r="J169" s="71">
        <v>15</v>
      </c>
      <c r="K169" s="62">
        <v>358.33</v>
      </c>
      <c r="L169" s="63">
        <f t="shared" si="0"/>
        <v>358.33</v>
      </c>
      <c r="M169" s="53"/>
      <c r="N169" s="99" t="s">
        <v>22</v>
      </c>
      <c r="O169" s="181">
        <v>660</v>
      </c>
    </row>
    <row r="170" spans="1:15" s="3" customFormat="1" ht="24" x14ac:dyDescent="0.25">
      <c r="A170" s="189">
        <v>9785956730058</v>
      </c>
      <c r="B170" s="44" t="s">
        <v>356</v>
      </c>
      <c r="C170" s="112" t="s">
        <v>357</v>
      </c>
      <c r="D170" s="46" t="s">
        <v>0</v>
      </c>
      <c r="E170" s="47">
        <v>2022</v>
      </c>
      <c r="F170" s="47" t="s">
        <v>34</v>
      </c>
      <c r="G170" s="48" t="s">
        <v>17</v>
      </c>
      <c r="H170" s="205">
        <v>0.246</v>
      </c>
      <c r="I170" s="49">
        <v>64</v>
      </c>
      <c r="J170" s="50">
        <v>15</v>
      </c>
      <c r="K170" s="62">
        <v>358.33</v>
      </c>
      <c r="L170" s="63">
        <f t="shared" si="0"/>
        <v>358.33</v>
      </c>
      <c r="M170" s="53"/>
      <c r="N170" s="54" t="s">
        <v>0</v>
      </c>
      <c r="O170" s="181">
        <v>650</v>
      </c>
    </row>
    <row r="171" spans="1:15" s="3" customFormat="1" ht="15.75" x14ac:dyDescent="0.25">
      <c r="A171" s="189">
        <v>9785956729526</v>
      </c>
      <c r="B171" s="44" t="s">
        <v>358</v>
      </c>
      <c r="C171" s="112" t="s">
        <v>359</v>
      </c>
      <c r="D171" s="46" t="s">
        <v>0</v>
      </c>
      <c r="E171" s="47">
        <v>2022</v>
      </c>
      <c r="F171" s="47" t="s">
        <v>34</v>
      </c>
      <c r="G171" s="48" t="s">
        <v>17</v>
      </c>
      <c r="H171" s="205">
        <v>0.246</v>
      </c>
      <c r="I171" s="49">
        <v>64</v>
      </c>
      <c r="J171" s="50">
        <v>15</v>
      </c>
      <c r="K171" s="62">
        <v>358.33</v>
      </c>
      <c r="L171" s="63">
        <f t="shared" si="0"/>
        <v>358.33</v>
      </c>
      <c r="M171" s="53"/>
      <c r="N171" s="54" t="s">
        <v>0</v>
      </c>
      <c r="O171" s="181">
        <v>690</v>
      </c>
    </row>
    <row r="172" spans="1:15" s="10" customFormat="1" ht="24" x14ac:dyDescent="0.25">
      <c r="A172" s="189">
        <v>9785956730133</v>
      </c>
      <c r="B172" s="44" t="s">
        <v>360</v>
      </c>
      <c r="C172" s="97" t="s">
        <v>361</v>
      </c>
      <c r="D172" s="46" t="s">
        <v>0</v>
      </c>
      <c r="E172" s="47">
        <v>2023</v>
      </c>
      <c r="F172" s="47" t="s">
        <v>16</v>
      </c>
      <c r="G172" s="48" t="s">
        <v>21</v>
      </c>
      <c r="H172" s="205">
        <v>0.24</v>
      </c>
      <c r="I172" s="49">
        <v>64</v>
      </c>
      <c r="J172" s="50">
        <v>25</v>
      </c>
      <c r="K172" s="62">
        <v>325</v>
      </c>
      <c r="L172" s="63">
        <f t="shared" si="0"/>
        <v>325</v>
      </c>
      <c r="M172" s="53"/>
      <c r="N172" s="98" t="s">
        <v>0</v>
      </c>
      <c r="O172" s="181">
        <v>630</v>
      </c>
    </row>
    <row r="173" spans="1:15" s="3" customFormat="1" ht="24" x14ac:dyDescent="0.25">
      <c r="A173" s="189">
        <v>9785956730096</v>
      </c>
      <c r="B173" s="44" t="s">
        <v>362</v>
      </c>
      <c r="C173" s="112" t="s">
        <v>363</v>
      </c>
      <c r="D173" s="46" t="s">
        <v>0</v>
      </c>
      <c r="E173" s="47">
        <v>2023</v>
      </c>
      <c r="F173" s="47" t="s">
        <v>34</v>
      </c>
      <c r="G173" s="48" t="s">
        <v>17</v>
      </c>
      <c r="H173" s="205">
        <v>0.246</v>
      </c>
      <c r="I173" s="49">
        <v>64</v>
      </c>
      <c r="J173" s="50">
        <v>15</v>
      </c>
      <c r="K173" s="62">
        <v>358.33</v>
      </c>
      <c r="L173" s="63">
        <f t="shared" si="0"/>
        <v>358.33</v>
      </c>
      <c r="M173" s="53"/>
      <c r="N173" s="114" t="s">
        <v>0</v>
      </c>
      <c r="O173" s="181">
        <v>650</v>
      </c>
    </row>
    <row r="174" spans="1:15" s="6" customFormat="1" ht="24" x14ac:dyDescent="0.25">
      <c r="A174" s="192">
        <v>9785956729489</v>
      </c>
      <c r="B174" s="73" t="s">
        <v>364</v>
      </c>
      <c r="C174" s="81" t="s">
        <v>365</v>
      </c>
      <c r="D174" s="75" t="s">
        <v>0</v>
      </c>
      <c r="E174" s="76">
        <v>2025</v>
      </c>
      <c r="F174" s="76" t="s">
        <v>34</v>
      </c>
      <c r="G174" s="77" t="s">
        <v>17</v>
      </c>
      <c r="H174" s="208">
        <v>0.28199999999999997</v>
      </c>
      <c r="I174" s="78">
        <v>48</v>
      </c>
      <c r="J174" s="79">
        <v>15</v>
      </c>
      <c r="K174" s="62">
        <v>383.33</v>
      </c>
      <c r="L174" s="63">
        <f t="shared" si="0"/>
        <v>383.33</v>
      </c>
      <c r="M174" s="53"/>
      <c r="N174" s="80" t="s">
        <v>0</v>
      </c>
      <c r="O174" s="181">
        <v>680</v>
      </c>
    </row>
    <row r="175" spans="1:15" s="6" customFormat="1" ht="24" x14ac:dyDescent="0.25">
      <c r="A175" s="192">
        <v>9785956729502</v>
      </c>
      <c r="B175" s="73" t="s">
        <v>366</v>
      </c>
      <c r="C175" s="81" t="s">
        <v>367</v>
      </c>
      <c r="D175" s="75" t="s">
        <v>0</v>
      </c>
      <c r="E175" s="76">
        <v>2025</v>
      </c>
      <c r="F175" s="76" t="s">
        <v>34</v>
      </c>
      <c r="G175" s="77" t="s">
        <v>17</v>
      </c>
      <c r="H175" s="208">
        <v>0.28199999999999997</v>
      </c>
      <c r="I175" s="78">
        <v>48</v>
      </c>
      <c r="J175" s="79">
        <v>15</v>
      </c>
      <c r="K175" s="62">
        <v>383.33</v>
      </c>
      <c r="L175" s="63">
        <f t="shared" si="0"/>
        <v>383.33</v>
      </c>
      <c r="M175" s="53"/>
      <c r="N175" s="80" t="s">
        <v>0</v>
      </c>
      <c r="O175" s="181">
        <v>680</v>
      </c>
    </row>
    <row r="176" spans="1:15" s="6" customFormat="1" ht="24" x14ac:dyDescent="0.25">
      <c r="A176" s="192">
        <v>9785956729496</v>
      </c>
      <c r="B176" s="73" t="s">
        <v>368</v>
      </c>
      <c r="C176" s="81" t="s">
        <v>369</v>
      </c>
      <c r="D176" s="75" t="s">
        <v>0</v>
      </c>
      <c r="E176" s="76">
        <v>2025</v>
      </c>
      <c r="F176" s="76" t="s">
        <v>34</v>
      </c>
      <c r="G176" s="77" t="s">
        <v>17</v>
      </c>
      <c r="H176" s="208">
        <v>0.28199999999999997</v>
      </c>
      <c r="I176" s="78">
        <v>48</v>
      </c>
      <c r="J176" s="79">
        <v>15</v>
      </c>
      <c r="K176" s="62">
        <v>383.33</v>
      </c>
      <c r="L176" s="63">
        <f t="shared" si="0"/>
        <v>383.33</v>
      </c>
      <c r="M176" s="53"/>
      <c r="N176" s="80" t="s">
        <v>0</v>
      </c>
      <c r="O176" s="181">
        <v>670</v>
      </c>
    </row>
    <row r="177" spans="1:15" s="11" customFormat="1" ht="24" x14ac:dyDescent="0.25">
      <c r="A177" s="191">
        <v>9785956730102</v>
      </c>
      <c r="B177" s="65" t="s">
        <v>370</v>
      </c>
      <c r="C177" s="109" t="s">
        <v>371</v>
      </c>
      <c r="D177" s="67" t="s">
        <v>0</v>
      </c>
      <c r="E177" s="68">
        <v>2025</v>
      </c>
      <c r="F177" s="68" t="s">
        <v>34</v>
      </c>
      <c r="G177" s="69" t="s">
        <v>17</v>
      </c>
      <c r="H177" s="207">
        <v>0.33500000000000002</v>
      </c>
      <c r="I177" s="70">
        <v>64</v>
      </c>
      <c r="J177" s="71">
        <v>15</v>
      </c>
      <c r="K177" s="62">
        <v>383.33</v>
      </c>
      <c r="L177" s="63">
        <f t="shared" si="0"/>
        <v>383.33</v>
      </c>
      <c r="M177" s="53"/>
      <c r="N177" s="99" t="s">
        <v>22</v>
      </c>
      <c r="O177" s="181">
        <v>680</v>
      </c>
    </row>
    <row r="178" spans="1:15" s="6" customFormat="1" ht="38.25" customHeight="1" x14ac:dyDescent="0.25">
      <c r="A178" s="192">
        <v>9785956731307</v>
      </c>
      <c r="B178" s="73" t="s">
        <v>372</v>
      </c>
      <c r="C178" s="74" t="s">
        <v>373</v>
      </c>
      <c r="D178" s="75" t="s">
        <v>0</v>
      </c>
      <c r="E178" s="76">
        <v>2025</v>
      </c>
      <c r="F178" s="76" t="s">
        <v>20</v>
      </c>
      <c r="G178" s="77" t="s">
        <v>17</v>
      </c>
      <c r="H178" s="208">
        <v>0.44</v>
      </c>
      <c r="I178" s="78">
        <v>64</v>
      </c>
      <c r="J178" s="79">
        <v>18</v>
      </c>
      <c r="K178" s="62">
        <v>633.33000000000004</v>
      </c>
      <c r="L178" s="52">
        <f t="shared" si="0"/>
        <v>633.33000000000004</v>
      </c>
      <c r="M178" s="53"/>
      <c r="N178" s="116" t="s">
        <v>0</v>
      </c>
      <c r="O178" s="181">
        <v>870</v>
      </c>
    </row>
    <row r="179" spans="1:15" s="4" customFormat="1" ht="15.75" x14ac:dyDescent="0.25">
      <c r="A179" s="190">
        <v>9785956732014</v>
      </c>
      <c r="B179" s="55" t="s">
        <v>374</v>
      </c>
      <c r="C179" s="56" t="s">
        <v>375</v>
      </c>
      <c r="D179" s="57" t="s">
        <v>197</v>
      </c>
      <c r="E179" s="58">
        <v>2026</v>
      </c>
      <c r="F179" s="58" t="s">
        <v>20</v>
      </c>
      <c r="G179" s="59" t="s">
        <v>17</v>
      </c>
      <c r="H179" s="206">
        <v>0.35</v>
      </c>
      <c r="I179" s="60">
        <v>64</v>
      </c>
      <c r="J179" s="61">
        <v>10</v>
      </c>
      <c r="K179" s="62">
        <v>633.34</v>
      </c>
      <c r="L179" s="52">
        <f>K179-СКИДКА*K179</f>
        <v>633.34</v>
      </c>
      <c r="M179" s="53"/>
      <c r="N179" s="117" t="s">
        <v>25</v>
      </c>
      <c r="O179" s="181">
        <v>890</v>
      </c>
    </row>
    <row r="180" spans="1:15" s="5" customFormat="1" ht="24" x14ac:dyDescent="0.25">
      <c r="A180" s="191">
        <v>9785956731178</v>
      </c>
      <c r="B180" s="65" t="s">
        <v>376</v>
      </c>
      <c r="C180" s="109" t="s">
        <v>377</v>
      </c>
      <c r="D180" s="67" t="s">
        <v>0</v>
      </c>
      <c r="E180" s="68">
        <v>2025</v>
      </c>
      <c r="F180" s="68" t="s">
        <v>37</v>
      </c>
      <c r="G180" s="69" t="s">
        <v>21</v>
      </c>
      <c r="H180" s="207">
        <v>0.24</v>
      </c>
      <c r="I180" s="70">
        <v>64</v>
      </c>
      <c r="J180" s="71">
        <v>25</v>
      </c>
      <c r="K180" s="62">
        <v>325</v>
      </c>
      <c r="L180" s="52">
        <f t="shared" si="0"/>
        <v>325</v>
      </c>
      <c r="M180" s="89" t="s">
        <v>0</v>
      </c>
      <c r="N180" s="72" t="s">
        <v>25</v>
      </c>
      <c r="O180" s="181">
        <v>580</v>
      </c>
    </row>
    <row r="181" spans="1:15" s="9" customFormat="1" ht="24" x14ac:dyDescent="0.25">
      <c r="A181" s="192">
        <v>9785956731376</v>
      </c>
      <c r="B181" s="73" t="s">
        <v>378</v>
      </c>
      <c r="C181" s="81" t="s">
        <v>379</v>
      </c>
      <c r="D181" s="75" t="s">
        <v>0</v>
      </c>
      <c r="E181" s="76">
        <v>2025</v>
      </c>
      <c r="F181" s="76" t="s">
        <v>37</v>
      </c>
      <c r="G181" s="77" t="s">
        <v>21</v>
      </c>
      <c r="H181" s="208">
        <v>0.14000000000000001</v>
      </c>
      <c r="I181" s="78">
        <v>32</v>
      </c>
      <c r="J181" s="79">
        <v>40</v>
      </c>
      <c r="K181" s="62">
        <v>166.67</v>
      </c>
      <c r="L181" s="52">
        <f t="shared" si="0"/>
        <v>166.67</v>
      </c>
      <c r="M181" s="89" t="s">
        <v>0</v>
      </c>
      <c r="N181" s="96" t="s">
        <v>0</v>
      </c>
      <c r="O181" s="181">
        <v>490</v>
      </c>
    </row>
    <row r="182" spans="1:15" s="9" customFormat="1" ht="24" x14ac:dyDescent="0.25">
      <c r="A182" s="192">
        <v>9785956731352</v>
      </c>
      <c r="B182" s="73" t="s">
        <v>380</v>
      </c>
      <c r="C182" s="81" t="s">
        <v>381</v>
      </c>
      <c r="D182" s="75" t="s">
        <v>0</v>
      </c>
      <c r="E182" s="76">
        <v>2025</v>
      </c>
      <c r="F182" s="76" t="s">
        <v>37</v>
      </c>
      <c r="G182" s="77" t="s">
        <v>21</v>
      </c>
      <c r="H182" s="208">
        <v>0.14000000000000001</v>
      </c>
      <c r="I182" s="78">
        <v>32</v>
      </c>
      <c r="J182" s="79">
        <v>40</v>
      </c>
      <c r="K182" s="62">
        <v>166.67</v>
      </c>
      <c r="L182" s="52">
        <f t="shared" si="0"/>
        <v>166.67</v>
      </c>
      <c r="M182" s="89" t="s">
        <v>0</v>
      </c>
      <c r="N182" s="96" t="s">
        <v>0</v>
      </c>
      <c r="O182" s="181">
        <v>450</v>
      </c>
    </row>
    <row r="183" spans="1:15" s="9" customFormat="1" ht="24" x14ac:dyDescent="0.25">
      <c r="A183" s="192">
        <v>9785956731369</v>
      </c>
      <c r="B183" s="73" t="s">
        <v>382</v>
      </c>
      <c r="C183" s="81" t="s">
        <v>383</v>
      </c>
      <c r="D183" s="75" t="s">
        <v>0</v>
      </c>
      <c r="E183" s="76">
        <v>2025</v>
      </c>
      <c r="F183" s="76" t="s">
        <v>37</v>
      </c>
      <c r="G183" s="77" t="s">
        <v>21</v>
      </c>
      <c r="H183" s="208">
        <v>0.14000000000000001</v>
      </c>
      <c r="I183" s="78">
        <v>32</v>
      </c>
      <c r="J183" s="79">
        <v>40</v>
      </c>
      <c r="K183" s="62">
        <v>166.67</v>
      </c>
      <c r="L183" s="52">
        <f t="shared" si="0"/>
        <v>166.67</v>
      </c>
      <c r="M183" s="89" t="s">
        <v>0</v>
      </c>
      <c r="N183" s="96" t="s">
        <v>0</v>
      </c>
      <c r="O183" s="181">
        <v>420</v>
      </c>
    </row>
    <row r="184" spans="1:15" s="6" customFormat="1" ht="24" x14ac:dyDescent="0.25">
      <c r="A184" s="192">
        <v>9785956730188</v>
      </c>
      <c r="B184" s="73" t="s">
        <v>384</v>
      </c>
      <c r="C184" s="81" t="s">
        <v>385</v>
      </c>
      <c r="D184" s="75" t="s">
        <v>0</v>
      </c>
      <c r="E184" s="76">
        <v>2025</v>
      </c>
      <c r="F184" s="76" t="s">
        <v>34</v>
      </c>
      <c r="G184" s="77" t="s">
        <v>17</v>
      </c>
      <c r="H184" s="208">
        <v>0.28199999999999997</v>
      </c>
      <c r="I184" s="78">
        <v>48</v>
      </c>
      <c r="J184" s="79">
        <v>15</v>
      </c>
      <c r="K184" s="62">
        <v>383.33</v>
      </c>
      <c r="L184" s="63">
        <f t="shared" si="0"/>
        <v>383.33</v>
      </c>
      <c r="M184" s="53"/>
      <c r="N184" s="80" t="s">
        <v>0</v>
      </c>
      <c r="O184" s="184">
        <v>680</v>
      </c>
    </row>
    <row r="185" spans="1:15" s="6" customFormat="1" ht="24" x14ac:dyDescent="0.25">
      <c r="A185" s="192">
        <v>9785956730430</v>
      </c>
      <c r="B185" s="73" t="s">
        <v>386</v>
      </c>
      <c r="C185" s="74" t="s">
        <v>387</v>
      </c>
      <c r="D185" s="75" t="s">
        <v>0</v>
      </c>
      <c r="E185" s="76">
        <v>2025</v>
      </c>
      <c r="F185" s="76" t="s">
        <v>20</v>
      </c>
      <c r="G185" s="77" t="s">
        <v>17</v>
      </c>
      <c r="H185" s="208">
        <v>0.44</v>
      </c>
      <c r="I185" s="78">
        <v>64</v>
      </c>
      <c r="J185" s="79">
        <v>16</v>
      </c>
      <c r="K185" s="62">
        <v>633.33000000000004</v>
      </c>
      <c r="L185" s="52">
        <f t="shared" si="0"/>
        <v>633.33000000000004</v>
      </c>
      <c r="M185" s="53"/>
      <c r="N185" s="116" t="s">
        <v>0</v>
      </c>
      <c r="O185" s="181">
        <v>890</v>
      </c>
    </row>
    <row r="186" spans="1:15" s="9" customFormat="1" ht="15.75" x14ac:dyDescent="0.25">
      <c r="A186" s="192">
        <v>9785956731413</v>
      </c>
      <c r="B186" s="73" t="s">
        <v>388</v>
      </c>
      <c r="C186" s="74" t="s">
        <v>389</v>
      </c>
      <c r="D186" s="75" t="s">
        <v>0</v>
      </c>
      <c r="E186" s="76">
        <v>2025</v>
      </c>
      <c r="F186" s="76" t="s">
        <v>20</v>
      </c>
      <c r="G186" s="77" t="s">
        <v>21</v>
      </c>
      <c r="H186" s="208">
        <v>0.24</v>
      </c>
      <c r="I186" s="78">
        <v>64</v>
      </c>
      <c r="J186" s="79">
        <v>25</v>
      </c>
      <c r="K186" s="62">
        <v>325</v>
      </c>
      <c r="L186" s="63">
        <f t="shared" si="0"/>
        <v>325</v>
      </c>
      <c r="M186" s="53"/>
      <c r="N186" s="96" t="s">
        <v>0</v>
      </c>
      <c r="O186" s="181">
        <v>580</v>
      </c>
    </row>
    <row r="187" spans="1:15" s="6" customFormat="1" ht="24" customHeight="1" x14ac:dyDescent="0.25">
      <c r="A187" s="192">
        <v>9785956730478</v>
      </c>
      <c r="B187" s="73" t="s">
        <v>390</v>
      </c>
      <c r="C187" s="74" t="s">
        <v>391</v>
      </c>
      <c r="D187" s="75" t="s">
        <v>0</v>
      </c>
      <c r="E187" s="76">
        <v>2025</v>
      </c>
      <c r="F187" s="76" t="s">
        <v>20</v>
      </c>
      <c r="G187" s="77" t="s">
        <v>17</v>
      </c>
      <c r="H187" s="208">
        <v>0.35</v>
      </c>
      <c r="I187" s="78">
        <v>48</v>
      </c>
      <c r="J187" s="79">
        <v>18</v>
      </c>
      <c r="K187" s="62">
        <v>633.33000000000004</v>
      </c>
      <c r="L187" s="52">
        <f t="shared" si="0"/>
        <v>633.33000000000004</v>
      </c>
      <c r="M187" s="53"/>
      <c r="N187" s="116" t="s">
        <v>0</v>
      </c>
      <c r="O187" s="181">
        <v>950</v>
      </c>
    </row>
    <row r="188" spans="1:15" s="6" customFormat="1" ht="24" customHeight="1" x14ac:dyDescent="0.25">
      <c r="A188" s="192">
        <v>9785956730485</v>
      </c>
      <c r="B188" s="73" t="s">
        <v>392</v>
      </c>
      <c r="C188" s="74" t="s">
        <v>393</v>
      </c>
      <c r="D188" s="75" t="s">
        <v>0</v>
      </c>
      <c r="E188" s="76">
        <v>2025</v>
      </c>
      <c r="F188" s="76" t="s">
        <v>20</v>
      </c>
      <c r="G188" s="77" t="s">
        <v>17</v>
      </c>
      <c r="H188" s="208">
        <v>0.35</v>
      </c>
      <c r="I188" s="78">
        <v>48</v>
      </c>
      <c r="J188" s="79">
        <v>18</v>
      </c>
      <c r="K188" s="62">
        <v>633.33000000000004</v>
      </c>
      <c r="L188" s="52">
        <f t="shared" si="0"/>
        <v>633.33000000000004</v>
      </c>
      <c r="M188" s="53"/>
      <c r="N188" s="116" t="s">
        <v>0</v>
      </c>
      <c r="O188" s="181">
        <v>890</v>
      </c>
    </row>
    <row r="189" spans="1:15" s="11" customFormat="1" ht="24" x14ac:dyDescent="0.25">
      <c r="A189" s="191">
        <v>9785956731703</v>
      </c>
      <c r="B189" s="65" t="s">
        <v>394</v>
      </c>
      <c r="C189" s="66" t="s">
        <v>395</v>
      </c>
      <c r="D189" s="67" t="s">
        <v>0</v>
      </c>
      <c r="E189" s="68">
        <v>2026</v>
      </c>
      <c r="F189" s="68" t="s">
        <v>37</v>
      </c>
      <c r="G189" s="69" t="s">
        <v>21</v>
      </c>
      <c r="H189" s="207">
        <v>0.24</v>
      </c>
      <c r="I189" s="70">
        <v>64</v>
      </c>
      <c r="J189" s="71">
        <v>25</v>
      </c>
      <c r="K189" s="62">
        <v>325</v>
      </c>
      <c r="L189" s="63">
        <f t="shared" si="0"/>
        <v>325</v>
      </c>
      <c r="M189" s="53"/>
      <c r="N189" s="99" t="s">
        <v>25</v>
      </c>
      <c r="O189" s="181">
        <v>690</v>
      </c>
    </row>
    <row r="190" spans="1:15" s="15" customFormat="1" ht="24.75" customHeight="1" x14ac:dyDescent="0.25">
      <c r="A190" s="193">
        <v>9785956730638</v>
      </c>
      <c r="B190" s="82" t="s">
        <v>396</v>
      </c>
      <c r="C190" s="111" t="s">
        <v>397</v>
      </c>
      <c r="D190" s="84" t="s">
        <v>0</v>
      </c>
      <c r="E190" s="85">
        <v>2024</v>
      </c>
      <c r="F190" s="85" t="s">
        <v>37</v>
      </c>
      <c r="G190" s="86" t="s">
        <v>21</v>
      </c>
      <c r="H190" s="209">
        <v>0.24</v>
      </c>
      <c r="I190" s="87">
        <v>64</v>
      </c>
      <c r="J190" s="88">
        <v>25</v>
      </c>
      <c r="K190" s="62">
        <v>325</v>
      </c>
      <c r="L190" s="63">
        <f t="shared" si="0"/>
        <v>325</v>
      </c>
      <c r="M190" s="53"/>
      <c r="N190" s="153" t="s">
        <v>0</v>
      </c>
      <c r="O190" s="181">
        <v>600</v>
      </c>
    </row>
    <row r="191" spans="1:15" s="15" customFormat="1" ht="24" x14ac:dyDescent="0.25">
      <c r="A191" s="193">
        <v>9785956730546</v>
      </c>
      <c r="B191" s="82" t="s">
        <v>398</v>
      </c>
      <c r="C191" s="111" t="s">
        <v>399</v>
      </c>
      <c r="D191" s="84" t="s">
        <v>0</v>
      </c>
      <c r="E191" s="85">
        <v>2024</v>
      </c>
      <c r="F191" s="85" t="s">
        <v>37</v>
      </c>
      <c r="G191" s="86" t="s">
        <v>21</v>
      </c>
      <c r="H191" s="209">
        <v>0.24</v>
      </c>
      <c r="I191" s="87">
        <v>64</v>
      </c>
      <c r="J191" s="88">
        <v>25</v>
      </c>
      <c r="K191" s="62">
        <v>325</v>
      </c>
      <c r="L191" s="63">
        <f t="shared" si="0"/>
        <v>325</v>
      </c>
      <c r="M191" s="53"/>
      <c r="N191" s="153" t="s">
        <v>0</v>
      </c>
      <c r="O191" s="181">
        <v>670</v>
      </c>
    </row>
    <row r="192" spans="1:15" s="11" customFormat="1" ht="24" x14ac:dyDescent="0.25">
      <c r="A192" s="191">
        <v>9785956731512</v>
      </c>
      <c r="B192" s="65" t="s">
        <v>400</v>
      </c>
      <c r="C192" s="66" t="s">
        <v>401</v>
      </c>
      <c r="D192" s="67" t="s">
        <v>0</v>
      </c>
      <c r="E192" s="68">
        <v>2025</v>
      </c>
      <c r="F192" s="68" t="s">
        <v>37</v>
      </c>
      <c r="G192" s="69" t="s">
        <v>21</v>
      </c>
      <c r="H192" s="207">
        <v>0.24</v>
      </c>
      <c r="I192" s="70">
        <v>64</v>
      </c>
      <c r="J192" s="71">
        <v>25</v>
      </c>
      <c r="K192" s="62">
        <v>325</v>
      </c>
      <c r="L192" s="63">
        <f t="shared" si="0"/>
        <v>325</v>
      </c>
      <c r="M192" s="53"/>
      <c r="N192" s="99" t="s">
        <v>25</v>
      </c>
      <c r="O192" s="181">
        <v>650</v>
      </c>
    </row>
    <row r="193" spans="1:15" s="6" customFormat="1" ht="24" x14ac:dyDescent="0.25">
      <c r="A193" s="192">
        <v>9785956731345</v>
      </c>
      <c r="B193" s="73" t="s">
        <v>402</v>
      </c>
      <c r="C193" s="74" t="s">
        <v>403</v>
      </c>
      <c r="D193" s="75" t="s">
        <v>0</v>
      </c>
      <c r="E193" s="76">
        <v>2025</v>
      </c>
      <c r="F193" s="76" t="s">
        <v>37</v>
      </c>
      <c r="G193" s="77" t="s">
        <v>21</v>
      </c>
      <c r="H193" s="208">
        <v>0.24</v>
      </c>
      <c r="I193" s="78">
        <v>64</v>
      </c>
      <c r="J193" s="79">
        <v>25</v>
      </c>
      <c r="K193" s="62">
        <v>325</v>
      </c>
      <c r="L193" s="63">
        <f t="shared" si="0"/>
        <v>325</v>
      </c>
      <c r="M193" s="53"/>
      <c r="N193" s="80" t="s">
        <v>0</v>
      </c>
      <c r="O193" s="181">
        <v>580</v>
      </c>
    </row>
    <row r="194" spans="1:15" s="6" customFormat="1" ht="24" x14ac:dyDescent="0.25">
      <c r="A194" s="192">
        <v>9785956731338</v>
      </c>
      <c r="B194" s="73" t="s">
        <v>404</v>
      </c>
      <c r="C194" s="74" t="s">
        <v>405</v>
      </c>
      <c r="D194" s="75" t="s">
        <v>0</v>
      </c>
      <c r="E194" s="76">
        <v>2025</v>
      </c>
      <c r="F194" s="76" t="s">
        <v>37</v>
      </c>
      <c r="G194" s="77" t="s">
        <v>21</v>
      </c>
      <c r="H194" s="208">
        <v>0.24</v>
      </c>
      <c r="I194" s="78">
        <v>64</v>
      </c>
      <c r="J194" s="79">
        <v>25</v>
      </c>
      <c r="K194" s="62">
        <v>325</v>
      </c>
      <c r="L194" s="63">
        <f t="shared" si="0"/>
        <v>325</v>
      </c>
      <c r="M194" s="53"/>
      <c r="N194" s="80" t="s">
        <v>0</v>
      </c>
      <c r="O194" s="181">
        <v>580</v>
      </c>
    </row>
    <row r="195" spans="1:15" s="10" customFormat="1" ht="24" x14ac:dyDescent="0.25">
      <c r="A195" s="189">
        <v>9785956730973</v>
      </c>
      <c r="B195" s="44" t="s">
        <v>406</v>
      </c>
      <c r="C195" s="97" t="s">
        <v>407</v>
      </c>
      <c r="D195" s="46" t="s">
        <v>0</v>
      </c>
      <c r="E195" s="47">
        <v>2024</v>
      </c>
      <c r="F195" s="47" t="s">
        <v>37</v>
      </c>
      <c r="G195" s="48" t="s">
        <v>21</v>
      </c>
      <c r="H195" s="205">
        <v>0.24</v>
      </c>
      <c r="I195" s="49">
        <v>64</v>
      </c>
      <c r="J195" s="50">
        <v>25</v>
      </c>
      <c r="K195" s="62">
        <v>325</v>
      </c>
      <c r="L195" s="63">
        <f t="shared" si="0"/>
        <v>325</v>
      </c>
      <c r="M195" s="53"/>
      <c r="N195" s="98" t="s">
        <v>0</v>
      </c>
      <c r="O195" s="181">
        <v>580</v>
      </c>
    </row>
    <row r="196" spans="1:15" s="10" customFormat="1" ht="24" x14ac:dyDescent="0.25">
      <c r="A196" s="189">
        <v>9785956730966</v>
      </c>
      <c r="B196" s="44" t="s">
        <v>408</v>
      </c>
      <c r="C196" s="97" t="s">
        <v>409</v>
      </c>
      <c r="D196" s="46" t="s">
        <v>0</v>
      </c>
      <c r="E196" s="47">
        <v>2025</v>
      </c>
      <c r="F196" s="47" t="s">
        <v>37</v>
      </c>
      <c r="G196" s="48" t="s">
        <v>21</v>
      </c>
      <c r="H196" s="205">
        <v>0.24</v>
      </c>
      <c r="I196" s="49">
        <v>64</v>
      </c>
      <c r="J196" s="50">
        <v>25</v>
      </c>
      <c r="K196" s="62">
        <v>325</v>
      </c>
      <c r="L196" s="63">
        <f t="shared" si="0"/>
        <v>325</v>
      </c>
      <c r="M196" s="53"/>
      <c r="N196" s="98" t="s">
        <v>0</v>
      </c>
      <c r="O196" s="181">
        <v>580</v>
      </c>
    </row>
    <row r="197" spans="1:15" s="10" customFormat="1" ht="24" x14ac:dyDescent="0.25">
      <c r="A197" s="189">
        <v>9785956730959</v>
      </c>
      <c r="B197" s="44" t="s">
        <v>410</v>
      </c>
      <c r="C197" s="97" t="s">
        <v>411</v>
      </c>
      <c r="D197" s="46" t="s">
        <v>0</v>
      </c>
      <c r="E197" s="47">
        <v>2025</v>
      </c>
      <c r="F197" s="47" t="s">
        <v>37</v>
      </c>
      <c r="G197" s="48" t="s">
        <v>21</v>
      </c>
      <c r="H197" s="205">
        <v>0.24</v>
      </c>
      <c r="I197" s="49">
        <v>64</v>
      </c>
      <c r="J197" s="50">
        <v>25</v>
      </c>
      <c r="K197" s="62">
        <v>325</v>
      </c>
      <c r="L197" s="63">
        <f t="shared" si="0"/>
        <v>325</v>
      </c>
      <c r="M197" s="53"/>
      <c r="N197" s="98" t="s">
        <v>0</v>
      </c>
      <c r="O197" s="181">
        <v>580</v>
      </c>
    </row>
    <row r="198" spans="1:15" s="10" customFormat="1" ht="24" x14ac:dyDescent="0.25">
      <c r="A198" s="189">
        <v>9785956730942</v>
      </c>
      <c r="B198" s="44" t="s">
        <v>412</v>
      </c>
      <c r="C198" s="97" t="s">
        <v>413</v>
      </c>
      <c r="D198" s="46" t="s">
        <v>0</v>
      </c>
      <c r="E198" s="47">
        <v>2024</v>
      </c>
      <c r="F198" s="47" t="s">
        <v>37</v>
      </c>
      <c r="G198" s="48" t="s">
        <v>21</v>
      </c>
      <c r="H198" s="205">
        <v>0.24</v>
      </c>
      <c r="I198" s="49">
        <v>64</v>
      </c>
      <c r="J198" s="50">
        <v>25</v>
      </c>
      <c r="K198" s="62">
        <v>325</v>
      </c>
      <c r="L198" s="127">
        <f t="shared" si="0"/>
        <v>325</v>
      </c>
      <c r="M198" s="53"/>
      <c r="N198" s="98" t="s">
        <v>0</v>
      </c>
      <c r="O198" s="181">
        <v>640</v>
      </c>
    </row>
    <row r="199" spans="1:15" s="3" customFormat="1" ht="36" x14ac:dyDescent="0.25">
      <c r="A199" s="195">
        <v>9785956730614</v>
      </c>
      <c r="B199" s="119" t="s">
        <v>414</v>
      </c>
      <c r="C199" s="162" t="s">
        <v>415</v>
      </c>
      <c r="D199" s="121" t="s">
        <v>0</v>
      </c>
      <c r="E199" s="122">
        <v>2024</v>
      </c>
      <c r="F199" s="122" t="s">
        <v>37</v>
      </c>
      <c r="G199" s="123" t="s">
        <v>21</v>
      </c>
      <c r="H199" s="211">
        <v>0.16</v>
      </c>
      <c r="I199" s="124">
        <v>48</v>
      </c>
      <c r="J199" s="125">
        <v>32</v>
      </c>
      <c r="K199" s="163">
        <v>325</v>
      </c>
      <c r="L199" s="136">
        <f t="shared" si="0"/>
        <v>325</v>
      </c>
      <c r="M199" s="164" t="s">
        <v>0</v>
      </c>
      <c r="N199" s="54" t="s">
        <v>0</v>
      </c>
      <c r="O199" s="181">
        <v>590</v>
      </c>
    </row>
    <row r="200" spans="1:15" s="3" customFormat="1" ht="24.75" x14ac:dyDescent="0.25">
      <c r="A200" s="202">
        <v>9785956730119</v>
      </c>
      <c r="B200" s="165" t="s">
        <v>416</v>
      </c>
      <c r="C200" s="166" t="s">
        <v>417</v>
      </c>
      <c r="D200" s="131"/>
      <c r="E200" s="132">
        <v>2023</v>
      </c>
      <c r="F200" s="132" t="s">
        <v>418</v>
      </c>
      <c r="G200" s="133" t="s">
        <v>21</v>
      </c>
      <c r="H200" s="212">
        <v>0.188</v>
      </c>
      <c r="I200" s="134">
        <v>12</v>
      </c>
      <c r="J200" s="132">
        <v>70</v>
      </c>
      <c r="K200" s="167">
        <v>166.66</v>
      </c>
      <c r="L200" s="136">
        <f t="shared" si="0"/>
        <v>166.66</v>
      </c>
      <c r="M200" s="168"/>
      <c r="N200" s="114" t="s">
        <v>0</v>
      </c>
      <c r="O200" s="181">
        <v>440</v>
      </c>
    </row>
    <row r="201" spans="1:15" s="3" customFormat="1" ht="24" x14ac:dyDescent="0.25">
      <c r="A201" s="203">
        <v>9785956729878</v>
      </c>
      <c r="B201" s="169" t="s">
        <v>419</v>
      </c>
      <c r="C201" s="170" t="s">
        <v>420</v>
      </c>
      <c r="D201" s="171" t="s">
        <v>0</v>
      </c>
      <c r="E201" s="172">
        <v>2022</v>
      </c>
      <c r="F201" s="172" t="s">
        <v>421</v>
      </c>
      <c r="G201" s="173" t="s">
        <v>422</v>
      </c>
      <c r="H201" s="215">
        <v>0.315</v>
      </c>
      <c r="I201" s="174">
        <v>64</v>
      </c>
      <c r="J201" s="175">
        <v>56</v>
      </c>
      <c r="K201" s="176">
        <v>650</v>
      </c>
      <c r="L201" s="136">
        <f t="shared" si="0"/>
        <v>650</v>
      </c>
      <c r="M201" s="177"/>
      <c r="N201" s="114" t="s">
        <v>0</v>
      </c>
      <c r="O201" s="181">
        <v>860</v>
      </c>
    </row>
    <row r="202" spans="1:15" s="3" customFormat="1" ht="24" x14ac:dyDescent="0.25">
      <c r="A202" s="189">
        <v>9785956729861</v>
      </c>
      <c r="B202" s="44" t="s">
        <v>423</v>
      </c>
      <c r="C202" s="97" t="s">
        <v>424</v>
      </c>
      <c r="D202" s="46" t="s">
        <v>0</v>
      </c>
      <c r="E202" s="47">
        <v>2022</v>
      </c>
      <c r="F202" s="47" t="s">
        <v>421</v>
      </c>
      <c r="G202" s="48" t="s">
        <v>422</v>
      </c>
      <c r="H202" s="205">
        <v>0.315</v>
      </c>
      <c r="I202" s="49">
        <v>64</v>
      </c>
      <c r="J202" s="50">
        <v>56</v>
      </c>
      <c r="K202" s="62">
        <v>650</v>
      </c>
      <c r="L202" s="52">
        <f t="shared" si="0"/>
        <v>650</v>
      </c>
      <c r="M202" s="53"/>
      <c r="N202" s="114" t="s">
        <v>0</v>
      </c>
      <c r="O202" s="181">
        <v>860</v>
      </c>
    </row>
    <row r="203" spans="1:15" s="3" customFormat="1" ht="15.75" x14ac:dyDescent="0.25">
      <c r="A203" s="189">
        <v>9785956729731</v>
      </c>
      <c r="B203" s="44" t="s">
        <v>425</v>
      </c>
      <c r="C203" s="97" t="s">
        <v>426</v>
      </c>
      <c r="D203" s="46" t="s">
        <v>0</v>
      </c>
      <c r="E203" s="47">
        <v>2022</v>
      </c>
      <c r="F203" s="47" t="s">
        <v>427</v>
      </c>
      <c r="G203" s="47" t="s">
        <v>216</v>
      </c>
      <c r="H203" s="205">
        <v>0.21299999999999999</v>
      </c>
      <c r="I203" s="49">
        <v>144</v>
      </c>
      <c r="J203" s="50">
        <v>63</v>
      </c>
      <c r="K203" s="62">
        <v>341.67</v>
      </c>
      <c r="L203" s="52">
        <f t="shared" si="0"/>
        <v>341.67</v>
      </c>
      <c r="M203" s="53"/>
      <c r="N203" s="114" t="s">
        <v>0</v>
      </c>
      <c r="O203" s="181">
        <v>570</v>
      </c>
    </row>
    <row r="204" spans="1:15" s="16" customFormat="1" ht="24" x14ac:dyDescent="0.25">
      <c r="A204" s="204">
        <v>9785956729748</v>
      </c>
      <c r="B204" s="47" t="s">
        <v>428</v>
      </c>
      <c r="C204" s="178" t="s">
        <v>429</v>
      </c>
      <c r="D204" s="179" t="s">
        <v>0</v>
      </c>
      <c r="E204" s="47">
        <v>2023</v>
      </c>
      <c r="F204" s="47" t="s">
        <v>427</v>
      </c>
      <c r="G204" s="47" t="s">
        <v>216</v>
      </c>
      <c r="H204" s="205">
        <v>0.16400000000000001</v>
      </c>
      <c r="I204" s="49">
        <v>40</v>
      </c>
      <c r="J204" s="50">
        <v>33</v>
      </c>
      <c r="K204" s="62">
        <v>233.33</v>
      </c>
      <c r="L204" s="52">
        <f t="shared" si="0"/>
        <v>233.33</v>
      </c>
      <c r="M204" s="53"/>
      <c r="N204" s="114" t="s">
        <v>0</v>
      </c>
      <c r="O204" s="181">
        <v>530</v>
      </c>
    </row>
    <row r="205" spans="1:15" s="3" customFormat="1" ht="24" x14ac:dyDescent="0.25">
      <c r="A205" s="189">
        <v>9785956729755</v>
      </c>
      <c r="B205" s="44" t="s">
        <v>430</v>
      </c>
      <c r="C205" s="97" t="s">
        <v>431</v>
      </c>
      <c r="D205" s="46" t="s">
        <v>0</v>
      </c>
      <c r="E205" s="47">
        <v>2022</v>
      </c>
      <c r="F205" s="47" t="s">
        <v>427</v>
      </c>
      <c r="G205" s="47" t="s">
        <v>216</v>
      </c>
      <c r="H205" s="205">
        <v>0.16400000000000001</v>
      </c>
      <c r="I205" s="49">
        <v>40</v>
      </c>
      <c r="J205" s="50">
        <v>33</v>
      </c>
      <c r="K205" s="62">
        <v>233.33</v>
      </c>
      <c r="L205" s="52">
        <f t="shared" si="0"/>
        <v>233.33</v>
      </c>
      <c r="M205" s="53"/>
      <c r="N205" s="114" t="s">
        <v>0</v>
      </c>
      <c r="O205" s="181">
        <v>530</v>
      </c>
    </row>
    <row r="206" spans="1:15" s="3" customFormat="1" ht="24" x14ac:dyDescent="0.25">
      <c r="A206" s="189">
        <v>9785956729779</v>
      </c>
      <c r="B206" s="44" t="s">
        <v>432</v>
      </c>
      <c r="C206" s="97" t="s">
        <v>433</v>
      </c>
      <c r="D206" s="46" t="s">
        <v>0</v>
      </c>
      <c r="E206" s="47">
        <v>2022</v>
      </c>
      <c r="F206" s="47" t="s">
        <v>427</v>
      </c>
      <c r="G206" s="47" t="s">
        <v>216</v>
      </c>
      <c r="H206" s="205">
        <v>0.16400000000000001</v>
      </c>
      <c r="I206" s="49">
        <v>40</v>
      </c>
      <c r="J206" s="50">
        <v>33</v>
      </c>
      <c r="K206" s="62">
        <v>233.33</v>
      </c>
      <c r="L206" s="52">
        <f t="shared" si="0"/>
        <v>233.33</v>
      </c>
      <c r="M206" s="53"/>
      <c r="N206" s="114" t="s">
        <v>0</v>
      </c>
      <c r="O206" s="181">
        <v>530</v>
      </c>
    </row>
    <row r="207" spans="1:15" s="3" customFormat="1" ht="24" x14ac:dyDescent="0.25">
      <c r="A207" s="189">
        <v>9785956729762</v>
      </c>
      <c r="B207" s="44" t="s">
        <v>434</v>
      </c>
      <c r="C207" s="97" t="s">
        <v>435</v>
      </c>
      <c r="D207" s="46" t="s">
        <v>0</v>
      </c>
      <c r="E207" s="47">
        <v>2022</v>
      </c>
      <c r="F207" s="47" t="s">
        <v>427</v>
      </c>
      <c r="G207" s="47" t="s">
        <v>216</v>
      </c>
      <c r="H207" s="205">
        <v>0.16400000000000001</v>
      </c>
      <c r="I207" s="49">
        <v>40</v>
      </c>
      <c r="J207" s="50">
        <v>33</v>
      </c>
      <c r="K207" s="62">
        <v>233.33</v>
      </c>
      <c r="L207" s="52">
        <f t="shared" si="0"/>
        <v>233.33</v>
      </c>
      <c r="M207" s="53"/>
      <c r="N207" s="114" t="s">
        <v>0</v>
      </c>
      <c r="O207" s="181">
        <v>530</v>
      </c>
    </row>
    <row r="208" spans="1:15" s="3" customFormat="1" ht="24" x14ac:dyDescent="0.25">
      <c r="A208" s="189">
        <v>9785956729854</v>
      </c>
      <c r="B208" s="44" t="s">
        <v>436</v>
      </c>
      <c r="C208" s="97" t="s">
        <v>437</v>
      </c>
      <c r="D208" s="46" t="s">
        <v>0</v>
      </c>
      <c r="E208" s="47">
        <v>2022</v>
      </c>
      <c r="F208" s="47" t="s">
        <v>421</v>
      </c>
      <c r="G208" s="48" t="s">
        <v>422</v>
      </c>
      <c r="H208" s="205">
        <v>0.315</v>
      </c>
      <c r="I208" s="49">
        <v>64</v>
      </c>
      <c r="J208" s="50">
        <v>56</v>
      </c>
      <c r="K208" s="62">
        <v>650</v>
      </c>
      <c r="L208" s="52">
        <f t="shared" si="0"/>
        <v>650</v>
      </c>
      <c r="M208" s="53"/>
      <c r="N208" s="114" t="s">
        <v>0</v>
      </c>
      <c r="O208" s="181">
        <v>830</v>
      </c>
    </row>
    <row r="209" spans="1:15" s="5" customFormat="1" ht="15.75" x14ac:dyDescent="0.25">
      <c r="A209" s="191">
        <v>9785956731543</v>
      </c>
      <c r="B209" s="65" t="s">
        <v>438</v>
      </c>
      <c r="C209" s="66" t="s">
        <v>439</v>
      </c>
      <c r="D209" s="67" t="s">
        <v>440</v>
      </c>
      <c r="E209" s="68">
        <v>2026</v>
      </c>
      <c r="F209" s="68" t="s">
        <v>20</v>
      </c>
      <c r="G209" s="69" t="s">
        <v>21</v>
      </c>
      <c r="H209" s="207">
        <v>0.24</v>
      </c>
      <c r="I209" s="70">
        <v>64</v>
      </c>
      <c r="J209" s="71">
        <v>25</v>
      </c>
      <c r="K209" s="62">
        <v>325</v>
      </c>
      <c r="L209" s="63">
        <f>K209-СКИДКА*K209</f>
        <v>325</v>
      </c>
      <c r="M209" s="53"/>
      <c r="N209" s="72" t="s">
        <v>25</v>
      </c>
      <c r="O209" s="181">
        <v>590</v>
      </c>
    </row>
    <row r="210" spans="1:15" s="11" customFormat="1" ht="24" x14ac:dyDescent="0.25">
      <c r="A210" s="191">
        <v>9785956731536</v>
      </c>
      <c r="B210" s="65" t="s">
        <v>441</v>
      </c>
      <c r="C210" s="66" t="s">
        <v>442</v>
      </c>
      <c r="D210" s="67" t="s">
        <v>0</v>
      </c>
      <c r="E210" s="68">
        <v>2026</v>
      </c>
      <c r="F210" s="68" t="s">
        <v>37</v>
      </c>
      <c r="G210" s="69" t="s">
        <v>21</v>
      </c>
      <c r="H210" s="207">
        <v>0.24</v>
      </c>
      <c r="I210" s="70">
        <v>64</v>
      </c>
      <c r="J210" s="71">
        <v>25</v>
      </c>
      <c r="K210" s="62">
        <v>325</v>
      </c>
      <c r="L210" s="63">
        <f>K210-СКИДКА*K210</f>
        <v>325</v>
      </c>
      <c r="M210" s="53"/>
      <c r="N210" s="99" t="s">
        <v>25</v>
      </c>
      <c r="O210" s="181">
        <v>580</v>
      </c>
    </row>
    <row r="211" spans="1:15" s="9" customFormat="1" ht="24" x14ac:dyDescent="0.25">
      <c r="A211" s="192">
        <v>9785956731277</v>
      </c>
      <c r="B211" s="73" t="s">
        <v>443</v>
      </c>
      <c r="C211" s="74" t="s">
        <v>444</v>
      </c>
      <c r="D211" s="75" t="s">
        <v>0</v>
      </c>
      <c r="E211" s="76">
        <v>2025</v>
      </c>
      <c r="F211" s="76" t="s">
        <v>20</v>
      </c>
      <c r="G211" s="77" t="s">
        <v>21</v>
      </c>
      <c r="H211" s="208">
        <v>0.24</v>
      </c>
      <c r="I211" s="78">
        <v>64</v>
      </c>
      <c r="J211" s="79">
        <v>25</v>
      </c>
      <c r="K211" s="62">
        <v>325</v>
      </c>
      <c r="L211" s="63">
        <f t="shared" si="0"/>
        <v>325</v>
      </c>
      <c r="M211" s="53"/>
      <c r="N211" s="96" t="s">
        <v>0</v>
      </c>
      <c r="O211" s="181">
        <v>590</v>
      </c>
    </row>
    <row r="212" spans="1:15" s="10" customFormat="1" ht="15.75" x14ac:dyDescent="0.25">
      <c r="A212" s="189">
        <v>9785956731239</v>
      </c>
      <c r="B212" s="44" t="s">
        <v>445</v>
      </c>
      <c r="C212" s="97" t="s">
        <v>446</v>
      </c>
      <c r="D212" s="46" t="s">
        <v>0</v>
      </c>
      <c r="E212" s="47">
        <v>2025</v>
      </c>
      <c r="F212" s="47" t="s">
        <v>37</v>
      </c>
      <c r="G212" s="48" t="s">
        <v>21</v>
      </c>
      <c r="H212" s="205">
        <v>0.24</v>
      </c>
      <c r="I212" s="49">
        <v>64</v>
      </c>
      <c r="J212" s="50">
        <v>25</v>
      </c>
      <c r="K212" s="62">
        <v>325</v>
      </c>
      <c r="L212" s="63">
        <f t="shared" si="0"/>
        <v>325</v>
      </c>
      <c r="M212" s="53"/>
      <c r="N212" s="98" t="s">
        <v>0</v>
      </c>
      <c r="O212" s="181">
        <v>570</v>
      </c>
    </row>
    <row r="213" spans="1:15" s="9" customFormat="1" ht="15.75" x14ac:dyDescent="0.25">
      <c r="A213" s="192">
        <v>9785956726662</v>
      </c>
      <c r="B213" s="73" t="s">
        <v>447</v>
      </c>
      <c r="C213" s="81" t="s">
        <v>448</v>
      </c>
      <c r="D213" s="75" t="s">
        <v>0</v>
      </c>
      <c r="E213" s="76">
        <v>2025</v>
      </c>
      <c r="F213" s="76" t="s">
        <v>34</v>
      </c>
      <c r="G213" s="77" t="s">
        <v>17</v>
      </c>
      <c r="H213" s="208">
        <v>0.246</v>
      </c>
      <c r="I213" s="78">
        <v>64</v>
      </c>
      <c r="J213" s="79">
        <v>15</v>
      </c>
      <c r="K213" s="62">
        <v>358.33</v>
      </c>
      <c r="L213" s="63">
        <f t="shared" si="0"/>
        <v>358.33</v>
      </c>
      <c r="M213" s="53"/>
      <c r="N213" s="96" t="s">
        <v>0</v>
      </c>
      <c r="O213" s="181">
        <v>660</v>
      </c>
    </row>
    <row r="214" spans="1:15" s="11" customFormat="1" ht="15.75" x14ac:dyDescent="0.25">
      <c r="A214" s="191">
        <v>9785956720158</v>
      </c>
      <c r="B214" s="65" t="s">
        <v>449</v>
      </c>
      <c r="C214" s="66" t="s">
        <v>450</v>
      </c>
      <c r="D214" s="67" t="s">
        <v>0</v>
      </c>
      <c r="E214" s="68">
        <v>2025</v>
      </c>
      <c r="F214" s="68" t="s">
        <v>451</v>
      </c>
      <c r="G214" s="69" t="s">
        <v>17</v>
      </c>
      <c r="H214" s="207">
        <v>1.8520000000000001</v>
      </c>
      <c r="I214" s="70">
        <v>448</v>
      </c>
      <c r="J214" s="71">
        <v>4</v>
      </c>
      <c r="K214" s="62">
        <v>2000</v>
      </c>
      <c r="L214" s="63">
        <f t="shared" si="0"/>
        <v>2000</v>
      </c>
      <c r="M214" s="53"/>
      <c r="N214" s="99" t="s">
        <v>22</v>
      </c>
      <c r="O214" s="181">
        <v>2350</v>
      </c>
    </row>
    <row r="215" spans="1:15" s="5" customFormat="1" ht="15.75" x14ac:dyDescent="0.25">
      <c r="A215" s="191">
        <v>9785956731567</v>
      </c>
      <c r="B215" s="65" t="s">
        <v>452</v>
      </c>
      <c r="C215" s="66" t="s">
        <v>453</v>
      </c>
      <c r="D215" s="67" t="s">
        <v>0</v>
      </c>
      <c r="E215" s="68">
        <v>2026</v>
      </c>
      <c r="F215" s="68" t="s">
        <v>20</v>
      </c>
      <c r="G215" s="69" t="s">
        <v>21</v>
      </c>
      <c r="H215" s="207">
        <v>0.24</v>
      </c>
      <c r="I215" s="70">
        <v>64</v>
      </c>
      <c r="J215" s="71">
        <v>25</v>
      </c>
      <c r="K215" s="62">
        <v>325</v>
      </c>
      <c r="L215" s="63">
        <f>K215-СКИДКА*K215</f>
        <v>325</v>
      </c>
      <c r="M215" s="53"/>
      <c r="N215" s="72" t="s">
        <v>25</v>
      </c>
      <c r="O215" s="181">
        <v>590</v>
      </c>
    </row>
    <row r="216" spans="1:15" s="3" customFormat="1" ht="15.75" x14ac:dyDescent="0.25">
      <c r="A216" s="189">
        <v>9785956729649</v>
      </c>
      <c r="B216" s="44" t="s">
        <v>454</v>
      </c>
      <c r="C216" s="97" t="s">
        <v>455</v>
      </c>
      <c r="D216" s="46" t="s">
        <v>0</v>
      </c>
      <c r="E216" s="47">
        <v>2022</v>
      </c>
      <c r="F216" s="47" t="s">
        <v>215</v>
      </c>
      <c r="G216" s="48" t="s">
        <v>216</v>
      </c>
      <c r="H216" s="205">
        <v>0.2</v>
      </c>
      <c r="I216" s="49">
        <v>14</v>
      </c>
      <c r="J216" s="50">
        <v>20</v>
      </c>
      <c r="K216" s="62">
        <v>250</v>
      </c>
      <c r="L216" s="63">
        <f t="shared" si="0"/>
        <v>250</v>
      </c>
      <c r="M216" s="53"/>
      <c r="N216" s="54" t="s">
        <v>0</v>
      </c>
      <c r="O216" s="181">
        <v>540</v>
      </c>
    </row>
    <row r="217" spans="1:15" s="3" customFormat="1" ht="15.75" x14ac:dyDescent="0.25">
      <c r="A217" s="189">
        <v>9785956729328</v>
      </c>
      <c r="B217" s="44" t="s">
        <v>456</v>
      </c>
      <c r="C217" s="97" t="s">
        <v>457</v>
      </c>
      <c r="D217" s="46" t="s">
        <v>0</v>
      </c>
      <c r="E217" s="47">
        <v>2023</v>
      </c>
      <c r="F217" s="47" t="s">
        <v>215</v>
      </c>
      <c r="G217" s="48" t="s">
        <v>216</v>
      </c>
      <c r="H217" s="205">
        <v>0.2</v>
      </c>
      <c r="I217" s="49">
        <v>14</v>
      </c>
      <c r="J217" s="50">
        <v>20</v>
      </c>
      <c r="K217" s="62">
        <v>250</v>
      </c>
      <c r="L217" s="63">
        <f t="shared" si="0"/>
        <v>250</v>
      </c>
      <c r="M217" s="53"/>
      <c r="N217" s="54" t="s">
        <v>0</v>
      </c>
      <c r="O217" s="181">
        <v>540</v>
      </c>
    </row>
    <row r="218" spans="1:15" s="3" customFormat="1" ht="15.75" x14ac:dyDescent="0.25">
      <c r="A218" s="189">
        <v>9785956729663</v>
      </c>
      <c r="B218" s="44" t="s">
        <v>458</v>
      </c>
      <c r="C218" s="97" t="s">
        <v>459</v>
      </c>
      <c r="D218" s="46" t="s">
        <v>0</v>
      </c>
      <c r="E218" s="47">
        <v>2022</v>
      </c>
      <c r="F218" s="47" t="s">
        <v>215</v>
      </c>
      <c r="G218" s="48" t="s">
        <v>216</v>
      </c>
      <c r="H218" s="205">
        <v>0.2</v>
      </c>
      <c r="I218" s="49">
        <v>14</v>
      </c>
      <c r="J218" s="50">
        <v>20</v>
      </c>
      <c r="K218" s="62">
        <v>250</v>
      </c>
      <c r="L218" s="63">
        <f t="shared" si="0"/>
        <v>250</v>
      </c>
      <c r="M218" s="53"/>
      <c r="N218" s="54" t="s">
        <v>0</v>
      </c>
      <c r="O218" s="181">
        <v>620</v>
      </c>
    </row>
    <row r="219" spans="1:15" s="3" customFormat="1" ht="15.75" x14ac:dyDescent="0.25">
      <c r="A219" s="189">
        <v>9785956729632</v>
      </c>
      <c r="B219" s="44" t="s">
        <v>460</v>
      </c>
      <c r="C219" s="97" t="s">
        <v>461</v>
      </c>
      <c r="D219" s="46" t="s">
        <v>0</v>
      </c>
      <c r="E219" s="47">
        <v>2022</v>
      </c>
      <c r="F219" s="47" t="s">
        <v>215</v>
      </c>
      <c r="G219" s="48" t="s">
        <v>216</v>
      </c>
      <c r="H219" s="205">
        <v>0.2</v>
      </c>
      <c r="I219" s="49">
        <v>14</v>
      </c>
      <c r="J219" s="50">
        <v>20</v>
      </c>
      <c r="K219" s="62">
        <v>250</v>
      </c>
      <c r="L219" s="63">
        <f t="shared" si="0"/>
        <v>250</v>
      </c>
      <c r="M219" s="53"/>
      <c r="N219" s="54" t="s">
        <v>0</v>
      </c>
      <c r="O219" s="181">
        <v>540</v>
      </c>
    </row>
    <row r="220" spans="1:15" s="3" customFormat="1" ht="15.75" x14ac:dyDescent="0.25">
      <c r="A220" s="189">
        <v>9785956729342</v>
      </c>
      <c r="B220" s="44" t="s">
        <v>462</v>
      </c>
      <c r="C220" s="97" t="s">
        <v>463</v>
      </c>
      <c r="D220" s="46" t="s">
        <v>0</v>
      </c>
      <c r="E220" s="47">
        <v>2023</v>
      </c>
      <c r="F220" s="47" t="s">
        <v>215</v>
      </c>
      <c r="G220" s="48" t="s">
        <v>216</v>
      </c>
      <c r="H220" s="205">
        <v>0.2</v>
      </c>
      <c r="I220" s="49">
        <v>14</v>
      </c>
      <c r="J220" s="50">
        <v>20</v>
      </c>
      <c r="K220" s="62">
        <v>250</v>
      </c>
      <c r="L220" s="63">
        <f t="shared" si="0"/>
        <v>250</v>
      </c>
      <c r="M220" s="53"/>
      <c r="N220" s="54" t="s">
        <v>0</v>
      </c>
      <c r="O220" s="181">
        <v>550</v>
      </c>
    </row>
    <row r="221" spans="1:15" s="10" customFormat="1" ht="24" x14ac:dyDescent="0.25">
      <c r="A221" s="189">
        <v>9785956730553</v>
      </c>
      <c r="B221" s="44" t="s">
        <v>464</v>
      </c>
      <c r="C221" s="97" t="s">
        <v>465</v>
      </c>
      <c r="D221" s="46" t="s">
        <v>0</v>
      </c>
      <c r="E221" s="47">
        <v>2023</v>
      </c>
      <c r="F221" s="47" t="s">
        <v>20</v>
      </c>
      <c r="G221" s="48" t="s">
        <v>21</v>
      </c>
      <c r="H221" s="205">
        <v>0.24</v>
      </c>
      <c r="I221" s="49">
        <v>64</v>
      </c>
      <c r="J221" s="50">
        <v>25</v>
      </c>
      <c r="K221" s="62">
        <v>291.67</v>
      </c>
      <c r="L221" s="63">
        <f t="shared" si="0"/>
        <v>291.67</v>
      </c>
      <c r="M221" s="53"/>
      <c r="N221" s="98" t="s">
        <v>0</v>
      </c>
      <c r="O221" s="181">
        <v>550</v>
      </c>
    </row>
    <row r="222" spans="1:15" s="8" customFormat="1" ht="24" x14ac:dyDescent="0.25">
      <c r="A222" s="190">
        <v>9785956731499</v>
      </c>
      <c r="B222" s="55" t="s">
        <v>466</v>
      </c>
      <c r="C222" s="91" t="s">
        <v>467</v>
      </c>
      <c r="D222" s="57" t="s">
        <v>468</v>
      </c>
      <c r="E222" s="58">
        <v>2025</v>
      </c>
      <c r="F222" s="58" t="s">
        <v>37</v>
      </c>
      <c r="G222" s="59" t="s">
        <v>17</v>
      </c>
      <c r="H222" s="206">
        <v>0.35499999999999998</v>
      </c>
      <c r="I222" s="60">
        <v>64</v>
      </c>
      <c r="J222" s="61">
        <v>15</v>
      </c>
      <c r="K222" s="92">
        <v>633.34</v>
      </c>
      <c r="L222" s="63">
        <f t="shared" si="0"/>
        <v>633.34</v>
      </c>
      <c r="M222" s="180" t="s">
        <v>0</v>
      </c>
      <c r="N222" s="99" t="s">
        <v>25</v>
      </c>
      <c r="O222" s="181">
        <v>870</v>
      </c>
    </row>
    <row r="223" spans="1:15" s="11" customFormat="1" ht="24" x14ac:dyDescent="0.25">
      <c r="A223" s="191">
        <v>9785956731482</v>
      </c>
      <c r="B223" s="65" t="s">
        <v>469</v>
      </c>
      <c r="C223" s="109" t="s">
        <v>470</v>
      </c>
      <c r="D223" s="67" t="s">
        <v>468</v>
      </c>
      <c r="E223" s="68">
        <v>2025</v>
      </c>
      <c r="F223" s="68" t="s">
        <v>37</v>
      </c>
      <c r="G223" s="69" t="s">
        <v>17</v>
      </c>
      <c r="H223" s="207">
        <v>0.35499999999999998</v>
      </c>
      <c r="I223" s="70">
        <v>64</v>
      </c>
      <c r="J223" s="71">
        <v>15</v>
      </c>
      <c r="K223" s="62">
        <v>633.34</v>
      </c>
      <c r="L223" s="63">
        <f t="shared" si="0"/>
        <v>633.34</v>
      </c>
      <c r="M223" s="53"/>
      <c r="N223" s="99" t="s">
        <v>25</v>
      </c>
      <c r="O223" s="181">
        <v>840</v>
      </c>
    </row>
    <row r="224" spans="1:15" s="11" customFormat="1" ht="13.5" customHeight="1" x14ac:dyDescent="0.25">
      <c r="A224" s="191">
        <v>9785956731529</v>
      </c>
      <c r="B224" s="65" t="s">
        <v>471</v>
      </c>
      <c r="C224" s="66" t="s">
        <v>472</v>
      </c>
      <c r="D224" s="67" t="s">
        <v>15</v>
      </c>
      <c r="E224" s="68">
        <v>2025</v>
      </c>
      <c r="F224" s="68" t="s">
        <v>37</v>
      </c>
      <c r="G224" s="69" t="s">
        <v>21</v>
      </c>
      <c r="H224" s="207">
        <v>0.24</v>
      </c>
      <c r="I224" s="70">
        <v>64</v>
      </c>
      <c r="J224" s="71">
        <v>25</v>
      </c>
      <c r="K224" s="62">
        <v>325</v>
      </c>
      <c r="L224" s="63">
        <f t="shared" si="0"/>
        <v>325</v>
      </c>
      <c r="M224" s="53"/>
      <c r="N224" s="99" t="s">
        <v>25</v>
      </c>
      <c r="O224" s="181">
        <v>590</v>
      </c>
    </row>
    <row r="225" spans="1:15" s="11" customFormat="1" ht="15.75" x14ac:dyDescent="0.25">
      <c r="A225" s="191">
        <v>9785956731635</v>
      </c>
      <c r="B225" s="65" t="s">
        <v>473</v>
      </c>
      <c r="C225" s="109" t="s">
        <v>474</v>
      </c>
      <c r="D225" s="67" t="s">
        <v>0</v>
      </c>
      <c r="E225" s="68">
        <v>2025</v>
      </c>
      <c r="F225" s="68" t="s">
        <v>20</v>
      </c>
      <c r="G225" s="69" t="s">
        <v>17</v>
      </c>
      <c r="H225" s="207">
        <v>0.56000000000000005</v>
      </c>
      <c r="I225" s="70">
        <v>128</v>
      </c>
      <c r="J225" s="71">
        <v>10</v>
      </c>
      <c r="K225" s="62">
        <v>666.67</v>
      </c>
      <c r="L225" s="63">
        <f t="shared" si="0"/>
        <v>666.67</v>
      </c>
      <c r="M225" s="53"/>
      <c r="N225" s="99" t="s">
        <v>25</v>
      </c>
      <c r="O225" s="181">
        <v>880</v>
      </c>
    </row>
    <row r="226" spans="1:15" s="3" customFormat="1" ht="24" x14ac:dyDescent="0.25">
      <c r="A226" s="189">
        <v>9785956728338</v>
      </c>
      <c r="B226" s="44" t="s">
        <v>475</v>
      </c>
      <c r="C226" s="112" t="s">
        <v>476</v>
      </c>
      <c r="D226" s="46" t="s">
        <v>0</v>
      </c>
      <c r="E226" s="47">
        <v>2025</v>
      </c>
      <c r="F226" s="47" t="s">
        <v>34</v>
      </c>
      <c r="G226" s="48" t="s">
        <v>17</v>
      </c>
      <c r="H226" s="205">
        <v>0.246</v>
      </c>
      <c r="I226" s="49">
        <v>64</v>
      </c>
      <c r="J226" s="50">
        <v>15</v>
      </c>
      <c r="K226" s="62">
        <v>358.33</v>
      </c>
      <c r="L226" s="63">
        <f t="shared" si="0"/>
        <v>358.33</v>
      </c>
      <c r="M226" s="53"/>
      <c r="N226" s="54" t="s">
        <v>0</v>
      </c>
      <c r="O226" s="181">
        <v>670</v>
      </c>
    </row>
    <row r="227" spans="1:15" s="3" customFormat="1" ht="24" x14ac:dyDescent="0.25">
      <c r="A227" s="189">
        <v>9785956729472</v>
      </c>
      <c r="B227" s="44" t="s">
        <v>477</v>
      </c>
      <c r="C227" s="97" t="s">
        <v>478</v>
      </c>
      <c r="D227" s="46" t="s">
        <v>0</v>
      </c>
      <c r="E227" s="47">
        <v>2022</v>
      </c>
      <c r="F227" s="47" t="s">
        <v>20</v>
      </c>
      <c r="G227" s="48" t="s">
        <v>17</v>
      </c>
      <c r="H227" s="205">
        <v>0.5</v>
      </c>
      <c r="I227" s="49">
        <v>128</v>
      </c>
      <c r="J227" s="50">
        <v>10</v>
      </c>
      <c r="K227" s="62">
        <v>508.33</v>
      </c>
      <c r="L227" s="63">
        <f t="shared" si="0"/>
        <v>508.33</v>
      </c>
      <c r="M227" s="53"/>
      <c r="N227" s="54" t="s">
        <v>0</v>
      </c>
      <c r="O227" s="181">
        <v>850</v>
      </c>
    </row>
    <row r="228" spans="1:15" s="10" customFormat="1" ht="24" x14ac:dyDescent="0.25">
      <c r="A228" s="189">
        <v>9785956729458</v>
      </c>
      <c r="B228" s="44" t="s">
        <v>479</v>
      </c>
      <c r="C228" s="97" t="s">
        <v>480</v>
      </c>
      <c r="D228" s="46" t="s">
        <v>0</v>
      </c>
      <c r="E228" s="47">
        <v>2025</v>
      </c>
      <c r="F228" s="47" t="s">
        <v>16</v>
      </c>
      <c r="G228" s="48" t="s">
        <v>481</v>
      </c>
      <c r="H228" s="205">
        <v>0.24</v>
      </c>
      <c r="I228" s="49">
        <v>64</v>
      </c>
      <c r="J228" s="50">
        <v>25</v>
      </c>
      <c r="K228" s="62">
        <v>325</v>
      </c>
      <c r="L228" s="63">
        <f t="shared" si="0"/>
        <v>325</v>
      </c>
      <c r="M228" s="53"/>
      <c r="N228" s="98" t="s">
        <v>0</v>
      </c>
      <c r="O228" s="181">
        <v>620</v>
      </c>
    </row>
    <row r="229" spans="1:15" s="3" customFormat="1" ht="24" x14ac:dyDescent="0.25">
      <c r="A229" s="189">
        <v>9785956728536</v>
      </c>
      <c r="B229" s="44" t="s">
        <v>482</v>
      </c>
      <c r="C229" s="112" t="s">
        <v>483</v>
      </c>
      <c r="D229" s="46" t="s">
        <v>0</v>
      </c>
      <c r="E229" s="47">
        <v>2021</v>
      </c>
      <c r="F229" s="47" t="s">
        <v>34</v>
      </c>
      <c r="G229" s="48" t="s">
        <v>17</v>
      </c>
      <c r="H229" s="205">
        <v>0.28199999999999997</v>
      </c>
      <c r="I229" s="49">
        <v>48</v>
      </c>
      <c r="J229" s="50">
        <v>15</v>
      </c>
      <c r="K229" s="62">
        <v>383.33</v>
      </c>
      <c r="L229" s="63">
        <f t="shared" si="0"/>
        <v>383.33</v>
      </c>
      <c r="M229" s="53"/>
      <c r="N229" s="54"/>
      <c r="O229" s="181">
        <v>680</v>
      </c>
    </row>
    <row r="230" spans="1:15" s="12" customFormat="1" ht="24" x14ac:dyDescent="0.25">
      <c r="A230" s="194">
        <v>9785956728444</v>
      </c>
      <c r="B230" s="100" t="s">
        <v>484</v>
      </c>
      <c r="C230" s="101" t="s">
        <v>485</v>
      </c>
      <c r="D230" s="102" t="s">
        <v>0</v>
      </c>
      <c r="E230" s="103">
        <v>2026</v>
      </c>
      <c r="F230" s="103" t="s">
        <v>34</v>
      </c>
      <c r="G230" s="104" t="s">
        <v>17</v>
      </c>
      <c r="H230" s="210">
        <v>0.28199999999999997</v>
      </c>
      <c r="I230" s="105">
        <v>48</v>
      </c>
      <c r="J230" s="106">
        <v>15</v>
      </c>
      <c r="K230" s="62">
        <v>383.33</v>
      </c>
      <c r="L230" s="63">
        <f>K230-СКИДКА*K230</f>
        <v>383.33</v>
      </c>
      <c r="M230" s="53"/>
      <c r="N230" s="155" t="s">
        <v>22</v>
      </c>
      <c r="O230" s="181">
        <v>680</v>
      </c>
    </row>
    <row r="231" spans="1:15" s="12" customFormat="1" ht="24" x14ac:dyDescent="0.25">
      <c r="A231" s="194">
        <v>9785956728451</v>
      </c>
      <c r="B231" s="100" t="s">
        <v>486</v>
      </c>
      <c r="C231" s="101" t="s">
        <v>487</v>
      </c>
      <c r="D231" s="102" t="s">
        <v>0</v>
      </c>
      <c r="E231" s="103">
        <v>2026</v>
      </c>
      <c r="F231" s="103" t="s">
        <v>34</v>
      </c>
      <c r="G231" s="104" t="s">
        <v>17</v>
      </c>
      <c r="H231" s="210">
        <v>0.28199999999999997</v>
      </c>
      <c r="I231" s="105">
        <v>48</v>
      </c>
      <c r="J231" s="106">
        <v>15</v>
      </c>
      <c r="K231" s="62">
        <v>383.33</v>
      </c>
      <c r="L231" s="63">
        <f t="shared" si="0"/>
        <v>383.33</v>
      </c>
      <c r="M231" s="53"/>
      <c r="N231" s="155" t="s">
        <v>22</v>
      </c>
      <c r="O231" s="181">
        <v>680</v>
      </c>
    </row>
    <row r="232" spans="1:15" s="3" customFormat="1" ht="24" x14ac:dyDescent="0.25">
      <c r="A232" s="189">
        <v>9785956728529</v>
      </c>
      <c r="B232" s="44" t="s">
        <v>488</v>
      </c>
      <c r="C232" s="112" t="s">
        <v>489</v>
      </c>
      <c r="D232" s="46" t="s">
        <v>0</v>
      </c>
      <c r="E232" s="47">
        <v>2021</v>
      </c>
      <c r="F232" s="47" t="s">
        <v>34</v>
      </c>
      <c r="G232" s="48" t="s">
        <v>17</v>
      </c>
      <c r="H232" s="205">
        <v>0.28199999999999997</v>
      </c>
      <c r="I232" s="49">
        <v>48</v>
      </c>
      <c r="J232" s="50">
        <v>15</v>
      </c>
      <c r="K232" s="62">
        <v>383.33</v>
      </c>
      <c r="L232" s="63">
        <f t="shared" si="0"/>
        <v>383.33</v>
      </c>
      <c r="M232" s="53"/>
      <c r="N232" s="54"/>
      <c r="O232" s="181">
        <v>680</v>
      </c>
    </row>
    <row r="233" spans="1:15" s="10" customFormat="1" ht="15.75" x14ac:dyDescent="0.25">
      <c r="A233" s="189">
        <v>9785956731185</v>
      </c>
      <c r="B233" s="44" t="s">
        <v>490</v>
      </c>
      <c r="C233" s="97" t="s">
        <v>491</v>
      </c>
      <c r="D233" s="46" t="s">
        <v>0</v>
      </c>
      <c r="E233" s="47">
        <v>2025</v>
      </c>
      <c r="F233" s="47" t="s">
        <v>37</v>
      </c>
      <c r="G233" s="48" t="s">
        <v>21</v>
      </c>
      <c r="H233" s="205">
        <v>0.16</v>
      </c>
      <c r="I233" s="49">
        <v>48</v>
      </c>
      <c r="J233" s="50">
        <v>32</v>
      </c>
      <c r="K233" s="62">
        <v>325</v>
      </c>
      <c r="L233" s="63">
        <f t="shared" si="0"/>
        <v>325</v>
      </c>
      <c r="M233" s="53"/>
      <c r="N233" s="98" t="s">
        <v>0</v>
      </c>
      <c r="O233" s="181">
        <v>580</v>
      </c>
    </row>
    <row r="234" spans="1:15" s="7" customFormat="1" ht="24" x14ac:dyDescent="0.25">
      <c r="A234" s="193">
        <v>9785956730713</v>
      </c>
      <c r="B234" s="82" t="s">
        <v>492</v>
      </c>
      <c r="C234" s="83" t="s">
        <v>493</v>
      </c>
      <c r="D234" s="84"/>
      <c r="E234" s="85">
        <v>2024</v>
      </c>
      <c r="F234" s="85" t="s">
        <v>494</v>
      </c>
      <c r="G234" s="86" t="s">
        <v>21</v>
      </c>
      <c r="H234" s="209">
        <v>0.09</v>
      </c>
      <c r="I234" s="87">
        <v>32</v>
      </c>
      <c r="J234" s="88">
        <v>40</v>
      </c>
      <c r="K234" s="62">
        <v>116.67</v>
      </c>
      <c r="L234" s="63">
        <f t="shared" si="0"/>
        <v>116.67</v>
      </c>
      <c r="M234" s="53"/>
      <c r="N234" s="54"/>
      <c r="O234" s="181">
        <v>430</v>
      </c>
    </row>
    <row r="235" spans="1:15" s="7" customFormat="1" ht="24" x14ac:dyDescent="0.25">
      <c r="A235" s="193">
        <v>9785956730683</v>
      </c>
      <c r="B235" s="82" t="s">
        <v>495</v>
      </c>
      <c r="C235" s="83" t="s">
        <v>496</v>
      </c>
      <c r="D235" s="84"/>
      <c r="E235" s="85">
        <v>2024</v>
      </c>
      <c r="F235" s="85" t="s">
        <v>494</v>
      </c>
      <c r="G235" s="86" t="s">
        <v>21</v>
      </c>
      <c r="H235" s="209">
        <v>0.09</v>
      </c>
      <c r="I235" s="87">
        <v>32</v>
      </c>
      <c r="J235" s="88">
        <v>40</v>
      </c>
      <c r="K235" s="62">
        <v>116.67</v>
      </c>
      <c r="L235" s="63">
        <f t="shared" si="0"/>
        <v>116.67</v>
      </c>
      <c r="M235" s="53"/>
      <c r="N235" s="54"/>
      <c r="O235" s="181">
        <v>470</v>
      </c>
    </row>
    <row r="236" spans="1:15" s="7" customFormat="1" ht="24" x14ac:dyDescent="0.25">
      <c r="A236" s="193">
        <v>9785956730720</v>
      </c>
      <c r="B236" s="82" t="s">
        <v>497</v>
      </c>
      <c r="C236" s="83" t="s">
        <v>498</v>
      </c>
      <c r="D236" s="84"/>
      <c r="E236" s="85">
        <v>2024</v>
      </c>
      <c r="F236" s="85" t="s">
        <v>494</v>
      </c>
      <c r="G236" s="86" t="s">
        <v>21</v>
      </c>
      <c r="H236" s="209">
        <v>0.09</v>
      </c>
      <c r="I236" s="87">
        <v>32</v>
      </c>
      <c r="J236" s="88">
        <v>40</v>
      </c>
      <c r="K236" s="62">
        <v>116.67</v>
      </c>
      <c r="L236" s="63">
        <f t="shared" si="0"/>
        <v>116.67</v>
      </c>
      <c r="M236" s="53"/>
      <c r="N236" s="54"/>
      <c r="O236" s="181">
        <v>430</v>
      </c>
    </row>
    <row r="237" spans="1:15" s="7" customFormat="1" ht="24" x14ac:dyDescent="0.25">
      <c r="A237" s="193">
        <v>9785956730676</v>
      </c>
      <c r="B237" s="82" t="s">
        <v>499</v>
      </c>
      <c r="C237" s="83" t="s">
        <v>500</v>
      </c>
      <c r="D237" s="84"/>
      <c r="E237" s="85">
        <v>2024</v>
      </c>
      <c r="F237" s="85" t="s">
        <v>494</v>
      </c>
      <c r="G237" s="86" t="s">
        <v>21</v>
      </c>
      <c r="H237" s="209">
        <v>0.09</v>
      </c>
      <c r="I237" s="87">
        <v>32</v>
      </c>
      <c r="J237" s="88">
        <v>40</v>
      </c>
      <c r="K237" s="62">
        <v>116.67</v>
      </c>
      <c r="L237" s="63">
        <f t="shared" si="0"/>
        <v>116.67</v>
      </c>
      <c r="M237" s="53"/>
      <c r="N237" s="54"/>
      <c r="O237" s="181">
        <v>430</v>
      </c>
    </row>
    <row r="238" spans="1:15" s="7" customFormat="1" ht="24" x14ac:dyDescent="0.25">
      <c r="A238" s="193">
        <v>9785956730706</v>
      </c>
      <c r="B238" s="82" t="s">
        <v>501</v>
      </c>
      <c r="C238" s="83" t="s">
        <v>502</v>
      </c>
      <c r="D238" s="84"/>
      <c r="E238" s="85">
        <v>2024</v>
      </c>
      <c r="F238" s="85" t="s">
        <v>494</v>
      </c>
      <c r="G238" s="86" t="s">
        <v>21</v>
      </c>
      <c r="H238" s="209">
        <v>0.09</v>
      </c>
      <c r="I238" s="87">
        <v>32</v>
      </c>
      <c r="J238" s="88">
        <v>40</v>
      </c>
      <c r="K238" s="62">
        <v>116.67</v>
      </c>
      <c r="L238" s="63">
        <f t="shared" si="0"/>
        <v>116.67</v>
      </c>
      <c r="M238" s="53"/>
      <c r="N238" s="54"/>
      <c r="O238" s="181">
        <v>430</v>
      </c>
    </row>
    <row r="239" spans="1:15" s="7" customFormat="1" ht="24" x14ac:dyDescent="0.25">
      <c r="A239" s="193">
        <v>9785956730690</v>
      </c>
      <c r="B239" s="82" t="s">
        <v>503</v>
      </c>
      <c r="C239" s="83" t="s">
        <v>504</v>
      </c>
      <c r="D239" s="84"/>
      <c r="E239" s="85">
        <v>2024</v>
      </c>
      <c r="F239" s="85" t="s">
        <v>494</v>
      </c>
      <c r="G239" s="86" t="s">
        <v>21</v>
      </c>
      <c r="H239" s="209">
        <v>0.09</v>
      </c>
      <c r="I239" s="87">
        <v>32</v>
      </c>
      <c r="J239" s="88">
        <v>40</v>
      </c>
      <c r="K239" s="62">
        <v>116.67</v>
      </c>
      <c r="L239" s="63">
        <f t="shared" si="0"/>
        <v>116.67</v>
      </c>
      <c r="M239" s="53"/>
      <c r="N239" s="54"/>
      <c r="O239" s="181">
        <v>470</v>
      </c>
    </row>
    <row r="240" spans="1:15" s="7" customFormat="1" ht="15.75" x14ac:dyDescent="0.25">
      <c r="A240" s="193">
        <v>9785956730669</v>
      </c>
      <c r="B240" s="82" t="s">
        <v>505</v>
      </c>
      <c r="C240" s="83" t="s">
        <v>506</v>
      </c>
      <c r="D240" s="84"/>
      <c r="E240" s="85">
        <v>2024</v>
      </c>
      <c r="F240" s="85" t="s">
        <v>494</v>
      </c>
      <c r="G240" s="86" t="s">
        <v>21</v>
      </c>
      <c r="H240" s="209">
        <v>0.09</v>
      </c>
      <c r="I240" s="87">
        <v>32</v>
      </c>
      <c r="J240" s="88">
        <v>40</v>
      </c>
      <c r="K240" s="62">
        <v>116.67</v>
      </c>
      <c r="L240" s="63">
        <f t="shared" si="0"/>
        <v>116.67</v>
      </c>
      <c r="M240" s="53"/>
      <c r="N240" s="54"/>
      <c r="O240" s="181">
        <v>470</v>
      </c>
    </row>
    <row r="241" spans="1:15" s="7" customFormat="1" ht="24" x14ac:dyDescent="0.25">
      <c r="A241" s="193">
        <v>9785956730652</v>
      </c>
      <c r="B241" s="82" t="s">
        <v>507</v>
      </c>
      <c r="C241" s="83" t="s">
        <v>508</v>
      </c>
      <c r="D241" s="84"/>
      <c r="E241" s="85">
        <v>2024</v>
      </c>
      <c r="F241" s="85" t="s">
        <v>494</v>
      </c>
      <c r="G241" s="86" t="s">
        <v>21</v>
      </c>
      <c r="H241" s="209">
        <v>0.09</v>
      </c>
      <c r="I241" s="87">
        <v>32</v>
      </c>
      <c r="J241" s="88">
        <v>40</v>
      </c>
      <c r="K241" s="62">
        <v>116.67</v>
      </c>
      <c r="L241" s="63">
        <f t="shared" si="0"/>
        <v>116.67</v>
      </c>
      <c r="M241" s="53"/>
      <c r="N241" s="54"/>
      <c r="O241" s="181">
        <v>430</v>
      </c>
    </row>
    <row r="242" spans="1:15" s="6" customFormat="1" ht="24" customHeight="1" x14ac:dyDescent="0.25">
      <c r="A242" s="192">
        <v>9785956731291</v>
      </c>
      <c r="B242" s="73" t="s">
        <v>509</v>
      </c>
      <c r="C242" s="74" t="s">
        <v>510</v>
      </c>
      <c r="D242" s="75" t="s">
        <v>511</v>
      </c>
      <c r="E242" s="76">
        <v>2025</v>
      </c>
      <c r="F242" s="76" t="s">
        <v>20</v>
      </c>
      <c r="G242" s="77" t="s">
        <v>17</v>
      </c>
      <c r="H242" s="208">
        <v>0.35</v>
      </c>
      <c r="I242" s="78">
        <v>64</v>
      </c>
      <c r="J242" s="79">
        <v>18</v>
      </c>
      <c r="K242" s="62">
        <v>633.34</v>
      </c>
      <c r="L242" s="52">
        <f t="shared" si="0"/>
        <v>633.34</v>
      </c>
      <c r="M242" s="53"/>
      <c r="N242" s="116" t="s">
        <v>0</v>
      </c>
      <c r="O242" s="181">
        <v>850</v>
      </c>
    </row>
    <row r="243" spans="1:15" s="9" customFormat="1" ht="24" x14ac:dyDescent="0.25">
      <c r="A243" s="192">
        <v>9785956730348</v>
      </c>
      <c r="B243" s="73" t="s">
        <v>512</v>
      </c>
      <c r="C243" s="74" t="s">
        <v>513</v>
      </c>
      <c r="D243" s="75" t="s">
        <v>202</v>
      </c>
      <c r="E243" s="76">
        <v>2025</v>
      </c>
      <c r="F243" s="76" t="s">
        <v>37</v>
      </c>
      <c r="G243" s="77" t="s">
        <v>17</v>
      </c>
      <c r="H243" s="208">
        <v>0.33800000000000002</v>
      </c>
      <c r="I243" s="78">
        <v>64</v>
      </c>
      <c r="J243" s="79">
        <v>15</v>
      </c>
      <c r="K243" s="62">
        <v>633.34</v>
      </c>
      <c r="L243" s="52">
        <f t="shared" si="0"/>
        <v>633.34</v>
      </c>
      <c r="M243" s="53"/>
      <c r="N243" s="113" t="s">
        <v>0</v>
      </c>
      <c r="O243" s="181">
        <v>850</v>
      </c>
    </row>
    <row r="244" spans="1:15" s="11" customFormat="1" ht="24" x14ac:dyDescent="0.25">
      <c r="A244" s="191">
        <v>9785956731628</v>
      </c>
      <c r="B244" s="65" t="s">
        <v>514</v>
      </c>
      <c r="C244" s="66" t="s">
        <v>515</v>
      </c>
      <c r="D244" s="67" t="s">
        <v>0</v>
      </c>
      <c r="E244" s="68">
        <v>2025</v>
      </c>
      <c r="F244" s="68" t="s">
        <v>37</v>
      </c>
      <c r="G244" s="69" t="s">
        <v>21</v>
      </c>
      <c r="H244" s="207">
        <v>0.24</v>
      </c>
      <c r="I244" s="70">
        <v>64</v>
      </c>
      <c r="J244" s="71">
        <v>25</v>
      </c>
      <c r="K244" s="62">
        <v>325</v>
      </c>
      <c r="L244" s="63">
        <f>K244-СКИДКА*K244</f>
        <v>325</v>
      </c>
      <c r="M244" s="53"/>
      <c r="N244" s="99" t="s">
        <v>25</v>
      </c>
      <c r="O244" s="181">
        <v>580</v>
      </c>
    </row>
    <row r="245" spans="1:15" s="10" customFormat="1" ht="36" x14ac:dyDescent="0.25">
      <c r="A245" s="189">
        <v>9785956731031</v>
      </c>
      <c r="B245" s="44" t="s">
        <v>516</v>
      </c>
      <c r="C245" s="97" t="s">
        <v>517</v>
      </c>
      <c r="D245" s="46" t="s">
        <v>0</v>
      </c>
      <c r="E245" s="47">
        <v>2025</v>
      </c>
      <c r="F245" s="47" t="s">
        <v>37</v>
      </c>
      <c r="G245" s="48" t="s">
        <v>21</v>
      </c>
      <c r="H245" s="205">
        <v>0.24</v>
      </c>
      <c r="I245" s="49">
        <v>64</v>
      </c>
      <c r="J245" s="50">
        <v>25</v>
      </c>
      <c r="K245" s="62">
        <v>325</v>
      </c>
      <c r="L245" s="63">
        <f t="shared" si="0"/>
        <v>325</v>
      </c>
      <c r="M245" s="53"/>
      <c r="N245" s="98" t="s">
        <v>0</v>
      </c>
      <c r="O245" s="181">
        <v>580</v>
      </c>
    </row>
    <row r="246" spans="1:15" s="10" customFormat="1" ht="24" x14ac:dyDescent="0.25">
      <c r="A246" s="189">
        <v>9785956731055</v>
      </c>
      <c r="B246" s="44" t="s">
        <v>518</v>
      </c>
      <c r="C246" s="97" t="s">
        <v>519</v>
      </c>
      <c r="D246" s="46" t="s">
        <v>0</v>
      </c>
      <c r="E246" s="47">
        <v>2025</v>
      </c>
      <c r="F246" s="47" t="s">
        <v>37</v>
      </c>
      <c r="G246" s="48" t="s">
        <v>21</v>
      </c>
      <c r="H246" s="205">
        <v>0.24</v>
      </c>
      <c r="I246" s="49">
        <v>64</v>
      </c>
      <c r="J246" s="50">
        <v>25</v>
      </c>
      <c r="K246" s="62">
        <v>325</v>
      </c>
      <c r="L246" s="63">
        <f t="shared" si="0"/>
        <v>325</v>
      </c>
      <c r="M246" s="53"/>
      <c r="N246" s="98" t="s">
        <v>0</v>
      </c>
      <c r="O246" s="181">
        <v>590</v>
      </c>
    </row>
    <row r="247" spans="1:15" s="6" customFormat="1" ht="24" customHeight="1" x14ac:dyDescent="0.25">
      <c r="A247" s="192">
        <v>9785956731383</v>
      </c>
      <c r="B247" s="73" t="s">
        <v>520</v>
      </c>
      <c r="C247" s="74" t="s">
        <v>521</v>
      </c>
      <c r="D247" s="75" t="s">
        <v>0</v>
      </c>
      <c r="E247" s="76">
        <v>2025</v>
      </c>
      <c r="F247" s="76" t="s">
        <v>20</v>
      </c>
      <c r="G247" s="77" t="s">
        <v>17</v>
      </c>
      <c r="H247" s="208">
        <v>0.35</v>
      </c>
      <c r="I247" s="78">
        <v>48</v>
      </c>
      <c r="J247" s="79">
        <v>18</v>
      </c>
      <c r="K247" s="62">
        <v>633.33000000000004</v>
      </c>
      <c r="L247" s="52">
        <f t="shared" si="0"/>
        <v>633.33000000000004</v>
      </c>
      <c r="M247" s="53"/>
      <c r="N247" s="116" t="s">
        <v>0</v>
      </c>
      <c r="O247" s="181">
        <v>870</v>
      </c>
    </row>
    <row r="248" spans="1:15" s="6" customFormat="1" ht="24" customHeight="1" x14ac:dyDescent="0.25">
      <c r="A248" s="192">
        <v>9785956731390</v>
      </c>
      <c r="B248" s="73" t="s">
        <v>522</v>
      </c>
      <c r="C248" s="74" t="s">
        <v>523</v>
      </c>
      <c r="D248" s="75" t="s">
        <v>0</v>
      </c>
      <c r="E248" s="76">
        <v>2025</v>
      </c>
      <c r="F248" s="76" t="s">
        <v>20</v>
      </c>
      <c r="G248" s="77" t="s">
        <v>17</v>
      </c>
      <c r="H248" s="208">
        <v>0.35</v>
      </c>
      <c r="I248" s="78">
        <v>48</v>
      </c>
      <c r="J248" s="79">
        <v>18</v>
      </c>
      <c r="K248" s="62">
        <v>633.33000000000004</v>
      </c>
      <c r="L248" s="52">
        <f t="shared" si="0"/>
        <v>633.33000000000004</v>
      </c>
      <c r="M248" s="53"/>
      <c r="N248" s="116" t="s">
        <v>0</v>
      </c>
      <c r="O248" s="181">
        <v>880</v>
      </c>
    </row>
    <row r="249" spans="1:15" s="10" customFormat="1" ht="24" x14ac:dyDescent="0.25">
      <c r="A249" s="189">
        <v>9785956728871</v>
      </c>
      <c r="B249" s="44" t="s">
        <v>524</v>
      </c>
      <c r="C249" s="97" t="s">
        <v>525</v>
      </c>
      <c r="D249" s="46" t="s">
        <v>0</v>
      </c>
      <c r="E249" s="47">
        <v>2025</v>
      </c>
      <c r="F249" s="47" t="s">
        <v>16</v>
      </c>
      <c r="G249" s="48" t="s">
        <v>17</v>
      </c>
      <c r="H249" s="205">
        <v>0.54800000000000004</v>
      </c>
      <c r="I249" s="49">
        <v>112</v>
      </c>
      <c r="J249" s="50">
        <v>12</v>
      </c>
      <c r="K249" s="62">
        <v>566.66999999999996</v>
      </c>
      <c r="L249" s="52">
        <f t="shared" si="0"/>
        <v>566.66999999999996</v>
      </c>
      <c r="M249" s="53"/>
      <c r="N249" s="98" t="s">
        <v>0</v>
      </c>
      <c r="O249" s="181">
        <v>840</v>
      </c>
    </row>
    <row r="250" spans="1:15" s="3" customFormat="1" ht="15.75" x14ac:dyDescent="0.25">
      <c r="A250" s="189">
        <v>9785956730003</v>
      </c>
      <c r="B250" s="44" t="s">
        <v>526</v>
      </c>
      <c r="C250" s="112" t="s">
        <v>527</v>
      </c>
      <c r="D250" s="46" t="s">
        <v>0</v>
      </c>
      <c r="E250" s="47">
        <v>2022</v>
      </c>
      <c r="F250" s="47" t="s">
        <v>16</v>
      </c>
      <c r="G250" s="48" t="s">
        <v>17</v>
      </c>
      <c r="H250" s="205">
        <v>0.55000000000000004</v>
      </c>
      <c r="I250" s="49">
        <v>96</v>
      </c>
      <c r="J250" s="50">
        <v>12</v>
      </c>
      <c r="K250" s="62">
        <v>483.33</v>
      </c>
      <c r="L250" s="63">
        <f t="shared" si="0"/>
        <v>483.33</v>
      </c>
      <c r="M250" s="53"/>
      <c r="N250" s="54" t="s">
        <v>0</v>
      </c>
      <c r="O250" s="181">
        <v>760</v>
      </c>
    </row>
    <row r="251" spans="1:15" s="3" customFormat="1" ht="15.75" x14ac:dyDescent="0.25">
      <c r="A251" s="189">
        <v>9785956730027</v>
      </c>
      <c r="B251" s="44" t="s">
        <v>528</v>
      </c>
      <c r="C251" s="112" t="s">
        <v>529</v>
      </c>
      <c r="D251" s="46" t="s">
        <v>0</v>
      </c>
      <c r="E251" s="47">
        <v>2022</v>
      </c>
      <c r="F251" s="47" t="s">
        <v>16</v>
      </c>
      <c r="G251" s="48" t="s">
        <v>17</v>
      </c>
      <c r="H251" s="205">
        <v>0.55000000000000004</v>
      </c>
      <c r="I251" s="49">
        <v>96</v>
      </c>
      <c r="J251" s="50">
        <v>12</v>
      </c>
      <c r="K251" s="62">
        <v>483.33</v>
      </c>
      <c r="L251" s="63">
        <f t="shared" si="0"/>
        <v>483.33</v>
      </c>
      <c r="M251" s="53"/>
      <c r="N251" s="54" t="s">
        <v>0</v>
      </c>
      <c r="O251" s="181">
        <v>760</v>
      </c>
    </row>
    <row r="252" spans="1:15" s="10" customFormat="1" ht="24" x14ac:dyDescent="0.25">
      <c r="A252" s="189">
        <v>9785956729830</v>
      </c>
      <c r="B252" s="44" t="s">
        <v>564</v>
      </c>
      <c r="C252" s="97" t="s">
        <v>530</v>
      </c>
      <c r="D252" s="46" t="s">
        <v>0</v>
      </c>
      <c r="E252" s="47">
        <v>2025</v>
      </c>
      <c r="F252" s="47" t="s">
        <v>16</v>
      </c>
      <c r="G252" s="48" t="s">
        <v>481</v>
      </c>
      <c r="H252" s="205">
        <v>0.24</v>
      </c>
      <c r="I252" s="49">
        <v>64</v>
      </c>
      <c r="J252" s="50">
        <v>25</v>
      </c>
      <c r="K252" s="62">
        <v>325</v>
      </c>
      <c r="L252" s="63">
        <f t="shared" si="0"/>
        <v>325</v>
      </c>
      <c r="M252" s="53"/>
      <c r="N252" s="98" t="s">
        <v>0</v>
      </c>
      <c r="O252" s="181">
        <v>640</v>
      </c>
    </row>
    <row r="253" spans="1:15" s="11" customFormat="1" ht="24" x14ac:dyDescent="0.25">
      <c r="A253" s="191">
        <v>9785956729816</v>
      </c>
      <c r="B253" s="65" t="s">
        <v>531</v>
      </c>
      <c r="C253" s="66" t="s">
        <v>532</v>
      </c>
      <c r="D253" s="67" t="s">
        <v>0</v>
      </c>
      <c r="E253" s="68">
        <v>2025</v>
      </c>
      <c r="F253" s="68" t="s">
        <v>16</v>
      </c>
      <c r="G253" s="69" t="s">
        <v>481</v>
      </c>
      <c r="H253" s="207">
        <v>0.24</v>
      </c>
      <c r="I253" s="70">
        <v>64</v>
      </c>
      <c r="J253" s="71">
        <v>25</v>
      </c>
      <c r="K253" s="62">
        <v>325</v>
      </c>
      <c r="L253" s="63">
        <f t="shared" si="0"/>
        <v>325</v>
      </c>
      <c r="M253" s="53"/>
      <c r="N253" s="99" t="s">
        <v>22</v>
      </c>
      <c r="O253" s="181">
        <v>750</v>
      </c>
    </row>
    <row r="254" spans="1:15" s="3" customFormat="1" ht="12" customHeight="1" x14ac:dyDescent="0.25">
      <c r="A254" s="189">
        <v>9785956723784</v>
      </c>
      <c r="B254" s="44" t="s">
        <v>533</v>
      </c>
      <c r="C254" s="97" t="s">
        <v>534</v>
      </c>
      <c r="D254" s="46" t="s">
        <v>0</v>
      </c>
      <c r="E254" s="47">
        <v>2025</v>
      </c>
      <c r="F254" s="47" t="s">
        <v>16</v>
      </c>
      <c r="G254" s="48" t="s">
        <v>17</v>
      </c>
      <c r="H254" s="205">
        <v>0.84199999999999997</v>
      </c>
      <c r="I254" s="49">
        <v>160</v>
      </c>
      <c r="J254" s="50">
        <v>10</v>
      </c>
      <c r="K254" s="62">
        <v>883.33</v>
      </c>
      <c r="L254" s="63">
        <f t="shared" si="0"/>
        <v>883.33</v>
      </c>
      <c r="M254" s="53"/>
      <c r="N254" s="54" t="s">
        <v>0</v>
      </c>
      <c r="O254" s="181">
        <v>1700</v>
      </c>
    </row>
    <row r="255" spans="1:15" s="10" customFormat="1" ht="15.75" x14ac:dyDescent="0.25">
      <c r="A255" s="189">
        <v>9785956729892</v>
      </c>
      <c r="B255" s="44" t="s">
        <v>535</v>
      </c>
      <c r="C255" s="97" t="s">
        <v>536</v>
      </c>
      <c r="D255" s="46" t="s">
        <v>0</v>
      </c>
      <c r="E255" s="47">
        <v>2023</v>
      </c>
      <c r="F255" s="47" t="s">
        <v>16</v>
      </c>
      <c r="G255" s="48" t="s">
        <v>21</v>
      </c>
      <c r="H255" s="205">
        <v>0.24</v>
      </c>
      <c r="I255" s="49">
        <v>64</v>
      </c>
      <c r="J255" s="50">
        <v>25</v>
      </c>
      <c r="K255" s="62">
        <v>325</v>
      </c>
      <c r="L255" s="63">
        <f t="shared" si="0"/>
        <v>325</v>
      </c>
      <c r="M255" s="53"/>
      <c r="N255" s="98" t="s">
        <v>0</v>
      </c>
      <c r="O255" s="181">
        <v>680</v>
      </c>
    </row>
    <row r="256" spans="1:15" s="10" customFormat="1" ht="24" x14ac:dyDescent="0.25">
      <c r="A256" s="189">
        <v>9785956730164</v>
      </c>
      <c r="B256" s="44" t="s">
        <v>537</v>
      </c>
      <c r="C256" s="97" t="s">
        <v>538</v>
      </c>
      <c r="D256" s="46" t="s">
        <v>0</v>
      </c>
      <c r="E256" s="47">
        <v>2025</v>
      </c>
      <c r="F256" s="47" t="s">
        <v>16</v>
      </c>
      <c r="G256" s="48" t="s">
        <v>21</v>
      </c>
      <c r="H256" s="205">
        <v>0.24</v>
      </c>
      <c r="I256" s="49">
        <v>64</v>
      </c>
      <c r="J256" s="50">
        <v>25</v>
      </c>
      <c r="K256" s="62">
        <v>325</v>
      </c>
      <c r="L256" s="63">
        <f t="shared" si="0"/>
        <v>325</v>
      </c>
      <c r="M256" s="53"/>
      <c r="N256" s="98" t="s">
        <v>0</v>
      </c>
      <c r="O256" s="181">
        <v>600</v>
      </c>
    </row>
    <row r="257" spans="1:15" s="10" customFormat="1" ht="24" x14ac:dyDescent="0.25">
      <c r="A257" s="189">
        <v>9785956731024</v>
      </c>
      <c r="B257" s="44" t="s">
        <v>539</v>
      </c>
      <c r="C257" s="97" t="s">
        <v>540</v>
      </c>
      <c r="D257" s="46" t="s">
        <v>0</v>
      </c>
      <c r="E257" s="47">
        <v>2025</v>
      </c>
      <c r="F257" s="47" t="s">
        <v>37</v>
      </c>
      <c r="G257" s="48" t="s">
        <v>21</v>
      </c>
      <c r="H257" s="205">
        <v>0.24</v>
      </c>
      <c r="I257" s="49">
        <v>64</v>
      </c>
      <c r="J257" s="50">
        <v>25</v>
      </c>
      <c r="K257" s="62">
        <v>325</v>
      </c>
      <c r="L257" s="63">
        <f t="shared" si="0"/>
        <v>325</v>
      </c>
      <c r="M257" s="53"/>
      <c r="N257" s="98" t="s">
        <v>0</v>
      </c>
      <c r="O257" s="181">
        <v>580</v>
      </c>
    </row>
    <row r="258" spans="1:15" s="10" customFormat="1" ht="24" x14ac:dyDescent="0.25">
      <c r="A258" s="189">
        <v>9785956729915</v>
      </c>
      <c r="B258" s="44" t="s">
        <v>541</v>
      </c>
      <c r="C258" s="97" t="s">
        <v>542</v>
      </c>
      <c r="D258" s="46" t="s">
        <v>0</v>
      </c>
      <c r="E258" s="47">
        <v>2024</v>
      </c>
      <c r="F258" s="47" t="s">
        <v>16</v>
      </c>
      <c r="G258" s="48" t="s">
        <v>21</v>
      </c>
      <c r="H258" s="205">
        <v>0.24</v>
      </c>
      <c r="I258" s="49">
        <v>64</v>
      </c>
      <c r="J258" s="50">
        <v>25</v>
      </c>
      <c r="K258" s="62">
        <v>325</v>
      </c>
      <c r="L258" s="63">
        <f t="shared" si="0"/>
        <v>325</v>
      </c>
      <c r="M258" s="53"/>
      <c r="N258" s="98" t="s">
        <v>0</v>
      </c>
      <c r="O258" s="181">
        <v>640</v>
      </c>
    </row>
    <row r="259" spans="1:15" s="10" customFormat="1" ht="24" x14ac:dyDescent="0.25">
      <c r="A259" s="189">
        <v>9785956731048</v>
      </c>
      <c r="B259" s="44" t="s">
        <v>543</v>
      </c>
      <c r="C259" s="97" t="s">
        <v>544</v>
      </c>
      <c r="D259" s="46" t="s">
        <v>0</v>
      </c>
      <c r="E259" s="47">
        <v>2025</v>
      </c>
      <c r="F259" s="47" t="s">
        <v>37</v>
      </c>
      <c r="G259" s="48" t="s">
        <v>21</v>
      </c>
      <c r="H259" s="205">
        <v>0.24</v>
      </c>
      <c r="I259" s="49">
        <v>64</v>
      </c>
      <c r="J259" s="50">
        <v>25</v>
      </c>
      <c r="K259" s="62">
        <v>325</v>
      </c>
      <c r="L259" s="63">
        <f t="shared" si="0"/>
        <v>325</v>
      </c>
      <c r="M259" s="53"/>
      <c r="N259" s="98" t="s">
        <v>0</v>
      </c>
      <c r="O259" s="181">
        <v>570</v>
      </c>
    </row>
    <row r="260" spans="1:15" s="10" customFormat="1" ht="24" x14ac:dyDescent="0.25">
      <c r="A260" s="189">
        <v>9785956731222</v>
      </c>
      <c r="B260" s="44" t="s">
        <v>545</v>
      </c>
      <c r="C260" s="97" t="s">
        <v>546</v>
      </c>
      <c r="D260" s="46" t="s">
        <v>0</v>
      </c>
      <c r="E260" s="47">
        <v>2025</v>
      </c>
      <c r="F260" s="47" t="s">
        <v>37</v>
      </c>
      <c r="G260" s="48" t="s">
        <v>21</v>
      </c>
      <c r="H260" s="205">
        <v>0.24</v>
      </c>
      <c r="I260" s="49">
        <v>64</v>
      </c>
      <c r="J260" s="50">
        <v>25</v>
      </c>
      <c r="K260" s="62">
        <v>325</v>
      </c>
      <c r="L260" s="63">
        <f t="shared" si="0"/>
        <v>325</v>
      </c>
      <c r="M260" s="53"/>
      <c r="N260" s="98" t="s">
        <v>0</v>
      </c>
      <c r="O260" s="181">
        <v>590</v>
      </c>
    </row>
    <row r="261" spans="1:15" s="10" customFormat="1" ht="24" x14ac:dyDescent="0.25">
      <c r="A261" s="189">
        <v>9785956730225</v>
      </c>
      <c r="B261" s="44" t="s">
        <v>547</v>
      </c>
      <c r="C261" s="97" t="s">
        <v>548</v>
      </c>
      <c r="D261" s="46" t="s">
        <v>0</v>
      </c>
      <c r="E261" s="47">
        <v>2024</v>
      </c>
      <c r="F261" s="47" t="s">
        <v>37</v>
      </c>
      <c r="G261" s="48" t="s">
        <v>21</v>
      </c>
      <c r="H261" s="205">
        <v>0.24</v>
      </c>
      <c r="I261" s="49">
        <v>64</v>
      </c>
      <c r="J261" s="50">
        <v>25</v>
      </c>
      <c r="K261" s="62">
        <v>325</v>
      </c>
      <c r="L261" s="63">
        <f t="shared" si="0"/>
        <v>325</v>
      </c>
      <c r="M261" s="53"/>
      <c r="N261" s="98" t="s">
        <v>0</v>
      </c>
      <c r="O261" s="181">
        <v>630</v>
      </c>
    </row>
    <row r="262" spans="1:15" s="10" customFormat="1" ht="25.5" customHeight="1" x14ac:dyDescent="0.25">
      <c r="A262" s="189">
        <v>9785956731000</v>
      </c>
      <c r="B262" s="44" t="s">
        <v>549</v>
      </c>
      <c r="C262" s="97" t="s">
        <v>550</v>
      </c>
      <c r="D262" s="46" t="s">
        <v>0</v>
      </c>
      <c r="E262" s="47">
        <v>2025</v>
      </c>
      <c r="F262" s="47" t="s">
        <v>37</v>
      </c>
      <c r="G262" s="48" t="s">
        <v>21</v>
      </c>
      <c r="H262" s="205">
        <v>0.24</v>
      </c>
      <c r="I262" s="49">
        <v>64</v>
      </c>
      <c r="J262" s="50">
        <v>25</v>
      </c>
      <c r="K262" s="62">
        <v>325</v>
      </c>
      <c r="L262" s="63">
        <f t="shared" si="0"/>
        <v>325</v>
      </c>
      <c r="M262" s="53"/>
      <c r="N262" s="98" t="s">
        <v>0</v>
      </c>
      <c r="O262" s="181">
        <v>570</v>
      </c>
    </row>
    <row r="263" spans="1:15" s="10" customFormat="1" ht="24" x14ac:dyDescent="0.25">
      <c r="A263" s="189">
        <v>9785956730539</v>
      </c>
      <c r="B263" s="44" t="s">
        <v>551</v>
      </c>
      <c r="C263" s="97" t="s">
        <v>552</v>
      </c>
      <c r="D263" s="46" t="s">
        <v>0</v>
      </c>
      <c r="E263" s="47">
        <v>2025</v>
      </c>
      <c r="F263" s="47" t="s">
        <v>16</v>
      </c>
      <c r="G263" s="48" t="s">
        <v>481</v>
      </c>
      <c r="H263" s="205">
        <v>0.24</v>
      </c>
      <c r="I263" s="49">
        <v>64</v>
      </c>
      <c r="J263" s="50">
        <v>25</v>
      </c>
      <c r="K263" s="62">
        <v>325</v>
      </c>
      <c r="L263" s="63">
        <f t="shared" si="0"/>
        <v>325</v>
      </c>
      <c r="M263" s="53"/>
      <c r="N263" s="98" t="s">
        <v>0</v>
      </c>
      <c r="O263" s="181">
        <v>730</v>
      </c>
    </row>
    <row r="264" spans="1:15" s="10" customFormat="1" ht="24" x14ac:dyDescent="0.25">
      <c r="A264" s="189">
        <v>9785956731017</v>
      </c>
      <c r="B264" s="44" t="s">
        <v>553</v>
      </c>
      <c r="C264" s="97" t="s">
        <v>554</v>
      </c>
      <c r="D264" s="46" t="s">
        <v>0</v>
      </c>
      <c r="E264" s="47">
        <v>2025</v>
      </c>
      <c r="F264" s="47" t="s">
        <v>37</v>
      </c>
      <c r="G264" s="48" t="s">
        <v>21</v>
      </c>
      <c r="H264" s="205">
        <v>0.24</v>
      </c>
      <c r="I264" s="49">
        <v>64</v>
      </c>
      <c r="J264" s="50">
        <v>25</v>
      </c>
      <c r="K264" s="62">
        <v>325</v>
      </c>
      <c r="L264" s="63">
        <f t="shared" si="0"/>
        <v>325</v>
      </c>
      <c r="M264" s="53"/>
      <c r="N264" s="98" t="s">
        <v>0</v>
      </c>
      <c r="O264" s="181">
        <v>580</v>
      </c>
    </row>
    <row r="265" spans="1:15" s="6" customFormat="1" ht="36" x14ac:dyDescent="0.2">
      <c r="A265" s="192">
        <v>9785956730492</v>
      </c>
      <c r="B265" s="73" t="s">
        <v>555</v>
      </c>
      <c r="C265" s="74" t="s">
        <v>556</v>
      </c>
      <c r="D265" s="75" t="s">
        <v>0</v>
      </c>
      <c r="E265" s="76">
        <v>2025</v>
      </c>
      <c r="F265" s="76" t="s">
        <v>20</v>
      </c>
      <c r="G265" s="77" t="s">
        <v>17</v>
      </c>
      <c r="H265" s="208">
        <v>0.35</v>
      </c>
      <c r="I265" s="78">
        <v>64</v>
      </c>
      <c r="J265" s="79">
        <v>18</v>
      </c>
      <c r="K265" s="62">
        <v>666.67</v>
      </c>
      <c r="L265" s="52">
        <f t="shared" si="0"/>
        <v>666.67</v>
      </c>
      <c r="M265" s="53"/>
      <c r="N265" s="116" t="s">
        <v>0</v>
      </c>
      <c r="O265" s="6">
        <v>890</v>
      </c>
    </row>
    <row r="266" spans="1:15" s="4" customFormat="1" ht="24" x14ac:dyDescent="0.2">
      <c r="A266" s="190">
        <v>9785956731253</v>
      </c>
      <c r="B266" s="55" t="s">
        <v>557</v>
      </c>
      <c r="C266" s="56" t="s">
        <v>558</v>
      </c>
      <c r="D266" s="57" t="s">
        <v>0</v>
      </c>
      <c r="E266" s="58">
        <v>2026</v>
      </c>
      <c r="F266" s="58" t="s">
        <v>20</v>
      </c>
      <c r="G266" s="59" t="s">
        <v>17</v>
      </c>
      <c r="H266" s="206">
        <v>0.35</v>
      </c>
      <c r="I266" s="60">
        <v>64</v>
      </c>
      <c r="J266" s="61">
        <v>20</v>
      </c>
      <c r="K266" s="62">
        <v>600</v>
      </c>
      <c r="L266" s="52">
        <f>K266-СКИДКА*K266</f>
        <v>600</v>
      </c>
      <c r="M266" s="53"/>
      <c r="N266" s="117" t="s">
        <v>25</v>
      </c>
      <c r="O266" s="4">
        <v>840</v>
      </c>
    </row>
    <row r="267" spans="1:15" s="5" customFormat="1" ht="24" x14ac:dyDescent="0.2">
      <c r="A267" s="191">
        <v>9785956731802</v>
      </c>
      <c r="B267" s="65" t="s">
        <v>559</v>
      </c>
      <c r="C267" s="66" t="s">
        <v>560</v>
      </c>
      <c r="D267" s="67" t="s">
        <v>0</v>
      </c>
      <c r="E267" s="68">
        <v>2026</v>
      </c>
      <c r="F267" s="68" t="s">
        <v>20</v>
      </c>
      <c r="G267" s="69" t="s">
        <v>21</v>
      </c>
      <c r="H267" s="207">
        <v>0.24</v>
      </c>
      <c r="I267" s="70">
        <v>64</v>
      </c>
      <c r="J267" s="71">
        <v>25</v>
      </c>
      <c r="K267" s="62">
        <v>325</v>
      </c>
      <c r="L267" s="63">
        <f>K267-СКИДКА*K267</f>
        <v>325</v>
      </c>
      <c r="M267" s="53"/>
      <c r="N267" s="72" t="s">
        <v>25</v>
      </c>
      <c r="O267" s="5">
        <v>590</v>
      </c>
    </row>
    <row r="268" spans="1:15" s="5" customFormat="1" ht="24" x14ac:dyDescent="0.2">
      <c r="A268" s="191">
        <v>9785956731796</v>
      </c>
      <c r="B268" s="65" t="s">
        <v>561</v>
      </c>
      <c r="C268" s="66" t="s">
        <v>562</v>
      </c>
      <c r="D268" s="67" t="s">
        <v>0</v>
      </c>
      <c r="E268" s="68">
        <v>2026</v>
      </c>
      <c r="F268" s="68" t="s">
        <v>20</v>
      </c>
      <c r="G268" s="69" t="s">
        <v>21</v>
      </c>
      <c r="H268" s="207">
        <v>0.24</v>
      </c>
      <c r="I268" s="70">
        <v>64</v>
      </c>
      <c r="J268" s="71">
        <v>25</v>
      </c>
      <c r="K268" s="62">
        <v>325</v>
      </c>
      <c r="L268" s="63">
        <f>K268-СКИДКА*K268</f>
        <v>325</v>
      </c>
      <c r="M268" s="53"/>
      <c r="N268" s="72" t="s">
        <v>25</v>
      </c>
      <c r="O268" s="5">
        <v>650</v>
      </c>
    </row>
  </sheetData>
  <sheetProtection selectLockedCells="1" selectUnlockedCells="1"/>
  <autoFilter ref="B6:O268"/>
  <pageMargins left="0.75" right="0.75" top="1" bottom="1" header="0.51180555555555551" footer="0.51180555555555551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ПРАЙС</vt:lpstr>
      <vt:lpstr>ПРАЙС!Excel_BuiltIn__FilterDatabase</vt:lpstr>
      <vt:lpstr>ПРАЙС!Excel_BuiltIn_Print_Area</vt:lpstr>
      <vt:lpstr>СКИДКА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sawah</dc:creator>
  <cp:lastModifiedBy>shabanova</cp:lastModifiedBy>
  <dcterms:created xsi:type="dcterms:W3CDTF">2025-09-02T12:54:08Z</dcterms:created>
  <dcterms:modified xsi:type="dcterms:W3CDTF">2026-09-14T13:57:37Z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31CE3F5AB1FD4B07A08438480801A2B6_13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r8>0</vt:r8>
  </property>
</Properties>
</file>