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728BE33-187A-4555-B00D-1CFE89C557A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0" i="1" l="1"/>
  <c r="M418" i="1"/>
  <c r="M417" i="1"/>
  <c r="M416" i="1"/>
  <c r="M415" i="1"/>
  <c r="M413" i="1"/>
  <c r="M412" i="1"/>
  <c r="M411" i="1"/>
  <c r="M410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3" i="1"/>
  <c r="M392" i="1"/>
  <c r="M391" i="1"/>
  <c r="M390" i="1"/>
  <c r="M389" i="1"/>
  <c r="M388" i="1"/>
  <c r="M387" i="1"/>
  <c r="M385" i="1"/>
  <c r="M384" i="1"/>
  <c r="M383" i="1"/>
  <c r="M382" i="1"/>
  <c r="M381" i="1"/>
  <c r="M380" i="1"/>
  <c r="M379" i="1"/>
  <c r="M378" i="1"/>
  <c r="M377" i="1"/>
  <c r="M376" i="1"/>
  <c r="M375" i="1"/>
  <c r="M373" i="1"/>
  <c r="M372" i="1"/>
  <c r="M371" i="1"/>
  <c r="M370" i="1"/>
  <c r="M367" i="1"/>
  <c r="M366" i="1"/>
  <c r="M365" i="1"/>
  <c r="M364" i="1"/>
  <c r="M363" i="1"/>
  <c r="M362" i="1"/>
  <c r="M361" i="1"/>
  <c r="M360" i="1"/>
  <c r="M359" i="1"/>
  <c r="M358" i="1"/>
  <c r="M356" i="1"/>
  <c r="M355" i="1"/>
  <c r="M354" i="1"/>
  <c r="M353" i="1"/>
  <c r="M352" i="1"/>
  <c r="M351" i="1"/>
  <c r="M350" i="1"/>
  <c r="M349" i="1"/>
  <c r="M348" i="1"/>
  <c r="M347" i="1"/>
  <c r="M345" i="1"/>
  <c r="M344" i="1"/>
  <c r="M343" i="1"/>
  <c r="M342" i="1"/>
  <c r="M341" i="1"/>
  <c r="M340" i="1"/>
  <c r="M339" i="1"/>
  <c r="M338" i="1"/>
  <c r="M337" i="1"/>
  <c r="M335" i="1"/>
  <c r="M334" i="1"/>
  <c r="M333" i="1"/>
  <c r="M332" i="1"/>
  <c r="M331" i="1"/>
  <c r="M330" i="1"/>
  <c r="M329" i="1"/>
  <c r="M328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3" i="1"/>
  <c r="M152" i="1"/>
  <c r="M151" i="1"/>
  <c r="M150" i="1"/>
  <c r="M149" i="1"/>
  <c r="M148" i="1"/>
  <c r="M145" i="1"/>
  <c r="M143" i="1"/>
  <c r="M142" i="1"/>
  <c r="M141" i="1"/>
  <c r="M140" i="1"/>
  <c r="M139" i="1"/>
  <c r="M138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8" i="1"/>
  <c r="M117" i="1"/>
  <c r="M116" i="1"/>
  <c r="M115" i="1"/>
  <c r="M114" i="1"/>
  <c r="M113" i="1"/>
  <c r="M111" i="1"/>
  <c r="M110" i="1"/>
  <c r="M109" i="1"/>
  <c r="M108" i="1"/>
  <c r="M107" i="1"/>
  <c r="M106" i="1"/>
  <c r="M105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5" i="1"/>
  <c r="M44" i="1"/>
  <c r="M43" i="1"/>
  <c r="M42" i="1"/>
  <c r="M40" i="1"/>
  <c r="M39" i="1"/>
  <c r="M38" i="1"/>
  <c r="M37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8" i="1"/>
  <c r="M17" i="1"/>
  <c r="M15" i="1"/>
  <c r="M14" i="1"/>
  <c r="M13" i="1"/>
  <c r="M12" i="1"/>
  <c r="M11" i="1"/>
  <c r="M10" i="1"/>
  <c r="M9" i="1"/>
  <c r="M8" i="1"/>
  <c r="M7" i="1"/>
  <c r="M421" i="1" l="1"/>
</calcChain>
</file>

<file path=xl/sharedStrings.xml><?xml version="1.0" encoding="utf-8"?>
<sst xmlns="http://schemas.openxmlformats.org/spreadsheetml/2006/main" count="3462" uniqueCount="1823">
  <si>
    <t>Код</t>
  </si>
  <si>
    <t>Артикул</t>
  </si>
  <si>
    <t>Номенклатура</t>
  </si>
  <si>
    <t>Фото</t>
  </si>
  <si>
    <t>Размер</t>
  </si>
  <si>
    <t>Цена</t>
  </si>
  <si>
    <t>Кол-во в уп.</t>
  </si>
  <si>
    <t>Штрихкод</t>
  </si>
  <si>
    <t>Доступное количество</t>
  </si>
  <si>
    <t>Описание</t>
  </si>
  <si>
    <t>Каталог товаров</t>
  </si>
  <si>
    <t>КАЛЕНДАРИ</t>
  </si>
  <si>
    <t>Календари 2027</t>
  </si>
  <si>
    <t>Домики настольные 2027</t>
  </si>
  <si>
    <t>Календари-домики вертикальные 2027</t>
  </si>
  <si>
    <t>НФ-00009356</t>
  </si>
  <si>
    <t>10090</t>
  </si>
  <si>
    <t>Календарь-домик вертикальный 2027 госсимволика</t>
  </si>
  <si>
    <t>100×140 мм</t>
  </si>
  <si>
    <t>28,98</t>
  </si>
  <si>
    <t>10</t>
  </si>
  <si>
    <t>4606110100904</t>
  </si>
  <si>
    <t>1 280</t>
  </si>
  <si>
    <t>Размер: 100 ×140 мм. Обложка: картон, 250 г/м2. В инд. упаковке. Минимальная партия 10 шт. Коробка 250 шт.</t>
  </si>
  <si>
    <t>НФ-00009355</t>
  </si>
  <si>
    <t>10089</t>
  </si>
  <si>
    <t>Календарь-домик вертикальный 2027 животные</t>
  </si>
  <si>
    <t>4606110100898</t>
  </si>
  <si>
    <t>2 290</t>
  </si>
  <si>
    <t>НФ-00009352</t>
  </si>
  <si>
    <t>10086</t>
  </si>
  <si>
    <t>Календарь-домик вертикальный 2027 природа</t>
  </si>
  <si>
    <t>4606110100867</t>
  </si>
  <si>
    <t>1 640</t>
  </si>
  <si>
    <t>НФ-00009353</t>
  </si>
  <si>
    <t>10087</t>
  </si>
  <si>
    <t>4606110100874</t>
  </si>
  <si>
    <t>2 450</t>
  </si>
  <si>
    <t>НФ-00009346</t>
  </si>
  <si>
    <t>10080</t>
  </si>
  <si>
    <t>Календарь-домик вертикальный 2027 символ года</t>
  </si>
  <si>
    <t>4606110100805</t>
  </si>
  <si>
    <t>1 939</t>
  </si>
  <si>
    <t>НФ-00009347</t>
  </si>
  <si>
    <t>10081</t>
  </si>
  <si>
    <t>4606110100812</t>
  </si>
  <si>
    <t>3 210</t>
  </si>
  <si>
    <t>НФ-00009349</t>
  </si>
  <si>
    <t>10083</t>
  </si>
  <si>
    <t>4606110100836</t>
  </si>
  <si>
    <t>1 420</t>
  </si>
  <si>
    <t>НФ-00009350</t>
  </si>
  <si>
    <t>10084</t>
  </si>
  <si>
    <t>4606110100843</t>
  </si>
  <si>
    <t>1 300</t>
  </si>
  <si>
    <t>НФ-00009354</t>
  </si>
  <si>
    <t>10088</t>
  </si>
  <si>
    <t>Календарь-домик вертикальный 2027 цветы</t>
  </si>
  <si>
    <t>4606110100881</t>
  </si>
  <si>
    <t>1 070</t>
  </si>
  <si>
    <t>Календари-домики горизонтальные 2027</t>
  </si>
  <si>
    <t>НФ-00009326</t>
  </si>
  <si>
    <t>10062</t>
  </si>
  <si>
    <t>Календарь-домик горизонтальный 2027 водопады</t>
  </si>
  <si>
    <t>220×115 мм</t>
  </si>
  <si>
    <t>42,94</t>
  </si>
  <si>
    <t>1</t>
  </si>
  <si>
    <t>4606110100621</t>
  </si>
  <si>
    <t>176</t>
  </si>
  <si>
    <t>Размер: 220×115 мм. Обложка: картон, 250 г/м2.В инд. упаковке. Коробка 125 шт.</t>
  </si>
  <si>
    <t>НФ-00009328</t>
  </si>
  <si>
    <t>10064</t>
  </si>
  <si>
    <t>Календарь-домик горизонтальный 2027 госсимволика</t>
  </si>
  <si>
    <t>4606110100645</t>
  </si>
  <si>
    <t>927</t>
  </si>
  <si>
    <t>НФ-00009329</t>
  </si>
  <si>
    <t>10065</t>
  </si>
  <si>
    <t>Календарь-домик горизонтальный 2027 кот</t>
  </si>
  <si>
    <t>4606110100652</t>
  </si>
  <si>
    <t>401</t>
  </si>
  <si>
    <t>НФ-00009330</t>
  </si>
  <si>
    <t>10066</t>
  </si>
  <si>
    <t>Календарь-домик горизонтальный 2027 натюрморт</t>
  </si>
  <si>
    <t>4606110100669</t>
  </si>
  <si>
    <t>938</t>
  </si>
  <si>
    <t>НФ-00009325</t>
  </si>
  <si>
    <t>10061</t>
  </si>
  <si>
    <t>Календарь-домик горизонтальный 2027 природа</t>
  </si>
  <si>
    <t>4606110100614</t>
  </si>
  <si>
    <t>239</t>
  </si>
  <si>
    <t>НФ-00009321</t>
  </si>
  <si>
    <t>10057</t>
  </si>
  <si>
    <t>Календарь-домик горизонтальный 2027 символ года</t>
  </si>
  <si>
    <t>4606110100577</t>
  </si>
  <si>
    <t>1 614</t>
  </si>
  <si>
    <t>НФ-00009322</t>
  </si>
  <si>
    <t>10058</t>
  </si>
  <si>
    <t>4606110100584</t>
  </si>
  <si>
    <t>1 183</t>
  </si>
  <si>
    <t>НФ-00009323</t>
  </si>
  <si>
    <t>10059</t>
  </si>
  <si>
    <t>4606110100591</t>
  </si>
  <si>
    <t>613</t>
  </si>
  <si>
    <t>НФ-00009327</t>
  </si>
  <si>
    <t>10063</t>
  </si>
  <si>
    <t>Календарь-домик горизонтальный 2027 цветы</t>
  </si>
  <si>
    <t>4606110100638</t>
  </si>
  <si>
    <t>30</t>
  </si>
  <si>
    <t>Календари-домики горизонтальные с курсором 2027</t>
  </si>
  <si>
    <t>НФ-00009339</t>
  </si>
  <si>
    <t>10074</t>
  </si>
  <si>
    <t>Календарь-домик горизонтальный с курсором 2027 водопады</t>
  </si>
  <si>
    <t>49,86</t>
  </si>
  <si>
    <t>4606110100744</t>
  </si>
  <si>
    <t>858</t>
  </si>
  <si>
    <t>С курсором. Размер: 220×115 мм. Обложка: картон, 250 г/м2.В инд. упаковке. Коробка 125 шт.</t>
  </si>
  <si>
    <t>НФ-00009341</t>
  </si>
  <si>
    <t>10076</t>
  </si>
  <si>
    <t>Календарь-домик горизонтальный с курсором 2027 госсимволика</t>
  </si>
  <si>
    <t>4606110100768</t>
  </si>
  <si>
    <t>3 909</t>
  </si>
  <si>
    <t>НФ-00009342</t>
  </si>
  <si>
    <t>10077</t>
  </si>
  <si>
    <t>Календарь-домик горизонтальный с курсором 2027 кот</t>
  </si>
  <si>
    <t>4606110100775</t>
  </si>
  <si>
    <t>1 237</t>
  </si>
  <si>
    <t>НФ-00009343</t>
  </si>
  <si>
    <t>10078</t>
  </si>
  <si>
    <t>Календарь-домик горизонтальный с курсором 2027 натюрморт</t>
  </si>
  <si>
    <t>4606110100782</t>
  </si>
  <si>
    <t>1 895</t>
  </si>
  <si>
    <t>НФ-00009338</t>
  </si>
  <si>
    <t>10073</t>
  </si>
  <si>
    <t>Календарь-домик горизонтальный с курсором 2027 природа</t>
  </si>
  <si>
    <t>4606110100737</t>
  </si>
  <si>
    <t>1 174</t>
  </si>
  <si>
    <t>НФ-00009334</t>
  </si>
  <si>
    <t>10069</t>
  </si>
  <si>
    <t>Календарь-домик горизонтальный с курсором 2027 символ года</t>
  </si>
  <si>
    <t>4606110100690</t>
  </si>
  <si>
    <t>2 030</t>
  </si>
  <si>
    <t>НФ-00009335</t>
  </si>
  <si>
    <t>10070</t>
  </si>
  <si>
    <t>4606110100706</t>
  </si>
  <si>
    <t>2 275</t>
  </si>
  <si>
    <t>НФ-00009336</t>
  </si>
  <si>
    <t>10071</t>
  </si>
  <si>
    <t>4606110100713</t>
  </si>
  <si>
    <t>1 379</t>
  </si>
  <si>
    <t>НФ-00009337</t>
  </si>
  <si>
    <t>10072</t>
  </si>
  <si>
    <t>4606110100720</t>
  </si>
  <si>
    <t>903</t>
  </si>
  <si>
    <t>Календари-домики настольные 2027</t>
  </si>
  <si>
    <t>НФ-00009361</t>
  </si>
  <si>
    <t>10107</t>
  </si>
  <si>
    <t>Календарь-домик настольный 2027 госсимволика</t>
  </si>
  <si>
    <t>200×105 мм</t>
  </si>
  <si>
    <t>9,78</t>
  </si>
  <si>
    <t>20</t>
  </si>
  <si>
    <t>4606110101079</t>
  </si>
  <si>
    <t>10 180</t>
  </si>
  <si>
    <t>Размер: 210×115 мм, основание в собранном виде 210×75 мм. Картон, 250 г/м2.  В пакете 20 шт.</t>
  </si>
  <si>
    <t>НФ-00009358</t>
  </si>
  <si>
    <t>10104</t>
  </si>
  <si>
    <t>Календарь-домик настольный 2027 символ года</t>
  </si>
  <si>
    <t>4606110101048</t>
  </si>
  <si>
    <t>4 840</t>
  </si>
  <si>
    <t>НФ-00009359</t>
  </si>
  <si>
    <t>10105</t>
  </si>
  <si>
    <t>4606110101055</t>
  </si>
  <si>
    <t>4 720</t>
  </si>
  <si>
    <t>НФ-00009360</t>
  </si>
  <si>
    <t>10106</t>
  </si>
  <si>
    <t>Календарь-домик настольный 2027 цветы</t>
  </si>
  <si>
    <t>4606110101062</t>
  </si>
  <si>
    <t>1 919</t>
  </si>
  <si>
    <t>Карманные 2027</t>
  </si>
  <si>
    <t>НФ-00009644</t>
  </si>
  <si>
    <t>10369</t>
  </si>
  <si>
    <t>НАБОР календарей карманных 2027 (25 шт. в уп.) цветы и природа</t>
  </si>
  <si>
    <t>93×64 мм</t>
  </si>
  <si>
    <t>1,65</t>
  </si>
  <si>
    <t>25</t>
  </si>
  <si>
    <t>4606110103691</t>
  </si>
  <si>
    <t>71 942</t>
  </si>
  <si>
    <t>Размер: 93×64 мм, УФ-лак. Ассорти (БЕЗ Символа Года). Упаковка 25 шт. под резинку.</t>
  </si>
  <si>
    <t>НФ-00009643</t>
  </si>
  <si>
    <t>10368</t>
  </si>
  <si>
    <t>НАБОР календарей карманных 2027 (50 шт. в уп.) символ года</t>
  </si>
  <si>
    <t>50</t>
  </si>
  <si>
    <t>4606110103684</t>
  </si>
  <si>
    <t>197 305</t>
  </si>
  <si>
    <t>Размер: 93×64 мм, УФ-лак. Только Символ года (ассорти). Упаковка 50 шт. под резинку</t>
  </si>
  <si>
    <t>НФ-00009645</t>
  </si>
  <si>
    <t>10370</t>
  </si>
  <si>
    <t>НАБОР календарей карманных двойных  2027 (12 шт. в уп.) знаки зодиака</t>
  </si>
  <si>
    <t>3,58</t>
  </si>
  <si>
    <t>12</t>
  </si>
  <si>
    <t>4606110103707</t>
  </si>
  <si>
    <t>22 092</t>
  </si>
  <si>
    <t>Размер: 93×128 мм. Тиснение фольгой. Крупная календарнная сетка. Складывается пополам. Упаковка 12 шт под резинку</t>
  </si>
  <si>
    <t>НФ-00009646</t>
  </si>
  <si>
    <t>10371</t>
  </si>
  <si>
    <t>НАБОР календарей карманных двойных  2027 (12 шт. в уп.) православный календарь</t>
  </si>
  <si>
    <t>4606110103714</t>
  </si>
  <si>
    <t>16 436</t>
  </si>
  <si>
    <t>Размер: 93×128 мм. Тиснение фольгой. Крупная календарнная сетка. Складывается пополам. Упаковка 12 шт. под резинку. Отмечены посты, трапезные дни и православные праздники!</t>
  </si>
  <si>
    <t>Квартальные 2027</t>
  </si>
  <si>
    <t>Календари мини-трио 2027</t>
  </si>
  <si>
    <t>НФ-00009241</t>
  </si>
  <si>
    <t>9938</t>
  </si>
  <si>
    <t>Календарь мини-трио 2027 богатство</t>
  </si>
  <si>
    <t>190х130 мм</t>
  </si>
  <si>
    <t>56,87</t>
  </si>
  <si>
    <t>4606110099383</t>
  </si>
  <si>
    <t>1 509</t>
  </si>
  <si>
    <t>Размер: 190×460 мм, Шпигель 190×130 мм., УФ лак. С курсором, в инд.упаковке. Коробка 100 шт.</t>
  </si>
  <si>
    <t>НФ-00009235</t>
  </si>
  <si>
    <t>9932</t>
  </si>
  <si>
    <t>Календарь мини-трио 2027 водопады</t>
  </si>
  <si>
    <t>4606110099321</t>
  </si>
  <si>
    <t>1 483</t>
  </si>
  <si>
    <t>НФ-00009237</t>
  </si>
  <si>
    <t>9934</t>
  </si>
  <si>
    <t>Календарь мини-трио 2027 госсимволика</t>
  </si>
  <si>
    <t>4606110099345</t>
  </si>
  <si>
    <t>2 886</t>
  </si>
  <si>
    <t>НФ-00009238</t>
  </si>
  <si>
    <t>9935</t>
  </si>
  <si>
    <t>4606110099352</t>
  </si>
  <si>
    <t>НФ-00009239</t>
  </si>
  <si>
    <t>9936</t>
  </si>
  <si>
    <t>4606110099369</t>
  </si>
  <si>
    <t>2 652</t>
  </si>
  <si>
    <t>НФ-00009236</t>
  </si>
  <si>
    <t>9933</t>
  </si>
  <si>
    <t>Календарь мини-трио 2027 кот</t>
  </si>
  <si>
    <t>4606110099338</t>
  </si>
  <si>
    <t>3 375</t>
  </si>
  <si>
    <t>НФ-00009244</t>
  </si>
  <si>
    <t>9941</t>
  </si>
  <si>
    <t>4606110099413</t>
  </si>
  <si>
    <t>2 060</t>
  </si>
  <si>
    <t>НФ-00009232</t>
  </si>
  <si>
    <t>9929</t>
  </si>
  <si>
    <t>Календарь мини-трио 2027 природа</t>
  </si>
  <si>
    <t>4606110099291</t>
  </si>
  <si>
    <t>2 441</t>
  </si>
  <si>
    <t>НФ-00009233</t>
  </si>
  <si>
    <t>9930</t>
  </si>
  <si>
    <t>4606110099307</t>
  </si>
  <si>
    <t>1 374</t>
  </si>
  <si>
    <t>НФ-00009234</t>
  </si>
  <si>
    <t>9931</t>
  </si>
  <si>
    <t>4606110099314</t>
  </si>
  <si>
    <t>2 160</t>
  </si>
  <si>
    <t>НФ-00009225</t>
  </si>
  <si>
    <t>9922</t>
  </si>
  <si>
    <t>Календарь мини-трио 2027 символ года</t>
  </si>
  <si>
    <t>4606110099222</t>
  </si>
  <si>
    <t>2 069</t>
  </si>
  <si>
    <t>НФ-00009226</t>
  </si>
  <si>
    <t>9923</t>
  </si>
  <si>
    <t>4606110099239</t>
  </si>
  <si>
    <t>1 470</t>
  </si>
  <si>
    <t>НФ-00009227</t>
  </si>
  <si>
    <t>9924</t>
  </si>
  <si>
    <t>4606110099246</t>
  </si>
  <si>
    <t>2 392</t>
  </si>
  <si>
    <t>НФ-00009228</t>
  </si>
  <si>
    <t>9925</t>
  </si>
  <si>
    <t>4606110099253</t>
  </si>
  <si>
    <t>2 239</t>
  </si>
  <si>
    <t>НФ-00009229</t>
  </si>
  <si>
    <t>9926</t>
  </si>
  <si>
    <t>4606110099260</t>
  </si>
  <si>
    <t>296</t>
  </si>
  <si>
    <t>НФ-00009230</t>
  </si>
  <si>
    <t>9927</t>
  </si>
  <si>
    <t>4606110099277</t>
  </si>
  <si>
    <t>2 870</t>
  </si>
  <si>
    <t>НФ-00009231</t>
  </si>
  <si>
    <t>9928</t>
  </si>
  <si>
    <t>4606110099284</t>
  </si>
  <si>
    <t>2 302</t>
  </si>
  <si>
    <t>НФ-00009242</t>
  </si>
  <si>
    <t>9939</t>
  </si>
  <si>
    <t>Календарь мини-трио 2027 цветы</t>
  </si>
  <si>
    <t>4606110099390</t>
  </si>
  <si>
    <t>210</t>
  </si>
  <si>
    <t>НФ-00009243</t>
  </si>
  <si>
    <t>9940</t>
  </si>
  <si>
    <t>4606110099406</t>
  </si>
  <si>
    <t>2 532</t>
  </si>
  <si>
    <t>Календари трио 2027</t>
  </si>
  <si>
    <t>НФ-00009291</t>
  </si>
  <si>
    <t>10028</t>
  </si>
  <si>
    <t>Календарь трио 2027 госсимволика</t>
  </si>
  <si>
    <t>300×690 мм</t>
  </si>
  <si>
    <t>88,99</t>
  </si>
  <si>
    <t>4606110100287</t>
  </si>
  <si>
    <t>3 641</t>
  </si>
  <si>
    <t>Размер: 300×690 мм, Шпигель 300×210 мм., УФ лак. С курсором, в инд. упаковке. Коробка 50 шт.</t>
  </si>
  <si>
    <t>НФ-00009292</t>
  </si>
  <si>
    <t>10029</t>
  </si>
  <si>
    <t>4606110100294</t>
  </si>
  <si>
    <t>4 092</t>
  </si>
  <si>
    <t>НФ-00009293</t>
  </si>
  <si>
    <t>10030</t>
  </si>
  <si>
    <t>4606110100300</t>
  </si>
  <si>
    <t>3 405</t>
  </si>
  <si>
    <t>НФ-00009294</t>
  </si>
  <si>
    <t>10031</t>
  </si>
  <si>
    <t>4606110100317</t>
  </si>
  <si>
    <t>1 540</t>
  </si>
  <si>
    <t>НФ-00009283</t>
  </si>
  <si>
    <t>10020</t>
  </si>
  <si>
    <t>Календарь трио 2027 животные</t>
  </si>
  <si>
    <t>4606110100201</t>
  </si>
  <si>
    <t>2 558</t>
  </si>
  <si>
    <t>НФ-00009285</t>
  </si>
  <si>
    <t>10022</t>
  </si>
  <si>
    <t>Календарь трио 2027 кот</t>
  </si>
  <si>
    <t>4606110100225</t>
  </si>
  <si>
    <t>1 643</t>
  </si>
  <si>
    <t>НФ-00009295</t>
  </si>
  <si>
    <t>10032</t>
  </si>
  <si>
    <t>Календарь трио 2027 натюрморт</t>
  </si>
  <si>
    <t>4606110100324</t>
  </si>
  <si>
    <t>1 529</t>
  </si>
  <si>
    <t>НФ-00009284</t>
  </si>
  <si>
    <t>10021</t>
  </si>
  <si>
    <t>Календарь трио 2027 офис</t>
  </si>
  <si>
    <t>4606110100218</t>
  </si>
  <si>
    <t>2 766</t>
  </si>
  <si>
    <t>НФ-00009286</t>
  </si>
  <si>
    <t>10023</t>
  </si>
  <si>
    <t>Календарь трио 2027 природа</t>
  </si>
  <si>
    <t>4606110100232</t>
  </si>
  <si>
    <t>1 533</t>
  </si>
  <si>
    <t>НФ-00009287</t>
  </si>
  <si>
    <t>10024</t>
  </si>
  <si>
    <t>4606110100249</t>
  </si>
  <si>
    <t>1 944</t>
  </si>
  <si>
    <t>НФ-00009288</t>
  </si>
  <si>
    <t>10025</t>
  </si>
  <si>
    <t>4606110100256</t>
  </si>
  <si>
    <t>2 112</t>
  </si>
  <si>
    <t>НФ-00009289</t>
  </si>
  <si>
    <t>10026</t>
  </si>
  <si>
    <t>4606110100263</t>
  </si>
  <si>
    <t>1 005</t>
  </si>
  <si>
    <t>НФ-00009290</t>
  </si>
  <si>
    <t>10027</t>
  </si>
  <si>
    <t>4606110100270</t>
  </si>
  <si>
    <t>1 890</t>
  </si>
  <si>
    <t>НФ-00009263</t>
  </si>
  <si>
    <t>10000</t>
  </si>
  <si>
    <t>Календарь трио 2027 символ года</t>
  </si>
  <si>
    <t>4606110100003</t>
  </si>
  <si>
    <t>3 588</t>
  </si>
  <si>
    <t>НФ-00009264</t>
  </si>
  <si>
    <t>10001</t>
  </si>
  <si>
    <t>4606110100010</t>
  </si>
  <si>
    <t>3 564</t>
  </si>
  <si>
    <t>НФ-00009265</t>
  </si>
  <si>
    <t>10002</t>
  </si>
  <si>
    <t>4606110100027</t>
  </si>
  <si>
    <t>3 977</t>
  </si>
  <si>
    <t>НФ-00009266</t>
  </si>
  <si>
    <t>10003</t>
  </si>
  <si>
    <t>4606110100034</t>
  </si>
  <si>
    <t>1 313</t>
  </si>
  <si>
    <t>НФ-00009267</t>
  </si>
  <si>
    <t>10004</t>
  </si>
  <si>
    <t>4606110100041</t>
  </si>
  <si>
    <t>943</t>
  </si>
  <si>
    <t>НФ-00009268</t>
  </si>
  <si>
    <t>10005</t>
  </si>
  <si>
    <t>4606110100058</t>
  </si>
  <si>
    <t>2 962</t>
  </si>
  <si>
    <t>НФ-00009269</t>
  </si>
  <si>
    <t>10006</t>
  </si>
  <si>
    <t>4606110100065</t>
  </si>
  <si>
    <t>5 253</t>
  </si>
  <si>
    <t>НФ-00009270</t>
  </si>
  <si>
    <t>10007</t>
  </si>
  <si>
    <t>4606110100072</t>
  </si>
  <si>
    <t>1 793</t>
  </si>
  <si>
    <t>НФ-00009271</t>
  </si>
  <si>
    <t>10008</t>
  </si>
  <si>
    <t>4606110100089</t>
  </si>
  <si>
    <t>1 858</t>
  </si>
  <si>
    <t>НФ-00009272</t>
  </si>
  <si>
    <t>10009</t>
  </si>
  <si>
    <t>4606110100096</t>
  </si>
  <si>
    <t>3 032</t>
  </si>
  <si>
    <t>НФ-00009273</t>
  </si>
  <si>
    <t>10010</t>
  </si>
  <si>
    <t>4606110100102</t>
  </si>
  <si>
    <t>3 742</t>
  </si>
  <si>
    <t>НФ-00009274</t>
  </si>
  <si>
    <t>10011</t>
  </si>
  <si>
    <t>4606110100119</t>
  </si>
  <si>
    <t>3 523</t>
  </si>
  <si>
    <t>НФ-00009275</t>
  </si>
  <si>
    <t>10012</t>
  </si>
  <si>
    <t>4606110100126</t>
  </si>
  <si>
    <t>3 067</t>
  </si>
  <si>
    <t>НФ-00009276</t>
  </si>
  <si>
    <t>10013</t>
  </si>
  <si>
    <t>4606110100133</t>
  </si>
  <si>
    <t>1 651</t>
  </si>
  <si>
    <t>НФ-00009277</t>
  </si>
  <si>
    <t>10014</t>
  </si>
  <si>
    <t>4606110100140</t>
  </si>
  <si>
    <t>5 186</t>
  </si>
  <si>
    <t>НФ-00009278</t>
  </si>
  <si>
    <t>10015</t>
  </si>
  <si>
    <t>4606110100157</t>
  </si>
  <si>
    <t>2 048</t>
  </si>
  <si>
    <t>НФ-00009279</t>
  </si>
  <si>
    <t>10016</t>
  </si>
  <si>
    <t>4606110100164</t>
  </si>
  <si>
    <t>1 720</t>
  </si>
  <si>
    <t>НФ-00009280</t>
  </si>
  <si>
    <t>10017</t>
  </si>
  <si>
    <t>4606110100171</t>
  </si>
  <si>
    <t>1 329</t>
  </si>
  <si>
    <t>НФ-00009281</t>
  </si>
  <si>
    <t>10018</t>
  </si>
  <si>
    <t>4606110100188</t>
  </si>
  <si>
    <t>2 497</t>
  </si>
  <si>
    <t>НФ-00009282</t>
  </si>
  <si>
    <t>10019</t>
  </si>
  <si>
    <t>4606110100195</t>
  </si>
  <si>
    <t>2 747</t>
  </si>
  <si>
    <t>НФ-00009262</t>
  </si>
  <si>
    <t>9999</t>
  </si>
  <si>
    <t>4606110099994</t>
  </si>
  <si>
    <t>1 789</t>
  </si>
  <si>
    <t>НФ-00009296</t>
  </si>
  <si>
    <t>10033</t>
  </si>
  <si>
    <t>Календарь трио 2027 цветы</t>
  </si>
  <si>
    <t>4606110100331</t>
  </si>
  <si>
    <t>2 086</t>
  </si>
  <si>
    <t>НФ-00009297</t>
  </si>
  <si>
    <t>10034</t>
  </si>
  <si>
    <t>4606110100348</t>
  </si>
  <si>
    <t>2 451</t>
  </si>
  <si>
    <t>Календари трио премиум 2027</t>
  </si>
  <si>
    <t>НФ-00009628</t>
  </si>
  <si>
    <t>10355</t>
  </si>
  <si>
    <t>Календарь трио премиум 2027 Казанская Икона Божией Матери</t>
  </si>
  <si>
    <t>164,25</t>
  </si>
  <si>
    <t>4606110103554</t>
  </si>
  <si>
    <t>983</t>
  </si>
  <si>
    <t>Размер: 300×690 мм, Шпигель  300×210 мм., картон мелованный тисненный фольгой, выборочный УФ лак. С курсором. В инд. упаковке. Коробка 50 шт.</t>
  </si>
  <si>
    <t>НФ-00009626</t>
  </si>
  <si>
    <t>10353</t>
  </si>
  <si>
    <t>Календарь трио премиум 2027 кот</t>
  </si>
  <si>
    <t>4606110103530</t>
  </si>
  <si>
    <t>372</t>
  </si>
  <si>
    <t>НФ-00009629</t>
  </si>
  <si>
    <t>10356</t>
  </si>
  <si>
    <t>Календарь трио премиум 2027 Николай Чудотворец</t>
  </si>
  <si>
    <t>4606110103561</t>
  </si>
  <si>
    <t>1 006</t>
  </si>
  <si>
    <t>НФ-00009686</t>
  </si>
  <si>
    <t>10349</t>
  </si>
  <si>
    <t>Календарь трио премиум 2027 символ года</t>
  </si>
  <si>
    <t>4606110103493</t>
  </si>
  <si>
    <t>786</t>
  </si>
  <si>
    <t>НФ-00009623</t>
  </si>
  <si>
    <t>10350</t>
  </si>
  <si>
    <t>4606110103509</t>
  </si>
  <si>
    <t>416</t>
  </si>
  <si>
    <t>НФ-00009624</t>
  </si>
  <si>
    <t>10351</t>
  </si>
  <si>
    <t>4606110103516</t>
  </si>
  <si>
    <t>568</t>
  </si>
  <si>
    <t>НФ-00009625</t>
  </si>
  <si>
    <t>10352</t>
  </si>
  <si>
    <t>4606110103523</t>
  </si>
  <si>
    <t>359</t>
  </si>
  <si>
    <t>Календари трио с магнитным курсором 2027</t>
  </si>
  <si>
    <t>НФ-00009662</t>
  </si>
  <si>
    <t>10389</t>
  </si>
  <si>
    <t>Календарь трио с магнитным курсором 2027 госсимволика</t>
  </si>
  <si>
    <t>168,63</t>
  </si>
  <si>
    <t>4606110103899</t>
  </si>
  <si>
    <t>880</t>
  </si>
  <si>
    <t>Размер: 300×690 мм, Шпигель 300×210 мм., С магнитным курсором. УФ лак. В инд. упаковке. Коробка 50 шт.</t>
  </si>
  <si>
    <t>НФ-00009661</t>
  </si>
  <si>
    <t>10388</t>
  </si>
  <si>
    <t>Календарь трио с магнитным курсором 2027 офис</t>
  </si>
  <si>
    <t>4606110103882</t>
  </si>
  <si>
    <t>387</t>
  </si>
  <si>
    <t>НФ-00009658</t>
  </si>
  <si>
    <t>10385</t>
  </si>
  <si>
    <t>Календарь трио с магнитным курсором 2027 символ года</t>
  </si>
  <si>
    <t>4606110103851</t>
  </si>
  <si>
    <t>622</t>
  </si>
  <si>
    <t>НФ-00009659</t>
  </si>
  <si>
    <t>10386</t>
  </si>
  <si>
    <t>4606110103868</t>
  </si>
  <si>
    <t>575</t>
  </si>
  <si>
    <t>НФ-00009660</t>
  </si>
  <si>
    <t>10387</t>
  </si>
  <si>
    <t>4606110103875</t>
  </si>
  <si>
    <t>532</t>
  </si>
  <si>
    <t>НФ-00009663</t>
  </si>
  <si>
    <t>10390</t>
  </si>
  <si>
    <t>Календарь трио с магнитным курсором 2027 цветы</t>
  </si>
  <si>
    <t>4606110103905</t>
  </si>
  <si>
    <t>608</t>
  </si>
  <si>
    <t>Календарь моно 2027</t>
  </si>
  <si>
    <t>НФ-00009315</t>
  </si>
  <si>
    <t>10051</t>
  </si>
  <si>
    <t>Календарь моно 2027 госсимволика</t>
  </si>
  <si>
    <t>300×440 мм</t>
  </si>
  <si>
    <t>70,74</t>
  </si>
  <si>
    <t>4606110100515</t>
  </si>
  <si>
    <t>1 432</t>
  </si>
  <si>
    <t>Размер: 300×440 мм, Шпигель 300×210 мм., УФ лак. С курсором, в инд.упаковке. Коробка 100 шт.</t>
  </si>
  <si>
    <t>НФ-00009316</t>
  </si>
  <si>
    <t>10052</t>
  </si>
  <si>
    <t>4606110100522</t>
  </si>
  <si>
    <t>4</t>
  </si>
  <si>
    <t>НФ-00009308</t>
  </si>
  <si>
    <t>10044</t>
  </si>
  <si>
    <t>Календарь моно 2027 кот</t>
  </si>
  <si>
    <t>4606110100447</t>
  </si>
  <si>
    <t>721</t>
  </si>
  <si>
    <t>НФ-00009309</t>
  </si>
  <si>
    <t>10045</t>
  </si>
  <si>
    <t>Календарь моно 2027 офис</t>
  </si>
  <si>
    <t>4606110100454</t>
  </si>
  <si>
    <t>1 772</t>
  </si>
  <si>
    <t>НФ-00009310</t>
  </si>
  <si>
    <t>10046</t>
  </si>
  <si>
    <t>Календарь моно 2027 природа</t>
  </si>
  <si>
    <t>4606110100461</t>
  </si>
  <si>
    <t>999</t>
  </si>
  <si>
    <t>НФ-00009311</t>
  </si>
  <si>
    <t>10047</t>
  </si>
  <si>
    <t>4606110100478</t>
  </si>
  <si>
    <t>742</t>
  </si>
  <si>
    <t>НФ-00009312</t>
  </si>
  <si>
    <t>10048</t>
  </si>
  <si>
    <t>4606110100485</t>
  </si>
  <si>
    <t>1 193</t>
  </si>
  <si>
    <t>НФ-00009299</t>
  </si>
  <si>
    <t>10035</t>
  </si>
  <si>
    <t>Календарь моно 2027 символ года</t>
  </si>
  <si>
    <t>4606110100355</t>
  </si>
  <si>
    <t>2 053</t>
  </si>
  <si>
    <t>НФ-00009300</t>
  </si>
  <si>
    <t>10036</t>
  </si>
  <si>
    <t>4606110100362</t>
  </si>
  <si>
    <t>1 536</t>
  </si>
  <si>
    <t>НФ-00009302</t>
  </si>
  <si>
    <t>10038</t>
  </si>
  <si>
    <t>4606110100386</t>
  </si>
  <si>
    <t>2 101</t>
  </si>
  <si>
    <t>НФ-00009303</t>
  </si>
  <si>
    <t>10039</t>
  </si>
  <si>
    <t>4606110100393</t>
  </si>
  <si>
    <t>1 017</t>
  </si>
  <si>
    <t>НФ-00009304</t>
  </si>
  <si>
    <t>10040</t>
  </si>
  <si>
    <t>4606110100409</t>
  </si>
  <si>
    <t>1 436</t>
  </si>
  <si>
    <t>НФ-00009305</t>
  </si>
  <si>
    <t>10041</t>
  </si>
  <si>
    <t>4606110100416</t>
  </si>
  <si>
    <t>1 276</t>
  </si>
  <si>
    <t>НФ-00009306</t>
  </si>
  <si>
    <t>10042</t>
  </si>
  <si>
    <t>4606110100423</t>
  </si>
  <si>
    <t>673</t>
  </si>
  <si>
    <t>НФ-00009307</t>
  </si>
  <si>
    <t>10043</t>
  </si>
  <si>
    <t>4606110100430</t>
  </si>
  <si>
    <t>2 376</t>
  </si>
  <si>
    <t>НФ-00009313</t>
  </si>
  <si>
    <t>10049</t>
  </si>
  <si>
    <t>Календарь моно 2027 цветы</t>
  </si>
  <si>
    <t>4606110100492</t>
  </si>
  <si>
    <t>1 827</t>
  </si>
  <si>
    <t>НФ-00009314</t>
  </si>
  <si>
    <t>10050</t>
  </si>
  <si>
    <t>4606110100508</t>
  </si>
  <si>
    <t>1 394</t>
  </si>
  <si>
    <t>НОВИНКА Календари моно С МАГНИТНЫМ КУРСОРОМ 2027</t>
  </si>
  <si>
    <t>НФ-00009672</t>
  </si>
  <si>
    <t>10397</t>
  </si>
  <si>
    <t>Календарь моно с магнитным курсором 2027 госсимволика</t>
  </si>
  <si>
    <t>144,54</t>
  </si>
  <si>
    <t>4606110103974</t>
  </si>
  <si>
    <t>215</t>
  </si>
  <si>
    <t>С Магнитным курсором. Размер: 300×440 мм, Шпигель 300×210 мм., УФ лак., в инд.упаковке. Коробка 100 шт.</t>
  </si>
  <si>
    <t>НФ-00009667</t>
  </si>
  <si>
    <t>10392</t>
  </si>
  <si>
    <t>Календарь моно с магнитным курсором 2027 символ года</t>
  </si>
  <si>
    <t>4606110103929</t>
  </si>
  <si>
    <t>318</t>
  </si>
  <si>
    <t>НФ-00009668</t>
  </si>
  <si>
    <t>10393</t>
  </si>
  <si>
    <t>4606110103936</t>
  </si>
  <si>
    <t>725</t>
  </si>
  <si>
    <t>НФ-00009669</t>
  </si>
  <si>
    <t>10394</t>
  </si>
  <si>
    <t>4606110103943</t>
  </si>
  <si>
    <t>251</t>
  </si>
  <si>
    <t>НФ-00009670</t>
  </si>
  <si>
    <t>10395</t>
  </si>
  <si>
    <t>4606110103950</t>
  </si>
  <si>
    <t>495</t>
  </si>
  <si>
    <t>НФ-00009671</t>
  </si>
  <si>
    <t>10396</t>
  </si>
  <si>
    <t>Календарь моно с магнитным курсором 2027 цветы</t>
  </si>
  <si>
    <t>4606110103967</t>
  </si>
  <si>
    <t>511</t>
  </si>
  <si>
    <t>НОВИНКА НАБОР магнитный курсор  с подложкой для квартального календаря</t>
  </si>
  <si>
    <t>НФ-00009665</t>
  </si>
  <si>
    <t>10391</t>
  </si>
  <si>
    <t>НАБОР курсор магнитный с металлической подложкой для квартального календаря</t>
  </si>
  <si>
    <t>270×100мм</t>
  </si>
  <si>
    <t>94,75</t>
  </si>
  <si>
    <t>4606110103912</t>
  </si>
  <si>
    <t>466</t>
  </si>
  <si>
    <t>Металл. подложка, 270×100мм, со 2-ст скотчем. Магн. курсор ПВХ 46×24мм. Инд. упаковка.</t>
  </si>
  <si>
    <t>Листовые настенные 2027</t>
  </si>
  <si>
    <t>Календари-плакаты А1 2027</t>
  </si>
  <si>
    <t>НФ-00009416</t>
  </si>
  <si>
    <t>10154</t>
  </si>
  <si>
    <t>Календарь-плакат А1 2027 натюрморт</t>
  </si>
  <si>
    <t>594×841мм</t>
  </si>
  <si>
    <t>27,52</t>
  </si>
  <si>
    <t>4606110101543</t>
  </si>
  <si>
    <t>817</t>
  </si>
  <si>
    <t>Размер: 594×841 мм. Мелованная бумага, 105 г/м2. В пакете 30 шт.</t>
  </si>
  <si>
    <t>НФ-00009417</t>
  </si>
  <si>
    <t>10155</t>
  </si>
  <si>
    <t>Календарь-плакат А1 2027 природа</t>
  </si>
  <si>
    <t>4606110101550</t>
  </si>
  <si>
    <t>1 230</t>
  </si>
  <si>
    <t>НФ-00009418</t>
  </si>
  <si>
    <t>10156</t>
  </si>
  <si>
    <t>4606110101567</t>
  </si>
  <si>
    <t>2 311</t>
  </si>
  <si>
    <t>НФ-00009415</t>
  </si>
  <si>
    <t>10157</t>
  </si>
  <si>
    <t>Календарь-плакат А1 2027 символ года</t>
  </si>
  <si>
    <t>4606110101574</t>
  </si>
  <si>
    <t>НФ-00009419</t>
  </si>
  <si>
    <t>10158</t>
  </si>
  <si>
    <t>4606110101581</t>
  </si>
  <si>
    <t>НФ-00009494</t>
  </si>
  <si>
    <t>10236</t>
  </si>
  <si>
    <t>НАБОР календарей А1 2027 асс. (25 шт. в уп.)</t>
  </si>
  <si>
    <t>29,13</t>
  </si>
  <si>
    <t>4606110102366</t>
  </si>
  <si>
    <t>2 225</t>
  </si>
  <si>
    <t>Размер: 594×841 мм. Мелованная бумага, 105 г/м2. В пакете 25 шт (ассорти 5 видов по 5 шт).</t>
  </si>
  <si>
    <t>Календари-плакаты А2 2027</t>
  </si>
  <si>
    <t>НФ-00009477</t>
  </si>
  <si>
    <t>10217</t>
  </si>
  <si>
    <t>Календарь-плакат А2 2027 Афонская Божья Матерь</t>
  </si>
  <si>
    <t>420×594 мм</t>
  </si>
  <si>
    <t>9,71</t>
  </si>
  <si>
    <t>4606110102175</t>
  </si>
  <si>
    <t>7 800</t>
  </si>
  <si>
    <t>Размер: 420×594 мм. Мелованная бумага, 105 г/м2. Крупная сетка. В пакете 30 шт. Отмечены Посты, трапезные дни и православные праздники!</t>
  </si>
  <si>
    <t>НФ-00009476</t>
  </si>
  <si>
    <t>10216</t>
  </si>
  <si>
    <t>Календарь-плакат А2 2027 Владимирская Икона Божией Матери</t>
  </si>
  <si>
    <t>4606110102168</t>
  </si>
  <si>
    <t>5 070</t>
  </si>
  <si>
    <t>НФ-00009462</t>
  </si>
  <si>
    <t>10202</t>
  </si>
  <si>
    <t>Календарь-плакат А2 2027 водопад</t>
  </si>
  <si>
    <t>4606110102021</t>
  </si>
  <si>
    <t>4 830</t>
  </si>
  <si>
    <t>Размер: 420×594 мм. Мелованная бумага, 105 г/м2. Крупная сетка. В пакете 30 шт.</t>
  </si>
  <si>
    <t>НФ-00009473</t>
  </si>
  <si>
    <t>10213</t>
  </si>
  <si>
    <t>Календарь-плакат А2 2027 Господь Вседержитель</t>
  </si>
  <si>
    <t>4606110102137</t>
  </si>
  <si>
    <t>7 890</t>
  </si>
  <si>
    <t>НФ-00009420</t>
  </si>
  <si>
    <t>10160</t>
  </si>
  <si>
    <t>Календарь-плакат А2 2027 животные</t>
  </si>
  <si>
    <t>4606110101604</t>
  </si>
  <si>
    <t>869</t>
  </si>
  <si>
    <t>НФ-00009472</t>
  </si>
  <si>
    <t>10212</t>
  </si>
  <si>
    <t>Календарь-плакат А2 2027 Казанская Икона Божией Матери</t>
  </si>
  <si>
    <t>4606110102120</t>
  </si>
  <si>
    <t>2 880</t>
  </si>
  <si>
    <t>НФ-00009479</t>
  </si>
  <si>
    <t>10219</t>
  </si>
  <si>
    <t>Календарь-плакат А2 2027 мусульманский календарь</t>
  </si>
  <si>
    <t>4606110102199</t>
  </si>
  <si>
    <t>4 890</t>
  </si>
  <si>
    <t>НФ-00009463</t>
  </si>
  <si>
    <t>10203</t>
  </si>
  <si>
    <t>Календарь-плакат А2 2027 натюрморт</t>
  </si>
  <si>
    <t>4606110102038</t>
  </si>
  <si>
    <t>90</t>
  </si>
  <si>
    <t>НФ-00009464</t>
  </si>
  <si>
    <t>10204</t>
  </si>
  <si>
    <t>4606110102045</t>
  </si>
  <si>
    <t>7 020</t>
  </si>
  <si>
    <t>НФ-00009465</t>
  </si>
  <si>
    <t>10205</t>
  </si>
  <si>
    <t>4606110102052</t>
  </si>
  <si>
    <t>2 040</t>
  </si>
  <si>
    <t>НФ-00009466</t>
  </si>
  <si>
    <t>10206</t>
  </si>
  <si>
    <t>4606110102069</t>
  </si>
  <si>
    <t>750</t>
  </si>
  <si>
    <t>НФ-00009467</t>
  </si>
  <si>
    <t>10207</t>
  </si>
  <si>
    <t>4606110102076</t>
  </si>
  <si>
    <t>1 050</t>
  </si>
  <si>
    <t>НФ-00009468</t>
  </si>
  <si>
    <t>10208</t>
  </si>
  <si>
    <t>4606110102083</t>
  </si>
  <si>
    <t>8 970</t>
  </si>
  <si>
    <t>НФ-00009475</t>
  </si>
  <si>
    <t>10215</t>
  </si>
  <si>
    <t>Календарь-плакат А2 2027 Николай Чудотворец</t>
  </si>
  <si>
    <t>4606110102151</t>
  </si>
  <si>
    <t>4 980</t>
  </si>
  <si>
    <t>НФ-00009451</t>
  </si>
  <si>
    <t>10191</t>
  </si>
  <si>
    <t>Календарь-плакат А2 2027 природа</t>
  </si>
  <si>
    <t>4606110101918</t>
  </si>
  <si>
    <t>5 100</t>
  </si>
  <si>
    <t>НФ-00009452</t>
  </si>
  <si>
    <t>10192</t>
  </si>
  <si>
    <t>4606110101925</t>
  </si>
  <si>
    <t>НФ-00009454</t>
  </si>
  <si>
    <t>10194</t>
  </si>
  <si>
    <t>4606110101949</t>
  </si>
  <si>
    <t>70</t>
  </si>
  <si>
    <t>НФ-00009455</t>
  </si>
  <si>
    <t>10195</t>
  </si>
  <si>
    <t>4606110101956</t>
  </si>
  <si>
    <t>1 870</t>
  </si>
  <si>
    <t>НФ-00009456</t>
  </si>
  <si>
    <t>10196</t>
  </si>
  <si>
    <t>4606110101963</t>
  </si>
  <si>
    <t>1 330</t>
  </si>
  <si>
    <t>НФ-00009457</t>
  </si>
  <si>
    <t>10197</t>
  </si>
  <si>
    <t>4606110101970</t>
  </si>
  <si>
    <t>3 220</t>
  </si>
  <si>
    <t>НФ-00009459</t>
  </si>
  <si>
    <t>10199</t>
  </si>
  <si>
    <t>4606110101994</t>
  </si>
  <si>
    <t>2 860</t>
  </si>
  <si>
    <t>НФ-00009460</t>
  </si>
  <si>
    <t>10200</t>
  </si>
  <si>
    <t>4606110102007</t>
  </si>
  <si>
    <t>3 190</t>
  </si>
  <si>
    <t>НФ-00009461</t>
  </si>
  <si>
    <t>10201</t>
  </si>
  <si>
    <t>4606110102014</t>
  </si>
  <si>
    <t>3 120</t>
  </si>
  <si>
    <t>НФ-00009474</t>
  </si>
  <si>
    <t>10214</t>
  </si>
  <si>
    <t>Календарь-плакат А2 2027 Св. Блаженная Матрона</t>
  </si>
  <si>
    <t>4606110102144</t>
  </si>
  <si>
    <t>9 600</t>
  </si>
  <si>
    <t>НФ-00009478</t>
  </si>
  <si>
    <t>10218</t>
  </si>
  <si>
    <t>Календарь-плакат А2 2027 Св.Троица</t>
  </si>
  <si>
    <t>4606110102182</t>
  </si>
  <si>
    <t>5 640</t>
  </si>
  <si>
    <t>НФ-00009422</t>
  </si>
  <si>
    <t>10162</t>
  </si>
  <si>
    <t>Календарь-плакат А2 2027 символ года</t>
  </si>
  <si>
    <t>4606110101628</t>
  </si>
  <si>
    <t>3 300</t>
  </si>
  <si>
    <t>НФ-00009423</t>
  </si>
  <si>
    <t>10163</t>
  </si>
  <si>
    <t>4606110101635</t>
  </si>
  <si>
    <t>5 580</t>
  </si>
  <si>
    <t>НФ-00009424</t>
  </si>
  <si>
    <t>10164</t>
  </si>
  <si>
    <t>4606110101642</t>
  </si>
  <si>
    <t>3 870</t>
  </si>
  <si>
    <t>НФ-00009425</t>
  </si>
  <si>
    <t>10165</t>
  </si>
  <si>
    <t>4606110101659</t>
  </si>
  <si>
    <t>НФ-00009426</t>
  </si>
  <si>
    <t>10166</t>
  </si>
  <si>
    <t>4606110101666</t>
  </si>
  <si>
    <t>8 190</t>
  </si>
  <si>
    <t>НФ-00009427</t>
  </si>
  <si>
    <t>10167</t>
  </si>
  <si>
    <t>4606110101673</t>
  </si>
  <si>
    <t>5 220</t>
  </si>
  <si>
    <t>НФ-00009428</t>
  </si>
  <si>
    <t>10168</t>
  </si>
  <si>
    <t>4606110101680</t>
  </si>
  <si>
    <t>НФ-00009429</t>
  </si>
  <si>
    <t>10169</t>
  </si>
  <si>
    <t>4606110101697</t>
  </si>
  <si>
    <t>3 450</t>
  </si>
  <si>
    <t>НФ-00009430</t>
  </si>
  <si>
    <t>10170</t>
  </si>
  <si>
    <t>4606110101703</t>
  </si>
  <si>
    <t>7 470</t>
  </si>
  <si>
    <t>НФ-00009431</t>
  </si>
  <si>
    <t>10171</t>
  </si>
  <si>
    <t>4606110101710</t>
  </si>
  <si>
    <t>7 590</t>
  </si>
  <si>
    <t>НФ-00009432</t>
  </si>
  <si>
    <t>10172</t>
  </si>
  <si>
    <t>4606110101727</t>
  </si>
  <si>
    <t>4 110</t>
  </si>
  <si>
    <t>НФ-00009433</t>
  </si>
  <si>
    <t>10173</t>
  </si>
  <si>
    <t>4606110101734</t>
  </si>
  <si>
    <t>5 550</t>
  </si>
  <si>
    <t>НФ-00009434</t>
  </si>
  <si>
    <t>10174</t>
  </si>
  <si>
    <t>4606110101741</t>
  </si>
  <si>
    <t>5 820</t>
  </si>
  <si>
    <t>НФ-00009435</t>
  </si>
  <si>
    <t>10175</t>
  </si>
  <si>
    <t>4606110101758</t>
  </si>
  <si>
    <t>8 340</t>
  </si>
  <si>
    <t>НФ-00009436</t>
  </si>
  <si>
    <t>10176</t>
  </si>
  <si>
    <t>4606110101765</t>
  </si>
  <si>
    <t>8 460</t>
  </si>
  <si>
    <t>НФ-00009437</t>
  </si>
  <si>
    <t>10177</t>
  </si>
  <si>
    <t>4606110101772</t>
  </si>
  <si>
    <t>11 910</t>
  </si>
  <si>
    <t>НФ-00009438</t>
  </si>
  <si>
    <t>10178</t>
  </si>
  <si>
    <t>4606110101789</t>
  </si>
  <si>
    <t>12 030</t>
  </si>
  <si>
    <t>НФ-00009439</t>
  </si>
  <si>
    <t>10179</t>
  </si>
  <si>
    <t>4606110101796</t>
  </si>
  <si>
    <t>8 880</t>
  </si>
  <si>
    <t>НФ-00009440</t>
  </si>
  <si>
    <t>10180</t>
  </si>
  <si>
    <t>4606110101802</t>
  </si>
  <si>
    <t>7 830</t>
  </si>
  <si>
    <t>НФ-00009441</t>
  </si>
  <si>
    <t>10181</t>
  </si>
  <si>
    <t>4606110101819</t>
  </si>
  <si>
    <t>10 890</t>
  </si>
  <si>
    <t>НФ-00009442</t>
  </si>
  <si>
    <t>10182</t>
  </si>
  <si>
    <t>4606110101826</t>
  </si>
  <si>
    <t>6 960</t>
  </si>
  <si>
    <t>НФ-00009443</t>
  </si>
  <si>
    <t>10183</t>
  </si>
  <si>
    <t>4606110101833</t>
  </si>
  <si>
    <t>8 790</t>
  </si>
  <si>
    <t>НФ-00009444</t>
  </si>
  <si>
    <t>10184</t>
  </si>
  <si>
    <t>4606110101840</t>
  </si>
  <si>
    <t>НФ-00009445</t>
  </si>
  <si>
    <t>10185</t>
  </si>
  <si>
    <t>4606110101857</t>
  </si>
  <si>
    <t>12 510</t>
  </si>
  <si>
    <t>НФ-00009446</t>
  </si>
  <si>
    <t>10186</t>
  </si>
  <si>
    <t>4606110101864</t>
  </si>
  <si>
    <t>8 098</t>
  </si>
  <si>
    <t>НФ-00009447</t>
  </si>
  <si>
    <t>10187</t>
  </si>
  <si>
    <t>4606110101871</t>
  </si>
  <si>
    <t>5 310</t>
  </si>
  <si>
    <t>НФ-00009448</t>
  </si>
  <si>
    <t>10188</t>
  </si>
  <si>
    <t>4606110101888</t>
  </si>
  <si>
    <t>11 580</t>
  </si>
  <si>
    <t>НФ-00009449</t>
  </si>
  <si>
    <t>10189</t>
  </si>
  <si>
    <t>4606110101895</t>
  </si>
  <si>
    <t>14 850</t>
  </si>
  <si>
    <t>НФ-00009450</t>
  </si>
  <si>
    <t>10190</t>
  </si>
  <si>
    <t>4606110101901</t>
  </si>
  <si>
    <t>10 620</t>
  </si>
  <si>
    <t>НФ-00009364</t>
  </si>
  <si>
    <t>10159</t>
  </si>
  <si>
    <t>Календарь-плакат А2 2027 собака</t>
  </si>
  <si>
    <t>4606110101598</t>
  </si>
  <si>
    <t>2 790</t>
  </si>
  <si>
    <t>НФ-00009469</t>
  </si>
  <si>
    <t>10209</t>
  </si>
  <si>
    <t>Календарь-плакат А2 2027 цветы</t>
  </si>
  <si>
    <t>4606110102090</t>
  </si>
  <si>
    <t>2 130</t>
  </si>
  <si>
    <t>НФ-00009470</t>
  </si>
  <si>
    <t>10210</t>
  </si>
  <si>
    <t>4606110102106</t>
  </si>
  <si>
    <t>НФ-00009471</t>
  </si>
  <si>
    <t>10211</t>
  </si>
  <si>
    <t>4606110102113</t>
  </si>
  <si>
    <t>5 132</t>
  </si>
  <si>
    <t>НФ-00009530</t>
  </si>
  <si>
    <t>10318</t>
  </si>
  <si>
    <t>НАБОР календарей А2 2027 №1 асс.10 видов по 5 шт. (50 шт. в уп.)</t>
  </si>
  <si>
    <t>10,51</t>
  </si>
  <si>
    <t>4606110103189</t>
  </si>
  <si>
    <t>14 450</t>
  </si>
  <si>
    <t>Размер: 420×594 мм. Мелованная бумага, 105 г/м2. Крупная сетка. В пакете 50 шт. (ассорти 10 видов по 5 шт).</t>
  </si>
  <si>
    <t>НФ-00009531</t>
  </si>
  <si>
    <t>10319</t>
  </si>
  <si>
    <t>НАБОР календарей А2 2027 №2 асс.10 видов по 5 шт. (50 шт. в уп.)</t>
  </si>
  <si>
    <t>4606110103196</t>
  </si>
  <si>
    <t>9 900</t>
  </si>
  <si>
    <t>НФ-00009532</t>
  </si>
  <si>
    <t>10320</t>
  </si>
  <si>
    <t>НАБОР календарей А2 2027 №3 асс.10 видов по 5 шт. (50 шт. в уп.)</t>
  </si>
  <si>
    <t>4606110103202</t>
  </si>
  <si>
    <t>8 850</t>
  </si>
  <si>
    <t>НФ-00009533</t>
  </si>
  <si>
    <t>10321</t>
  </si>
  <si>
    <t>НАБОР календарей А2 2027 №4 асс.10 видов по 5 шт. (50 шт. в уп.)</t>
  </si>
  <si>
    <t>4606110103219</t>
  </si>
  <si>
    <t>10 350</t>
  </si>
  <si>
    <t>НФ-00009534</t>
  </si>
  <si>
    <t>10322</t>
  </si>
  <si>
    <t>НАБОР календарей А2 2027 №5 асс.10 видов по 5 шт. (50 шт. в уп.)</t>
  </si>
  <si>
    <t>4606110103226</t>
  </si>
  <si>
    <t>6 500</t>
  </si>
  <si>
    <t>Календари-плакаты А2 премиум УФ-лак 2027</t>
  </si>
  <si>
    <t>НФ-00009490</t>
  </si>
  <si>
    <t>10230</t>
  </si>
  <si>
    <t>Календарь-плакат А2 премиум 2027 богатство</t>
  </si>
  <si>
    <t>420х594 мм</t>
  </si>
  <si>
    <t>15,48</t>
  </si>
  <si>
    <t>4606110102304</t>
  </si>
  <si>
    <t>Размер 420×594 мм. Мелованная бумага, 105 г/м2. УФ-лак. Крупная сетка. В пакете 30 шт.</t>
  </si>
  <si>
    <t>НФ-00009481</t>
  </si>
  <si>
    <t>10220</t>
  </si>
  <si>
    <t>Календарь-плакат А2 премиум 2027 водопады</t>
  </si>
  <si>
    <t>4606110102205</t>
  </si>
  <si>
    <t>570</t>
  </si>
  <si>
    <t>НФ-00009491</t>
  </si>
  <si>
    <t>10231</t>
  </si>
  <si>
    <t>Календарь-плакат А2 премиум 2027 Господь Вседержитель</t>
  </si>
  <si>
    <t>4606110102311</t>
  </si>
  <si>
    <t>6 030</t>
  </si>
  <si>
    <t>Размер 420×594 мм. Мелованная бумага, 105 г/м2. УФ-лак. Крупная сетка. В пакете 30 шт. Отмечены Посты, трапезные дни и православные праздники!</t>
  </si>
  <si>
    <t>НФ-00009483</t>
  </si>
  <si>
    <t>10223</t>
  </si>
  <si>
    <t>Календарь-плакат А2 премиум 2027 Казанская Икона Божией Матери</t>
  </si>
  <si>
    <t>4606110102236</t>
  </si>
  <si>
    <t>4 350</t>
  </si>
  <si>
    <t>НФ-00009399</t>
  </si>
  <si>
    <t>10221</t>
  </si>
  <si>
    <t>Календарь-плакат А2 премиум 2027 натюрморт</t>
  </si>
  <si>
    <t>4606110102212</t>
  </si>
  <si>
    <t>2 070</t>
  </si>
  <si>
    <t>НФ-00009482</t>
  </si>
  <si>
    <t>10222</t>
  </si>
  <si>
    <t>4606110102229</t>
  </si>
  <si>
    <t>3 720</t>
  </si>
  <si>
    <t>НФ-00009484</t>
  </si>
  <si>
    <t>10224</t>
  </si>
  <si>
    <t>Календарь-плакат А2 премиум 2027 природа</t>
  </si>
  <si>
    <t>4606110102243</t>
  </si>
  <si>
    <t>НФ-00009485</t>
  </si>
  <si>
    <t>10225</t>
  </si>
  <si>
    <t>Календарь-плакат А2 премиум 2027 символ года</t>
  </si>
  <si>
    <t>4606110102250</t>
  </si>
  <si>
    <t>4 320</t>
  </si>
  <si>
    <t>НФ-00009486</t>
  </si>
  <si>
    <t>10226</t>
  </si>
  <si>
    <t>4606110102267</t>
  </si>
  <si>
    <t>2 308</t>
  </si>
  <si>
    <t>НФ-00009487</t>
  </si>
  <si>
    <t>10227</t>
  </si>
  <si>
    <t>4606110102274</t>
  </si>
  <si>
    <t>5 790</t>
  </si>
  <si>
    <t>НФ-00009488</t>
  </si>
  <si>
    <t>10228</t>
  </si>
  <si>
    <t>4606110102281</t>
  </si>
  <si>
    <t>4 020</t>
  </si>
  <si>
    <t>НФ-00009489</t>
  </si>
  <si>
    <t>10229</t>
  </si>
  <si>
    <t>Календарь-плакат А2 премиум 2027 цветы</t>
  </si>
  <si>
    <t>4606110102298</t>
  </si>
  <si>
    <t>2 610</t>
  </si>
  <si>
    <t>Календари-плакаты А3 2027</t>
  </si>
  <si>
    <t>НФ-00009397</t>
  </si>
  <si>
    <t>10139</t>
  </si>
  <si>
    <t>Календарь-плакат А3 2027 Господь Вседержитель</t>
  </si>
  <si>
    <t>297×420 мм</t>
  </si>
  <si>
    <t>5,4</t>
  </si>
  <si>
    <t>4606110101390</t>
  </si>
  <si>
    <t>780</t>
  </si>
  <si>
    <t>Размер 297×420 мм. Мелованная бумага, 105 г/м2. Крупная сетка. В пакете 30 шт. Отмечены Посты, трапезные дни и православные праздники!</t>
  </si>
  <si>
    <t>НФ-00009395</t>
  </si>
  <si>
    <t>10137</t>
  </si>
  <si>
    <t>Календарь-плакат А3 2027 Казанская Икона Божией Матери</t>
  </si>
  <si>
    <t>4606110101376</t>
  </si>
  <si>
    <t>4 140</t>
  </si>
  <si>
    <t>НФ-00009366</t>
  </si>
  <si>
    <t>10108</t>
  </si>
  <si>
    <t>Календарь-плакат А3 2027 коты</t>
  </si>
  <si>
    <t>4606110101086</t>
  </si>
  <si>
    <t>Размер 297×420 мм. Мелованная бумага, 105 г/м2. Крупная сетка. В пакете 30 шт.</t>
  </si>
  <si>
    <t>НФ-00009391</t>
  </si>
  <si>
    <t>10133</t>
  </si>
  <si>
    <t>Календарь-плакат А3 2027 натюрморт</t>
  </si>
  <si>
    <t>4606110101338</t>
  </si>
  <si>
    <t>1 800</t>
  </si>
  <si>
    <t>НФ-00009396</t>
  </si>
  <si>
    <t>10138</t>
  </si>
  <si>
    <t>Календарь-плакат А3 2027 Николай Чудотворец</t>
  </si>
  <si>
    <t>4606110101383</t>
  </si>
  <si>
    <t>5 160</t>
  </si>
  <si>
    <t>НФ-00009384</t>
  </si>
  <si>
    <t>10126</t>
  </si>
  <si>
    <t>Календарь-плакат А3 2027 природа</t>
  </si>
  <si>
    <t>4606110101260</t>
  </si>
  <si>
    <t>НФ-00009385</t>
  </si>
  <si>
    <t>10127</t>
  </si>
  <si>
    <t>4606110101277</t>
  </si>
  <si>
    <t>4 440</t>
  </si>
  <si>
    <t>НФ-00009386</t>
  </si>
  <si>
    <t>10128</t>
  </si>
  <si>
    <t>4606110101284</t>
  </si>
  <si>
    <t>НФ-00009388</t>
  </si>
  <si>
    <t>10130</t>
  </si>
  <si>
    <t>4606110101307</t>
  </si>
  <si>
    <t>450</t>
  </si>
  <si>
    <t>НФ-00009389</t>
  </si>
  <si>
    <t>10131</t>
  </si>
  <si>
    <t>4606110101314</t>
  </si>
  <si>
    <t>НФ-00009394</t>
  </si>
  <si>
    <t>10136</t>
  </si>
  <si>
    <t>Календарь-плакат А3 2027 Св. Блаженная Матрона</t>
  </si>
  <si>
    <t>4606110101369</t>
  </si>
  <si>
    <t>2 640</t>
  </si>
  <si>
    <t>НФ-00009367</t>
  </si>
  <si>
    <t>10109</t>
  </si>
  <si>
    <t>Календарь-плакат А3 2027 символ года</t>
  </si>
  <si>
    <t>4606110101093</t>
  </si>
  <si>
    <t>НФ-00009369</t>
  </si>
  <si>
    <t>10111</t>
  </si>
  <si>
    <t>4606110101116</t>
  </si>
  <si>
    <t>300</t>
  </si>
  <si>
    <t>НФ-00009370</t>
  </si>
  <si>
    <t>10112</t>
  </si>
  <si>
    <t>4606110101123</t>
  </si>
  <si>
    <t>1 410</t>
  </si>
  <si>
    <t>НФ-00009373</t>
  </si>
  <si>
    <t>10115</t>
  </si>
  <si>
    <t>4606110101154</t>
  </si>
  <si>
    <t>220</t>
  </si>
  <si>
    <t>НФ-00009374</t>
  </si>
  <si>
    <t>10116</t>
  </si>
  <si>
    <t>4606110101161</t>
  </si>
  <si>
    <t>5 460</t>
  </si>
  <si>
    <t>НФ-00009375</t>
  </si>
  <si>
    <t>10117</t>
  </si>
  <si>
    <t>4606110101178</t>
  </si>
  <si>
    <t>НФ-00009376</t>
  </si>
  <si>
    <t>10118</t>
  </si>
  <si>
    <t>4606110101185</t>
  </si>
  <si>
    <t>2 550</t>
  </si>
  <si>
    <t>НФ-00009377</t>
  </si>
  <si>
    <t>10119</t>
  </si>
  <si>
    <t>4606110101192</t>
  </si>
  <si>
    <t>1 360</t>
  </si>
  <si>
    <t>НФ-00009381</t>
  </si>
  <si>
    <t>10123</t>
  </si>
  <si>
    <t>4606110101239</t>
  </si>
  <si>
    <t>НФ-00009382</t>
  </si>
  <si>
    <t>10124</t>
  </si>
  <si>
    <t>4606110101246</t>
  </si>
  <si>
    <t>160</t>
  </si>
  <si>
    <t>НФ-00009392</t>
  </si>
  <si>
    <t>10134</t>
  </si>
  <si>
    <t>Календарь-плакат А3 2027 цветы</t>
  </si>
  <si>
    <t>4606110101345</t>
  </si>
  <si>
    <t>3 660</t>
  </si>
  <si>
    <t>НФ-00009393</t>
  </si>
  <si>
    <t>10135</t>
  </si>
  <si>
    <t>4606110101352</t>
  </si>
  <si>
    <t>НФ-00009496</t>
  </si>
  <si>
    <t>10238</t>
  </si>
  <si>
    <t>НАБОР календарей А3 2027 №2 асс. 10 видов по 10 шт. (100 шт. в уп.)</t>
  </si>
  <si>
    <t>5,99</t>
  </si>
  <si>
    <t>100</t>
  </si>
  <si>
    <t>4606110102380</t>
  </si>
  <si>
    <t>2 600</t>
  </si>
  <si>
    <t>Размер 297×420 мм. Мелованная бумага, 105 г/м2. Крупная сетка.В пакете 100 шт. (Ассорти 10 видов по 10 шт).</t>
  </si>
  <si>
    <t>НФ-00009791</t>
  </si>
  <si>
    <t>10513</t>
  </si>
  <si>
    <t>НАБОР календарей А3 2027 №3 асс. 10 видов по 5 шт. (50 шт. в уп.)</t>
  </si>
  <si>
    <t>16 350</t>
  </si>
  <si>
    <t>Размер 297×420 мм. Мелованная бумага, 105 г/м2. Крупная сетка.В пакете 50 шт. (Ассорти 10 видов по 5 шт)</t>
  </si>
  <si>
    <t>Календари-плакаты А3 на картоне 2027</t>
  </si>
  <si>
    <t>НФ-00009413</t>
  </si>
  <si>
    <t>10152</t>
  </si>
  <si>
    <t>Календарь-плакат А3 на картоне 2027 Владимирская Икона Божией Матери</t>
  </si>
  <si>
    <t>15,33</t>
  </si>
  <si>
    <t>4606110101529</t>
  </si>
  <si>
    <t>1 220</t>
  </si>
  <si>
    <t>Размер 297×420 мм. Картон, 230 г/м2. Крупная сетка. В пакете 20 шт. Отмечены Посты, трапезные дни и православные праздники!</t>
  </si>
  <si>
    <t>НФ-00009410</t>
  </si>
  <si>
    <t>10149</t>
  </si>
  <si>
    <t>Календарь-плакат А3 на картоне 2027 водопады</t>
  </si>
  <si>
    <t>4606110101499</t>
  </si>
  <si>
    <t>800</t>
  </si>
  <si>
    <t>Размер 297×420 мм. Картон, 230 г/м2. Крупная сетка. В пакете 20 шт.</t>
  </si>
  <si>
    <t>НФ-00009412</t>
  </si>
  <si>
    <t>10151</t>
  </si>
  <si>
    <t>Календарь-плакат А3 на картоне 2027 Господь Вседержитель</t>
  </si>
  <si>
    <t>4606110101512</t>
  </si>
  <si>
    <t>820</t>
  </si>
  <si>
    <t>НФ-00009414</t>
  </si>
  <si>
    <t>10153</t>
  </si>
  <si>
    <t>Календарь-плакат А3 на картоне 2027 Николай Чудотворец</t>
  </si>
  <si>
    <t>4606110101536</t>
  </si>
  <si>
    <t>2 780</t>
  </si>
  <si>
    <t>НФ-00009408</t>
  </si>
  <si>
    <t>10147</t>
  </si>
  <si>
    <t>Календарь-плакат А3 на картоне 2027 природа</t>
  </si>
  <si>
    <t>4606110101475</t>
  </si>
  <si>
    <t>2 460</t>
  </si>
  <si>
    <t>НФ-00009409</t>
  </si>
  <si>
    <t>10148</t>
  </si>
  <si>
    <t>4606110101482</t>
  </si>
  <si>
    <t>2 280</t>
  </si>
  <si>
    <t>НФ-00009402</t>
  </si>
  <si>
    <t>10141</t>
  </si>
  <si>
    <t>Календарь-плакат А3 на картоне 2027 символ года</t>
  </si>
  <si>
    <t>4606110101413</t>
  </si>
  <si>
    <t>НФ-00009403</t>
  </si>
  <si>
    <t>10142</t>
  </si>
  <si>
    <t>4606110101420</t>
  </si>
  <si>
    <t>3 060</t>
  </si>
  <si>
    <t>НФ-00009404</t>
  </si>
  <si>
    <t>10143</t>
  </si>
  <si>
    <t>4606110101437</t>
  </si>
  <si>
    <t>НФ-00009405</t>
  </si>
  <si>
    <t>10144</t>
  </si>
  <si>
    <t>4606110101444</t>
  </si>
  <si>
    <t>1 940</t>
  </si>
  <si>
    <t>НФ-00009406</t>
  </si>
  <si>
    <t>10145</t>
  </si>
  <si>
    <t>4606110101451</t>
  </si>
  <si>
    <t>2 380</t>
  </si>
  <si>
    <t>НФ-00009407</t>
  </si>
  <si>
    <t>10146</t>
  </si>
  <si>
    <t>4606110101468</t>
  </si>
  <si>
    <t>3 140</t>
  </si>
  <si>
    <t>НФ-00009401</t>
  </si>
  <si>
    <t>10140</t>
  </si>
  <si>
    <t>Календарь-плакат А3 на картоне 2027 собака</t>
  </si>
  <si>
    <t>4606110101406</t>
  </si>
  <si>
    <t>1 820</t>
  </si>
  <si>
    <t>НФ-00009411</t>
  </si>
  <si>
    <t>10150</t>
  </si>
  <si>
    <t>Календарь-плакат А3 на картоне 2027 цветы</t>
  </si>
  <si>
    <t>4606110101505</t>
  </si>
  <si>
    <t>1 200</t>
  </si>
  <si>
    <t>На магните 2027</t>
  </si>
  <si>
    <t>Календари мини-трио на магните 2027</t>
  </si>
  <si>
    <t>НФ-00009246</t>
  </si>
  <si>
    <t>9982</t>
  </si>
  <si>
    <t>Календарь мини-трио на магните 2027 денежное дерево</t>
  </si>
  <si>
    <t>245×108 мм</t>
  </si>
  <si>
    <t>33,65</t>
  </si>
  <si>
    <t>4606110099826</t>
  </si>
  <si>
    <t>1 226</t>
  </si>
  <si>
    <t>Размер: 108х245 мм. На магните. В инд. упаковке. В пакете: 10шт.</t>
  </si>
  <si>
    <t>НФ-00009247</t>
  </si>
  <si>
    <t>9983</t>
  </si>
  <si>
    <t>Календарь мини-трио на магните 2027 кот</t>
  </si>
  <si>
    <t>4606110099833</t>
  </si>
  <si>
    <t>3 619</t>
  </si>
  <si>
    <t>НФ-00009248</t>
  </si>
  <si>
    <t>9984</t>
  </si>
  <si>
    <t>4606110099840</t>
  </si>
  <si>
    <t>4 120</t>
  </si>
  <si>
    <t>НФ-00009250</t>
  </si>
  <si>
    <t>9986</t>
  </si>
  <si>
    <t>Календарь мини-трио на магните 2027 символ года</t>
  </si>
  <si>
    <t>4606110099864</t>
  </si>
  <si>
    <t>3 690</t>
  </si>
  <si>
    <t>НФ-00009251</t>
  </si>
  <si>
    <t>9987</t>
  </si>
  <si>
    <t>4606110099871</t>
  </si>
  <si>
    <t>4 430</t>
  </si>
  <si>
    <t>НФ-00009253</t>
  </si>
  <si>
    <t>9989</t>
  </si>
  <si>
    <t>4606110099895</t>
  </si>
  <si>
    <t>116</t>
  </si>
  <si>
    <t>НФ-00009254</t>
  </si>
  <si>
    <t>9990</t>
  </si>
  <si>
    <t>4606110099901</t>
  </si>
  <si>
    <t>2 089</t>
  </si>
  <si>
    <t>НФ-00009255</t>
  </si>
  <si>
    <t>9991</t>
  </si>
  <si>
    <t>4606110099918</t>
  </si>
  <si>
    <t>1 186</t>
  </si>
  <si>
    <t>НФ-00009256</t>
  </si>
  <si>
    <t>9992</t>
  </si>
  <si>
    <t>4606110099925</t>
  </si>
  <si>
    <t>760</t>
  </si>
  <si>
    <t>НФ-00009257</t>
  </si>
  <si>
    <t>9993</t>
  </si>
  <si>
    <t>4606110099932</t>
  </si>
  <si>
    <t>4 940</t>
  </si>
  <si>
    <t>НФ-00009249</t>
  </si>
  <si>
    <t>9985</t>
  </si>
  <si>
    <t>Календарь мини-трио на магните 2027 цветы</t>
  </si>
  <si>
    <t>4606110099857</t>
  </si>
  <si>
    <t>3 020</t>
  </si>
  <si>
    <t>НФ-00009492</t>
  </si>
  <si>
    <t>10233</t>
  </si>
  <si>
    <t>НАБОР календарей мини-трио на магните 2027 асс. (12 шт. в уп.)</t>
  </si>
  <si>
    <t>36,21</t>
  </si>
  <si>
    <t>4606110102335</t>
  </si>
  <si>
    <t>3 888</t>
  </si>
  <si>
    <t>Размер: 108х245 мм. На магните. В инд. упаковке. Ассорти 12 видов.</t>
  </si>
  <si>
    <t>Календари отрывные на магните 2027</t>
  </si>
  <si>
    <t>НФ-00009612</t>
  </si>
  <si>
    <t>10337</t>
  </si>
  <si>
    <t>Календарь отрывной на магните 2027 готовим с котом</t>
  </si>
  <si>
    <t>100×135 мм</t>
  </si>
  <si>
    <t>26,66</t>
  </si>
  <si>
    <t>4606110103370</t>
  </si>
  <si>
    <t>792</t>
  </si>
  <si>
    <t>Размер: 100×135 мм, на магните. В инд. упаковке. В пакете:10 шт.</t>
  </si>
  <si>
    <t>НФ-00009610</t>
  </si>
  <si>
    <t>10336</t>
  </si>
  <si>
    <t>Календарь отрывной на магните 2027 животные</t>
  </si>
  <si>
    <t>4606110103363</t>
  </si>
  <si>
    <t>5 242</t>
  </si>
  <si>
    <t>НФ-00009611</t>
  </si>
  <si>
    <t>10338</t>
  </si>
  <si>
    <t>4606110103387</t>
  </si>
  <si>
    <t>3 689</t>
  </si>
  <si>
    <t>НФ-00009613</t>
  </si>
  <si>
    <t>10339</t>
  </si>
  <si>
    <t>Календарь отрывной на магните 2027 природа</t>
  </si>
  <si>
    <t>4606110103394</t>
  </si>
  <si>
    <t>НФ-00009614</t>
  </si>
  <si>
    <t>10340</t>
  </si>
  <si>
    <t>4606110103400</t>
  </si>
  <si>
    <t>НФ-00009585</t>
  </si>
  <si>
    <t>10325</t>
  </si>
  <si>
    <t>Календарь отрывной на магните 2027 символ года</t>
  </si>
  <si>
    <t>4606110103257</t>
  </si>
  <si>
    <t>4 272</t>
  </si>
  <si>
    <t>НФ-00009600</t>
  </si>
  <si>
    <t>10326</t>
  </si>
  <si>
    <t>4606110103264</t>
  </si>
  <si>
    <t>5 110</t>
  </si>
  <si>
    <t>НФ-00009601</t>
  </si>
  <si>
    <t>10327</t>
  </si>
  <si>
    <t>4606110103271</t>
  </si>
  <si>
    <t>4 809</t>
  </si>
  <si>
    <t>НФ-00009602</t>
  </si>
  <si>
    <t>10328</t>
  </si>
  <si>
    <t>4606110103288</t>
  </si>
  <si>
    <t>4 052</t>
  </si>
  <si>
    <t>НФ-00009603</t>
  </si>
  <si>
    <t>10329</t>
  </si>
  <si>
    <t>4606110103295</t>
  </si>
  <si>
    <t>4 232</t>
  </si>
  <si>
    <t>НФ-00009604</t>
  </si>
  <si>
    <t>10330</t>
  </si>
  <si>
    <t>4606110103301</t>
  </si>
  <si>
    <t>1 862</t>
  </si>
  <si>
    <t>НФ-00009605</t>
  </si>
  <si>
    <t>10331</t>
  </si>
  <si>
    <t>4606110103318</t>
  </si>
  <si>
    <t>2 372</t>
  </si>
  <si>
    <t>НФ-00009606</t>
  </si>
  <si>
    <t>10332</t>
  </si>
  <si>
    <t>4606110103325</t>
  </si>
  <si>
    <t>3 642</t>
  </si>
  <si>
    <t>НФ-00009607</t>
  </si>
  <si>
    <t>10333</t>
  </si>
  <si>
    <t>4606110103332</t>
  </si>
  <si>
    <t>2 782</t>
  </si>
  <si>
    <t>НФ-00009608</t>
  </si>
  <si>
    <t>10334</t>
  </si>
  <si>
    <t>4606110103349</t>
  </si>
  <si>
    <t>3 092</t>
  </si>
  <si>
    <t>НФ-00009609</t>
  </si>
  <si>
    <t>10335</t>
  </si>
  <si>
    <t>4606110103356</t>
  </si>
  <si>
    <t>3 442</t>
  </si>
  <si>
    <t>НФ-00009615</t>
  </si>
  <si>
    <t>10341</t>
  </si>
  <si>
    <t>Календарь отрывной на магните 2027 цветы</t>
  </si>
  <si>
    <t>4606110103417</t>
  </si>
  <si>
    <t>НФ-00009616</t>
  </si>
  <si>
    <t>10342</t>
  </si>
  <si>
    <t>4606110103424</t>
  </si>
  <si>
    <t>3 952</t>
  </si>
  <si>
    <t>Календари фигурные на магните 2027</t>
  </si>
  <si>
    <t>НФ-00009128</t>
  </si>
  <si>
    <t>9943</t>
  </si>
  <si>
    <t>Календарь фигурный на магните 2027 кот</t>
  </si>
  <si>
    <t>130×155 мм</t>
  </si>
  <si>
    <t>32,38</t>
  </si>
  <si>
    <t>4606110099437</t>
  </si>
  <si>
    <t>850</t>
  </si>
  <si>
    <t>Размер 130х155 мм. На магните. В инд. упаковке.  В пакете: 10 шт.</t>
  </si>
  <si>
    <t>НФ-00009132</t>
  </si>
  <si>
    <t>9947</t>
  </si>
  <si>
    <t>4606110099475</t>
  </si>
  <si>
    <t>930</t>
  </si>
  <si>
    <t>НФ-00009140</t>
  </si>
  <si>
    <t>9960</t>
  </si>
  <si>
    <t>Календарь фигурный на магните 2027 коты</t>
  </si>
  <si>
    <t>4606110099604</t>
  </si>
  <si>
    <t>582</t>
  </si>
  <si>
    <t>НФ-00009126</t>
  </si>
  <si>
    <t>9942</t>
  </si>
  <si>
    <t>Календарь фигурный на магните 2027 символ года</t>
  </si>
  <si>
    <t>4606110099420</t>
  </si>
  <si>
    <t>4 280</t>
  </si>
  <si>
    <t>НФ-00009131</t>
  </si>
  <si>
    <t>9946</t>
  </si>
  <si>
    <t>4606110099468</t>
  </si>
  <si>
    <t>42</t>
  </si>
  <si>
    <t>НФ-00009133</t>
  </si>
  <si>
    <t>9948</t>
  </si>
  <si>
    <t>4606110099482</t>
  </si>
  <si>
    <t>2 500</t>
  </si>
  <si>
    <t>НФ-00009134</t>
  </si>
  <si>
    <t>9949</t>
  </si>
  <si>
    <t>4606110099499</t>
  </si>
  <si>
    <t>4 560</t>
  </si>
  <si>
    <t>НФ-00009135</t>
  </si>
  <si>
    <t>9950</t>
  </si>
  <si>
    <t>4606110099505</t>
  </si>
  <si>
    <t>2 750</t>
  </si>
  <si>
    <t>НФ-00009136</t>
  </si>
  <si>
    <t>9951</t>
  </si>
  <si>
    <t>4606110099512</t>
  </si>
  <si>
    <t>2 410</t>
  </si>
  <si>
    <t>НФ-00009137</t>
  </si>
  <si>
    <t>9952</t>
  </si>
  <si>
    <t>4606110099529</t>
  </si>
  <si>
    <t>2 570</t>
  </si>
  <si>
    <t>НФ-00009138</t>
  </si>
  <si>
    <t>9953</t>
  </si>
  <si>
    <t>4606110099536</t>
  </si>
  <si>
    <t>НФ-00009141</t>
  </si>
  <si>
    <t>9955</t>
  </si>
  <si>
    <t>4606110099550</t>
  </si>
  <si>
    <t>2 350</t>
  </si>
  <si>
    <t>НФ-00009142</t>
  </si>
  <si>
    <t>9956</t>
  </si>
  <si>
    <t>4606110099567</t>
  </si>
  <si>
    <t>1 425</t>
  </si>
  <si>
    <t>НФ-00009143</t>
  </si>
  <si>
    <t>9957</t>
  </si>
  <si>
    <t>4606110099574</t>
  </si>
  <si>
    <t>3 262</t>
  </si>
  <si>
    <t>НФ-00009144</t>
  </si>
  <si>
    <t>9958</t>
  </si>
  <si>
    <t>4606110099581</t>
  </si>
  <si>
    <t>2 260</t>
  </si>
  <si>
    <t>НФ-00009145</t>
  </si>
  <si>
    <t>9959</t>
  </si>
  <si>
    <t>4606110099598</t>
  </si>
  <si>
    <t>920</t>
  </si>
  <si>
    <t>НФ-00009146</t>
  </si>
  <si>
    <t>9961</t>
  </si>
  <si>
    <t>4606110099611</t>
  </si>
  <si>
    <t>1 622</t>
  </si>
  <si>
    <t>НФ-00009147</t>
  </si>
  <si>
    <t>9962</t>
  </si>
  <si>
    <t>4606110099628</t>
  </si>
  <si>
    <t>3 367</t>
  </si>
  <si>
    <t>НФ-00009148</t>
  </si>
  <si>
    <t>9963</t>
  </si>
  <si>
    <t>4606110099635</t>
  </si>
  <si>
    <t>2 523</t>
  </si>
  <si>
    <t>НФ-00009150</t>
  </si>
  <si>
    <t>9965</t>
  </si>
  <si>
    <t>4606110099659</t>
  </si>
  <si>
    <t>4 420</t>
  </si>
  <si>
    <t>НФ-00009127</t>
  </si>
  <si>
    <t>10232</t>
  </si>
  <si>
    <t>НАБОР календарей фигурных на магните 2027 асс. (24 шт. в уп.)</t>
  </si>
  <si>
    <t>34,98</t>
  </si>
  <si>
    <t>24</t>
  </si>
  <si>
    <t>4606110102328</t>
  </si>
  <si>
    <t>5 064</t>
  </si>
  <si>
    <t>Размер 130х155 мм. На магните. В инд. упаковке. Ассорти 24 вида</t>
  </si>
  <si>
    <t>Календарь моно на магните 2027</t>
  </si>
  <si>
    <t>НФ-00009121</t>
  </si>
  <si>
    <t>9970</t>
  </si>
  <si>
    <t>Календарь моно на магните 2027 денежное дерево</t>
  </si>
  <si>
    <t>148×210 мм</t>
  </si>
  <si>
    <t>39,09</t>
  </si>
  <si>
    <t>4606110099703</t>
  </si>
  <si>
    <t>3 200</t>
  </si>
  <si>
    <t>Размер 148×210 мм. На магните. В инд. упаковке.  В пакете:10 шт.</t>
  </si>
  <si>
    <t>НФ-00009118</t>
  </si>
  <si>
    <t>9967</t>
  </si>
  <si>
    <t>Календарь моно на магните 2027 символ года</t>
  </si>
  <si>
    <t>4606110099673</t>
  </si>
  <si>
    <t>5 610</t>
  </si>
  <si>
    <t>НФ-00009119</t>
  </si>
  <si>
    <t>9968</t>
  </si>
  <si>
    <t>4606110099680</t>
  </si>
  <si>
    <t>5 720</t>
  </si>
  <si>
    <t>НФ-00009120</t>
  </si>
  <si>
    <t>9969</t>
  </si>
  <si>
    <t>4606110099697</t>
  </si>
  <si>
    <t>5 950</t>
  </si>
  <si>
    <t>НФ-00009122</t>
  </si>
  <si>
    <t>9971</t>
  </si>
  <si>
    <t>4606110099710</t>
  </si>
  <si>
    <t>4 070</t>
  </si>
  <si>
    <t>НФ-00009123</t>
  </si>
  <si>
    <t>9972</t>
  </si>
  <si>
    <t>4606110099727</t>
  </si>
  <si>
    <t>649</t>
  </si>
  <si>
    <t>НФ-00009124</t>
  </si>
  <si>
    <t>9973</t>
  </si>
  <si>
    <t>4606110099734</t>
  </si>
  <si>
    <t>939</t>
  </si>
  <si>
    <t>НФ-00009117</t>
  </si>
  <si>
    <t>10235</t>
  </si>
  <si>
    <t>НАБОР календарей моно на магните 2027 асс. (8 шт. в уп.)</t>
  </si>
  <si>
    <t>39,6</t>
  </si>
  <si>
    <t>8</t>
  </si>
  <si>
    <t>4606110102359</t>
  </si>
  <si>
    <t>Размер 148×210 мм. На магните. В инд. упаковке. Ассорти 8 видов.</t>
  </si>
  <si>
    <t>Календарь с блоком для записей 2027</t>
  </si>
  <si>
    <t>НФ-00009108</t>
  </si>
  <si>
    <t>9976</t>
  </si>
  <si>
    <t>Календарь с блоком для записей 2027 коты</t>
  </si>
  <si>
    <t>175х140 мм</t>
  </si>
  <si>
    <t>39,35</t>
  </si>
  <si>
    <t>4606110099765</t>
  </si>
  <si>
    <t>1 869</t>
  </si>
  <si>
    <t>Размер 175х140 мм. На магните. В инд. упаковке.  В пакете:10 шт.</t>
  </si>
  <si>
    <t>НФ-00009106</t>
  </si>
  <si>
    <t>9974</t>
  </si>
  <si>
    <t>Календарь с блоком для записей 2027 символ года</t>
  </si>
  <si>
    <t>4606110099741</t>
  </si>
  <si>
    <t>2 904</t>
  </si>
  <si>
    <t>НФ-00009107</t>
  </si>
  <si>
    <t>9975</t>
  </si>
  <si>
    <t>4606110099758</t>
  </si>
  <si>
    <t>2 669</t>
  </si>
  <si>
    <t>НФ-00009109</t>
  </si>
  <si>
    <t>9977</t>
  </si>
  <si>
    <t>4606110099772</t>
  </si>
  <si>
    <t>2 518</t>
  </si>
  <si>
    <t>НФ-00009110</t>
  </si>
  <si>
    <t>9978</t>
  </si>
  <si>
    <t>4606110099789</t>
  </si>
  <si>
    <t>2 488</t>
  </si>
  <si>
    <t>НФ-00009111</t>
  </si>
  <si>
    <t>9979</t>
  </si>
  <si>
    <t>4606110099796</t>
  </si>
  <si>
    <t>4 184</t>
  </si>
  <si>
    <t>НФ-00009112</t>
  </si>
  <si>
    <t>9980</t>
  </si>
  <si>
    <t>4606110099802</t>
  </si>
  <si>
    <t>2 304</t>
  </si>
  <si>
    <t>НФ-00009113</t>
  </si>
  <si>
    <t>9981</t>
  </si>
  <si>
    <t>4606110099819</t>
  </si>
  <si>
    <t>40</t>
  </si>
  <si>
    <t>НФ-00009493</t>
  </si>
  <si>
    <t>10234</t>
  </si>
  <si>
    <t>НАБОР календарей с блоком для записи 2027 асс. (8 шт. в уп.)</t>
  </si>
  <si>
    <t>175×140 мм</t>
  </si>
  <si>
    <t>41,65</t>
  </si>
  <si>
    <t>4606110102342</t>
  </si>
  <si>
    <t>3 632</t>
  </si>
  <si>
    <t>Размер 175х140 мм. На магните. В инд. упаковке. Ассорти 8 видов.</t>
  </si>
  <si>
    <t>На ригеле 2027</t>
  </si>
  <si>
    <t>НФ-00009637</t>
  </si>
  <si>
    <t>10363</t>
  </si>
  <si>
    <t>Календарь на ригеле 2027 водопад</t>
  </si>
  <si>
    <t>320×480 мм</t>
  </si>
  <si>
    <t>93,44</t>
  </si>
  <si>
    <t>4606110103639</t>
  </si>
  <si>
    <t>1 894</t>
  </si>
  <si>
    <t>Увеличен размер: 320×480 мм. На ригеле (6 листов). В инд. упаковке. Коробка 50 шт.</t>
  </si>
  <si>
    <t>НФ-00009640</t>
  </si>
  <si>
    <t>10366</t>
  </si>
  <si>
    <t>Календарь на ригеле 2027 Казанская Икона Божией Матери</t>
  </si>
  <si>
    <t>4606110103660</t>
  </si>
  <si>
    <t>3 415</t>
  </si>
  <si>
    <t>Увеличен размер: 320×480 мм. На ригеле (6 листов). В инд. упаковке. Коробка 50 шт. Отмечены Посты, трапезные дни и православные праздники!</t>
  </si>
  <si>
    <t>НФ-00009639</t>
  </si>
  <si>
    <t>10365</t>
  </si>
  <si>
    <t>Календарь на ригеле 2027 Николай Чудотворец</t>
  </si>
  <si>
    <t>4606110103653</t>
  </si>
  <si>
    <t>3 016</t>
  </si>
  <si>
    <t>НФ-00009638</t>
  </si>
  <si>
    <t>10364</t>
  </si>
  <si>
    <t>Календарь на ригеле 2027 просторы России</t>
  </si>
  <si>
    <t>4606110103646</t>
  </si>
  <si>
    <t>1 974</t>
  </si>
  <si>
    <t>НФ-00009631</t>
  </si>
  <si>
    <t>10357</t>
  </si>
  <si>
    <t>Календарь на ригеле 2027 символ года</t>
  </si>
  <si>
    <t>4606110103578</t>
  </si>
  <si>
    <t>3 023</t>
  </si>
  <si>
    <t>НФ-00009632</t>
  </si>
  <si>
    <t>10358</t>
  </si>
  <si>
    <t>4606110103585</t>
  </si>
  <si>
    <t>3 420</t>
  </si>
  <si>
    <t>НФ-00009633</t>
  </si>
  <si>
    <t>10359</t>
  </si>
  <si>
    <t>4606110103592</t>
  </si>
  <si>
    <t>3 070</t>
  </si>
  <si>
    <t>НФ-00009634</t>
  </si>
  <si>
    <t>10360</t>
  </si>
  <si>
    <t>4606110103608</t>
  </si>
  <si>
    <t>2 825</t>
  </si>
  <si>
    <t>НФ-00009635</t>
  </si>
  <si>
    <t>10361</t>
  </si>
  <si>
    <t>4606110103615</t>
  </si>
  <si>
    <t>1 860</t>
  </si>
  <si>
    <t>НФ-00009636</t>
  </si>
  <si>
    <t>10362</t>
  </si>
  <si>
    <t>4606110103622</t>
  </si>
  <si>
    <t>4 301</t>
  </si>
  <si>
    <t>НОВИНКА Магниты сувенирные 2027</t>
  </si>
  <si>
    <t>НФ-00009674</t>
  </si>
  <si>
    <t>10398</t>
  </si>
  <si>
    <t>Магнит сувенирный 2027 символ года</t>
  </si>
  <si>
    <t>64×83 мм</t>
  </si>
  <si>
    <t>14,97</t>
  </si>
  <si>
    <t>4606110103981</t>
  </si>
  <si>
    <t>1 080</t>
  </si>
  <si>
    <t>Размер: 64х83 мм. Магнитный винил. В индивидуальной упаковке. В пакете 10 шт.</t>
  </si>
  <si>
    <t>НФ-00009675</t>
  </si>
  <si>
    <t>10399</t>
  </si>
  <si>
    <t>4606110103998</t>
  </si>
  <si>
    <t>1 810</t>
  </si>
  <si>
    <t>НФ-00009676</t>
  </si>
  <si>
    <t>10400</t>
  </si>
  <si>
    <t>4606110104001</t>
  </si>
  <si>
    <t>1 610</t>
  </si>
  <si>
    <t>НФ-00009678</t>
  </si>
  <si>
    <t>10402</t>
  </si>
  <si>
    <t>4606110104025</t>
  </si>
  <si>
    <t>2 200</t>
  </si>
  <si>
    <t>НФ-00009680</t>
  </si>
  <si>
    <t>10403</t>
  </si>
  <si>
    <t>4606110104032</t>
  </si>
  <si>
    <t>980</t>
  </si>
  <si>
    <t>НФ-00009681</t>
  </si>
  <si>
    <t>10404</t>
  </si>
  <si>
    <t>4606110104049</t>
  </si>
  <si>
    <t>1 650</t>
  </si>
  <si>
    <t>НФ-00009682</t>
  </si>
  <si>
    <t>10405</t>
  </si>
  <si>
    <t>4606110104056</t>
  </si>
  <si>
    <t>2 250</t>
  </si>
  <si>
    <t>НФ-00009683</t>
  </si>
  <si>
    <t>10406</t>
  </si>
  <si>
    <t>4606110104063</t>
  </si>
  <si>
    <t>960</t>
  </si>
  <si>
    <t>НФ-00009685</t>
  </si>
  <si>
    <t>10408</t>
  </si>
  <si>
    <t>4606110104087</t>
  </si>
  <si>
    <t>410</t>
  </si>
  <si>
    <t>НФ-00009679</t>
  </si>
  <si>
    <t>10409</t>
  </si>
  <si>
    <t>4606110104094</t>
  </si>
  <si>
    <t>2 310</t>
  </si>
  <si>
    <t>Перекидные на скрепке 2027</t>
  </si>
  <si>
    <t>Календари на скрепке 230х230 2027</t>
  </si>
  <si>
    <t>НФ-00009593</t>
  </si>
  <si>
    <t>10098</t>
  </si>
  <si>
    <t>Календарь на скрепке 230х230 2027 кот</t>
  </si>
  <si>
    <t>230×230 мм</t>
  </si>
  <si>
    <t>60,23</t>
  </si>
  <si>
    <t>4606110100980</t>
  </si>
  <si>
    <t>3</t>
  </si>
  <si>
    <t>Размер 230×230 мм. На скрепке. Крупная сетка. В инд. упаковке. Коробка 100 шт.</t>
  </si>
  <si>
    <t>НФ-00009595</t>
  </si>
  <si>
    <t>10100</t>
  </si>
  <si>
    <t>Календарь на скрепке 230х230 2027 природа</t>
  </si>
  <si>
    <t>4606110101000</t>
  </si>
  <si>
    <t>584</t>
  </si>
  <si>
    <t>НФ-00009594</t>
  </si>
  <si>
    <t>10099</t>
  </si>
  <si>
    <t>Календарь на скрепке 230х230 2027 родные просторы</t>
  </si>
  <si>
    <t>4606110100997</t>
  </si>
  <si>
    <t>271</t>
  </si>
  <si>
    <t>НФ-00009590</t>
  </si>
  <si>
    <t>10095</t>
  </si>
  <si>
    <t>Календарь на скрепке 230х230 2027 символ года</t>
  </si>
  <si>
    <t>4606110100959</t>
  </si>
  <si>
    <t>37</t>
  </si>
  <si>
    <t>Календари на скрепке 290х290 2027</t>
  </si>
  <si>
    <t>НФ-00009558</t>
  </si>
  <si>
    <t>10293</t>
  </si>
  <si>
    <t>Календарь на скрепке 290х290 2027 водопад</t>
  </si>
  <si>
    <t>290×290 мм</t>
  </si>
  <si>
    <t>66,8</t>
  </si>
  <si>
    <t>4606110102939</t>
  </si>
  <si>
    <t>529</t>
  </si>
  <si>
    <t>Размер 290×290 мм. На скрепке. Крупная сетка. В инд. упаковке. Коробка 50 шт</t>
  </si>
  <si>
    <t>НФ-00009554</t>
  </si>
  <si>
    <t>10289</t>
  </si>
  <si>
    <t>Календарь на скрепке 290х290 2027 животные</t>
  </si>
  <si>
    <t>4606110102892</t>
  </si>
  <si>
    <t>1 459</t>
  </si>
  <si>
    <t>НФ-00009555</t>
  </si>
  <si>
    <t>10290</t>
  </si>
  <si>
    <t>Календарь на скрепке 290х290 2027 природа</t>
  </si>
  <si>
    <t>4606110102908</t>
  </si>
  <si>
    <t>22</t>
  </si>
  <si>
    <t>НФ-00009556</t>
  </si>
  <si>
    <t>10291</t>
  </si>
  <si>
    <t>4606110102915</t>
  </si>
  <si>
    <t>816</t>
  </si>
  <si>
    <t>НФ-00009560</t>
  </si>
  <si>
    <t>10294</t>
  </si>
  <si>
    <t>Календарь на скрепке 290х290 2027 символ года</t>
  </si>
  <si>
    <t>4606110102946</t>
  </si>
  <si>
    <t>1 184</t>
  </si>
  <si>
    <t>НФ-00009561</t>
  </si>
  <si>
    <t>10295</t>
  </si>
  <si>
    <t>4606110102953</t>
  </si>
  <si>
    <t>1 086</t>
  </si>
  <si>
    <t>НФ-00009564</t>
  </si>
  <si>
    <t>10298</t>
  </si>
  <si>
    <t>4606110102984</t>
  </si>
  <si>
    <t>714</t>
  </si>
  <si>
    <t>НФ-00009565</t>
  </si>
  <si>
    <t>10299</t>
  </si>
  <si>
    <t>4606110102991</t>
  </si>
  <si>
    <t>650</t>
  </si>
  <si>
    <t>НФ-00009566</t>
  </si>
  <si>
    <t>10300</t>
  </si>
  <si>
    <t>4606110103004</t>
  </si>
  <si>
    <t>885</t>
  </si>
  <si>
    <t>НФ-00009567</t>
  </si>
  <si>
    <t>10301</t>
  </si>
  <si>
    <t>4606110103011</t>
  </si>
  <si>
    <t>1 116</t>
  </si>
  <si>
    <t>НФ-00009553</t>
  </si>
  <si>
    <t>10288</t>
  </si>
  <si>
    <t>Календарь на скрепке 290х290 2027 цветы</t>
  </si>
  <si>
    <t>4606110102885</t>
  </si>
  <si>
    <t>929</t>
  </si>
  <si>
    <t>Календари на скрепке с КУРСОРОМ  230х230 2027</t>
  </si>
  <si>
    <t>НФ-00009552</t>
  </si>
  <si>
    <t>10287</t>
  </si>
  <si>
    <t>Календарь на скрепке с курсором 230х230 2027 Казанская Икона Божией Матери</t>
  </si>
  <si>
    <t>64,61</t>
  </si>
  <si>
    <t>4606110102878</t>
  </si>
  <si>
    <t>1 715</t>
  </si>
  <si>
    <t xml:space="preserve"> Размер 230×230 мм. С курсором, на скрепке. Крупная сетка. В инд. упаковке. Коробка 100 шт. Отмечены Посты, трапезные дни и православные праздники!  </t>
  </si>
  <si>
    <t>НФ-00009550</t>
  </si>
  <si>
    <t>10285</t>
  </si>
  <si>
    <t>Календарь на скрепке с курсором 230х230 2027 природа</t>
  </si>
  <si>
    <t>4606110102854</t>
  </si>
  <si>
    <t>238</t>
  </si>
  <si>
    <t>Размер 230×230 мм. С курсором, на скрепке. Крупная сетка. В инд. упаковке. Коробка 100 шт.</t>
  </si>
  <si>
    <t>НФ-00009549</t>
  </si>
  <si>
    <t>10284</t>
  </si>
  <si>
    <t>Календарь на скрепке с курсором 230х230 2027 родные просторы</t>
  </si>
  <si>
    <t>4606110102847</t>
  </si>
  <si>
    <t>2 106</t>
  </si>
  <si>
    <t>НФ-00009543</t>
  </si>
  <si>
    <t>10278</t>
  </si>
  <si>
    <t>Календарь на скрепке с курсором 230х230 2027 символ года</t>
  </si>
  <si>
    <t>4606110102786</t>
  </si>
  <si>
    <t>944</t>
  </si>
  <si>
    <t>НФ-00009546</t>
  </si>
  <si>
    <t>10281</t>
  </si>
  <si>
    <t>4606110102816</t>
  </si>
  <si>
    <t>29</t>
  </si>
  <si>
    <t>НФ-00009547</t>
  </si>
  <si>
    <t>10282</t>
  </si>
  <si>
    <t>4606110102823</t>
  </si>
  <si>
    <t>1 397</t>
  </si>
  <si>
    <t>НФ-00009551</t>
  </si>
  <si>
    <t>10286</t>
  </si>
  <si>
    <t>Календарь на скрепке с курсором 230х230 2027 цветы</t>
  </si>
  <si>
    <t>4606110102861</t>
  </si>
  <si>
    <t>1 476</t>
  </si>
  <si>
    <t>Календари на скрепке с КУРСОРОМ 290х290 2027</t>
  </si>
  <si>
    <t>НФ-00009573</t>
  </si>
  <si>
    <t>10308</t>
  </si>
  <si>
    <t>Календарь на скрепке с курсором 290х290 2027 водопад</t>
  </si>
  <si>
    <t>290х290 мм</t>
  </si>
  <si>
    <t>71,76</t>
  </si>
  <si>
    <t>4606110103080</t>
  </si>
  <si>
    <t>957</t>
  </si>
  <si>
    <t>Размер 290×290 мм. С курсором, на скрепке. Крупная сетка. В инд. упаковке. Коробка 50 шт.</t>
  </si>
  <si>
    <t>НФ-00009569</t>
  </si>
  <si>
    <t>10304</t>
  </si>
  <si>
    <t>Календарь на скрепке с курсором 290х290 2027 животные</t>
  </si>
  <si>
    <t>4606110103042</t>
  </si>
  <si>
    <t>2 214</t>
  </si>
  <si>
    <t>НФ-00009574</t>
  </si>
  <si>
    <t>10317</t>
  </si>
  <si>
    <t>Календарь на скрепке с курсором 290х290 2027 Николай Чудотворец</t>
  </si>
  <si>
    <t>4606110103172</t>
  </si>
  <si>
    <t>1 654</t>
  </si>
  <si>
    <t>Размер 290×290 мм. С курсором, на скрепке. Крупная сетка. В инд. упаковке. Коробка 50 шт. Отмечены Посты, трапезные дни и православные праздники!</t>
  </si>
  <si>
    <t>НФ-00009570</t>
  </si>
  <si>
    <t>10305</t>
  </si>
  <si>
    <t>Календарь на скрепке с курсором 290х290 2027 природа</t>
  </si>
  <si>
    <t>4606110103059</t>
  </si>
  <si>
    <t>2 371</t>
  </si>
  <si>
    <t>НФ-00009571</t>
  </si>
  <si>
    <t>10306</t>
  </si>
  <si>
    <t>4606110103066</t>
  </si>
  <si>
    <t>1 421</t>
  </si>
  <si>
    <t>НФ-00009572</t>
  </si>
  <si>
    <t>10307</t>
  </si>
  <si>
    <t>4606110103073</t>
  </si>
  <si>
    <t>1 550</t>
  </si>
  <si>
    <t>НФ-00009575</t>
  </si>
  <si>
    <t>10309</t>
  </si>
  <si>
    <t>Календарь на скрепке с курсором 290х290 2027 символ года</t>
  </si>
  <si>
    <t>4606110103097</t>
  </si>
  <si>
    <t>827</t>
  </si>
  <si>
    <t>НФ-00009576</t>
  </si>
  <si>
    <t>10310</t>
  </si>
  <si>
    <t>4606110103103</t>
  </si>
  <si>
    <t>841</t>
  </si>
  <si>
    <t>НФ-00009578</t>
  </si>
  <si>
    <t>10312</t>
  </si>
  <si>
    <t>4606110103127</t>
  </si>
  <si>
    <t>1 069</t>
  </si>
  <si>
    <t>НФ-00009579</t>
  </si>
  <si>
    <t>10313</t>
  </si>
  <si>
    <t>4606110103134</t>
  </si>
  <si>
    <t>2 235</t>
  </si>
  <si>
    <t>НФ-00009581</t>
  </si>
  <si>
    <t>10315</t>
  </si>
  <si>
    <t>4606110103158</t>
  </si>
  <si>
    <t>193</t>
  </si>
  <si>
    <t>НФ-00009582</t>
  </si>
  <si>
    <t>10316</t>
  </si>
  <si>
    <t>4606110103165</t>
  </si>
  <si>
    <t>1 256</t>
  </si>
  <si>
    <t>НФ-00009568</t>
  </si>
  <si>
    <t>10303</t>
  </si>
  <si>
    <t>Календарь на скрепке с курсором 290х290 2027 цветы</t>
  </si>
  <si>
    <t>4606110103035</t>
  </si>
  <si>
    <t>1 986</t>
  </si>
  <si>
    <t>Производственные 2027</t>
  </si>
  <si>
    <t>Календари домики-табели 2027</t>
  </si>
  <si>
    <t>НФ-00009650</t>
  </si>
  <si>
    <t>10374</t>
  </si>
  <si>
    <t>Календарь домик-табель 2027 госсимволика</t>
  </si>
  <si>
    <t>200×105 мм</t>
  </si>
  <si>
    <t>9,14</t>
  </si>
  <si>
    <t>4606110103745</t>
  </si>
  <si>
    <t>2 240</t>
  </si>
  <si>
    <t>Размер: 200×105 мм. Материал: картон, 250 г/м2. В пакете 20 шт.</t>
  </si>
  <si>
    <t>НФ-00009651</t>
  </si>
  <si>
    <t>10375</t>
  </si>
  <si>
    <t>4606110103752</t>
  </si>
  <si>
    <t>7 610</t>
  </si>
  <si>
    <t>НФ-00009648</t>
  </si>
  <si>
    <t>10372</t>
  </si>
  <si>
    <t>Календарь домик-табель 2027 символ года</t>
  </si>
  <si>
    <t>4606110103721</t>
  </si>
  <si>
    <t>НФ-00009649</t>
  </si>
  <si>
    <t>10373</t>
  </si>
  <si>
    <t>Календарь домик-табель 2027 цветы</t>
  </si>
  <si>
    <t>4606110103738</t>
  </si>
  <si>
    <t>4 960</t>
  </si>
  <si>
    <t>Календари производственные 2027</t>
  </si>
  <si>
    <t>НФ-00009653</t>
  </si>
  <si>
    <t>10378</t>
  </si>
  <si>
    <t>Календарь производственный 2027 госсимволика</t>
  </si>
  <si>
    <t>210×297 мм</t>
  </si>
  <si>
    <t>3,14</t>
  </si>
  <si>
    <t>4606110103783</t>
  </si>
  <si>
    <t>18 100</t>
  </si>
  <si>
    <t>Размер: 210×297 мм, Материал: мелованная бумага, 105 г/м2, в пакете 40 шт.</t>
  </si>
  <si>
    <t>НФ-00009654</t>
  </si>
  <si>
    <t>10379</t>
  </si>
  <si>
    <t>4606110103790</t>
  </si>
  <si>
    <t>14 060</t>
  </si>
  <si>
    <t>НФ-00009260</t>
  </si>
  <si>
    <t>10376</t>
  </si>
  <si>
    <t>Календарь производственный 2027 символ года</t>
  </si>
  <si>
    <t>4606110103769</t>
  </si>
  <si>
    <t>5 620</t>
  </si>
  <si>
    <t>НФ-00009652</t>
  </si>
  <si>
    <t>10377</t>
  </si>
  <si>
    <t>Календарь производственный 2027 цветы</t>
  </si>
  <si>
    <t>4606110103776</t>
  </si>
  <si>
    <t>НОВИНКА Набор календарей производственных на картоне 2027</t>
  </si>
  <si>
    <t>НФ-00009656</t>
  </si>
  <si>
    <t>10384</t>
  </si>
  <si>
    <t>Набор календарей производственных на картоне 2027</t>
  </si>
  <si>
    <t>4606110103844</t>
  </si>
  <si>
    <t>23 140</t>
  </si>
  <si>
    <t>Размер: А4 (210×297 мм). Картон мелованный 215-230 г/кв. Набор: 4 дизайна по 5 шт. Упаковка 20 шт.</t>
  </si>
  <si>
    <t>Итого</t>
  </si>
  <si>
    <t>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</si>
</sst>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0"/>
      <color rgb="FF64512D"/>
      <name val="Arial"/>
      <family val="2"/>
    </font>
    <font>
      <b/>
      <sz val="8"/>
      <color rgb="FF64512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  <fill>
      <patternFill patternType="solid">
        <fgColor rgb="FFFFFBF0"/>
        <bgColor auto="1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 wrapText="1" indent="10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 indent="8"/>
    </xf>
    <xf numFmtId="0" fontId="1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top" wrapText="1" indent="8"/>
    </xf>
    <xf numFmtId="0" fontId="1" fillId="2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 indent="6"/>
    </xf>
    <xf numFmtId="0" fontId="2" fillId="4" borderId="3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303" Type="http://schemas.openxmlformats.org/officeDocument/2006/relationships/image" Target="../media/image303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45" Type="http://schemas.openxmlformats.org/officeDocument/2006/relationships/image" Target="../media/image345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68" Type="http://schemas.openxmlformats.org/officeDocument/2006/relationships/image" Target="../media/image268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35" Type="http://schemas.openxmlformats.org/officeDocument/2006/relationships/image" Target="../media/image335.png"/><Relationship Id="rId356" Type="http://schemas.openxmlformats.org/officeDocument/2006/relationships/image" Target="../media/image356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79" Type="http://schemas.openxmlformats.org/officeDocument/2006/relationships/image" Target="../media/image279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25" Type="http://schemas.openxmlformats.org/officeDocument/2006/relationships/image" Target="../media/image325.png"/><Relationship Id="rId346" Type="http://schemas.openxmlformats.org/officeDocument/2006/relationships/image" Target="../media/image346.png"/><Relationship Id="rId367" Type="http://schemas.openxmlformats.org/officeDocument/2006/relationships/image" Target="../media/image367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15" Type="http://schemas.openxmlformats.org/officeDocument/2006/relationships/image" Target="../media/image315.png"/><Relationship Id="rId336" Type="http://schemas.openxmlformats.org/officeDocument/2006/relationships/image" Target="../media/image336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26" Type="http://schemas.openxmlformats.org/officeDocument/2006/relationships/image" Target="../media/image326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16" Type="http://schemas.openxmlformats.org/officeDocument/2006/relationships/image" Target="../media/image316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358" Type="http://schemas.openxmlformats.org/officeDocument/2006/relationships/image" Target="../media/image358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48" Type="http://schemas.openxmlformats.org/officeDocument/2006/relationships/image" Target="../media/image348.png"/><Relationship Id="rId369" Type="http://schemas.openxmlformats.org/officeDocument/2006/relationships/image" Target="../media/image369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338" Type="http://schemas.openxmlformats.org/officeDocument/2006/relationships/image" Target="../media/image338.png"/><Relationship Id="rId359" Type="http://schemas.openxmlformats.org/officeDocument/2006/relationships/image" Target="../media/image359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28" Type="http://schemas.openxmlformats.org/officeDocument/2006/relationships/image" Target="../media/image328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339" Type="http://schemas.openxmlformats.org/officeDocument/2006/relationships/image" Target="../media/image33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334" Type="http://schemas.openxmlformats.org/officeDocument/2006/relationships/image" Target="../media/image334.png"/><Relationship Id="rId350" Type="http://schemas.openxmlformats.org/officeDocument/2006/relationships/image" Target="../media/image350.png"/><Relationship Id="rId355" Type="http://schemas.openxmlformats.org/officeDocument/2006/relationships/image" Target="../media/image35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6</xdr:row>
      <xdr:rowOff>9525</xdr:rowOff>
    </xdr:from>
    <xdr:to>
      <xdr:col>4</xdr:col>
      <xdr:colOff>971550</xdr:colOff>
      <xdr:row>6</xdr:row>
      <xdr:rowOff>962025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</xdr:row>
      <xdr:rowOff>9525</xdr:rowOff>
    </xdr:from>
    <xdr:to>
      <xdr:col>4</xdr:col>
      <xdr:colOff>962025</xdr:colOff>
      <xdr:row>7</xdr:row>
      <xdr:rowOff>962025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</xdr:row>
      <xdr:rowOff>9525</xdr:rowOff>
    </xdr:from>
    <xdr:to>
      <xdr:col>4</xdr:col>
      <xdr:colOff>971550</xdr:colOff>
      <xdr:row>8</xdr:row>
      <xdr:rowOff>962025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</xdr:row>
      <xdr:rowOff>9525</xdr:rowOff>
    </xdr:from>
    <xdr:to>
      <xdr:col>4</xdr:col>
      <xdr:colOff>971550</xdr:colOff>
      <xdr:row>9</xdr:row>
      <xdr:rowOff>962025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10</xdr:row>
      <xdr:rowOff>9525</xdr:rowOff>
    </xdr:from>
    <xdr:to>
      <xdr:col>4</xdr:col>
      <xdr:colOff>971550</xdr:colOff>
      <xdr:row>10</xdr:row>
      <xdr:rowOff>962025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</xdr:row>
      <xdr:rowOff>9525</xdr:rowOff>
    </xdr:from>
    <xdr:to>
      <xdr:col>4</xdr:col>
      <xdr:colOff>971550</xdr:colOff>
      <xdr:row>11</xdr:row>
      <xdr:rowOff>962025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</xdr:row>
      <xdr:rowOff>9525</xdr:rowOff>
    </xdr:from>
    <xdr:to>
      <xdr:col>4</xdr:col>
      <xdr:colOff>971550</xdr:colOff>
      <xdr:row>12</xdr:row>
      <xdr:rowOff>962025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</xdr:row>
      <xdr:rowOff>9525</xdr:rowOff>
    </xdr:from>
    <xdr:to>
      <xdr:col>4</xdr:col>
      <xdr:colOff>971550</xdr:colOff>
      <xdr:row>13</xdr:row>
      <xdr:rowOff>962025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</xdr:row>
      <xdr:rowOff>9525</xdr:rowOff>
    </xdr:from>
    <xdr:to>
      <xdr:col>4</xdr:col>
      <xdr:colOff>971550</xdr:colOff>
      <xdr:row>14</xdr:row>
      <xdr:rowOff>962025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</xdr:row>
      <xdr:rowOff>9525</xdr:rowOff>
    </xdr:from>
    <xdr:to>
      <xdr:col>4</xdr:col>
      <xdr:colOff>971550</xdr:colOff>
      <xdr:row>16</xdr:row>
      <xdr:rowOff>962025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</xdr:row>
      <xdr:rowOff>9525</xdr:rowOff>
    </xdr:from>
    <xdr:to>
      <xdr:col>4</xdr:col>
      <xdr:colOff>962025</xdr:colOff>
      <xdr:row>17</xdr:row>
      <xdr:rowOff>962025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</xdr:row>
      <xdr:rowOff>9525</xdr:rowOff>
    </xdr:from>
    <xdr:to>
      <xdr:col>4</xdr:col>
      <xdr:colOff>962025</xdr:colOff>
      <xdr:row>18</xdr:row>
      <xdr:rowOff>962025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</xdr:row>
      <xdr:rowOff>9525</xdr:rowOff>
    </xdr:from>
    <xdr:to>
      <xdr:col>4</xdr:col>
      <xdr:colOff>962025</xdr:colOff>
      <xdr:row>19</xdr:row>
      <xdr:rowOff>962025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</xdr:row>
      <xdr:rowOff>9525</xdr:rowOff>
    </xdr:from>
    <xdr:to>
      <xdr:col>4</xdr:col>
      <xdr:colOff>971550</xdr:colOff>
      <xdr:row>20</xdr:row>
      <xdr:rowOff>962025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</xdr:row>
      <xdr:rowOff>9525</xdr:rowOff>
    </xdr:from>
    <xdr:to>
      <xdr:col>4</xdr:col>
      <xdr:colOff>962025</xdr:colOff>
      <xdr:row>21</xdr:row>
      <xdr:rowOff>962025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</xdr:row>
      <xdr:rowOff>9525</xdr:rowOff>
    </xdr:from>
    <xdr:to>
      <xdr:col>4</xdr:col>
      <xdr:colOff>962025</xdr:colOff>
      <xdr:row>22</xdr:row>
      <xdr:rowOff>962025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</xdr:row>
      <xdr:rowOff>9525</xdr:rowOff>
    </xdr:from>
    <xdr:to>
      <xdr:col>4</xdr:col>
      <xdr:colOff>962025</xdr:colOff>
      <xdr:row>23</xdr:row>
      <xdr:rowOff>962025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</xdr:row>
      <xdr:rowOff>9525</xdr:rowOff>
    </xdr:from>
    <xdr:to>
      <xdr:col>4</xdr:col>
      <xdr:colOff>962025</xdr:colOff>
      <xdr:row>24</xdr:row>
      <xdr:rowOff>962025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</xdr:row>
      <xdr:rowOff>9525</xdr:rowOff>
    </xdr:from>
    <xdr:to>
      <xdr:col>4</xdr:col>
      <xdr:colOff>971550</xdr:colOff>
      <xdr:row>26</xdr:row>
      <xdr:rowOff>962025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</xdr:row>
      <xdr:rowOff>9525</xdr:rowOff>
    </xdr:from>
    <xdr:to>
      <xdr:col>4</xdr:col>
      <xdr:colOff>962025</xdr:colOff>
      <xdr:row>27</xdr:row>
      <xdr:rowOff>962025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</xdr:row>
      <xdr:rowOff>9525</xdr:rowOff>
    </xdr:from>
    <xdr:to>
      <xdr:col>4</xdr:col>
      <xdr:colOff>962025</xdr:colOff>
      <xdr:row>28</xdr:row>
      <xdr:rowOff>962025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</xdr:row>
      <xdr:rowOff>9525</xdr:rowOff>
    </xdr:from>
    <xdr:to>
      <xdr:col>4</xdr:col>
      <xdr:colOff>962025</xdr:colOff>
      <xdr:row>29</xdr:row>
      <xdr:rowOff>962025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</xdr:row>
      <xdr:rowOff>9525</xdr:rowOff>
    </xdr:from>
    <xdr:to>
      <xdr:col>4</xdr:col>
      <xdr:colOff>971550</xdr:colOff>
      <xdr:row>30</xdr:row>
      <xdr:rowOff>962025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</xdr:row>
      <xdr:rowOff>9525</xdr:rowOff>
    </xdr:from>
    <xdr:to>
      <xdr:col>4</xdr:col>
      <xdr:colOff>962025</xdr:colOff>
      <xdr:row>31</xdr:row>
      <xdr:rowOff>962025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</xdr:row>
      <xdr:rowOff>9525</xdr:rowOff>
    </xdr:from>
    <xdr:to>
      <xdr:col>4</xdr:col>
      <xdr:colOff>962025</xdr:colOff>
      <xdr:row>32</xdr:row>
      <xdr:rowOff>962025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</xdr:row>
      <xdr:rowOff>9525</xdr:rowOff>
    </xdr:from>
    <xdr:to>
      <xdr:col>4</xdr:col>
      <xdr:colOff>962025</xdr:colOff>
      <xdr:row>33</xdr:row>
      <xdr:rowOff>962025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</xdr:row>
      <xdr:rowOff>9525</xdr:rowOff>
    </xdr:from>
    <xdr:to>
      <xdr:col>4</xdr:col>
      <xdr:colOff>962025</xdr:colOff>
      <xdr:row>34</xdr:row>
      <xdr:rowOff>962025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</xdr:row>
      <xdr:rowOff>9525</xdr:rowOff>
    </xdr:from>
    <xdr:to>
      <xdr:col>4</xdr:col>
      <xdr:colOff>962025</xdr:colOff>
      <xdr:row>36</xdr:row>
      <xdr:rowOff>962025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</xdr:row>
      <xdr:rowOff>9525</xdr:rowOff>
    </xdr:from>
    <xdr:to>
      <xdr:col>4</xdr:col>
      <xdr:colOff>962025</xdr:colOff>
      <xdr:row>37</xdr:row>
      <xdr:rowOff>962025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</xdr:row>
      <xdr:rowOff>9525</xdr:rowOff>
    </xdr:from>
    <xdr:to>
      <xdr:col>4</xdr:col>
      <xdr:colOff>962025</xdr:colOff>
      <xdr:row>38</xdr:row>
      <xdr:rowOff>962025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</xdr:row>
      <xdr:rowOff>9525</xdr:rowOff>
    </xdr:from>
    <xdr:to>
      <xdr:col>4</xdr:col>
      <xdr:colOff>962025</xdr:colOff>
      <xdr:row>39</xdr:row>
      <xdr:rowOff>962025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</xdr:row>
      <xdr:rowOff>9525</xdr:rowOff>
    </xdr:from>
    <xdr:to>
      <xdr:col>4</xdr:col>
      <xdr:colOff>962025</xdr:colOff>
      <xdr:row>41</xdr:row>
      <xdr:rowOff>962025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42</xdr:row>
      <xdr:rowOff>9525</xdr:rowOff>
    </xdr:from>
    <xdr:to>
      <xdr:col>4</xdr:col>
      <xdr:colOff>962025</xdr:colOff>
      <xdr:row>42</xdr:row>
      <xdr:rowOff>962025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43</xdr:row>
      <xdr:rowOff>9525</xdr:rowOff>
    </xdr:from>
    <xdr:to>
      <xdr:col>4</xdr:col>
      <xdr:colOff>962025</xdr:colOff>
      <xdr:row>43</xdr:row>
      <xdr:rowOff>962025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44</xdr:row>
      <xdr:rowOff>219075</xdr:rowOff>
    </xdr:from>
    <xdr:to>
      <xdr:col>4</xdr:col>
      <xdr:colOff>981075</xdr:colOff>
      <xdr:row>44</xdr:row>
      <xdr:rowOff>1200150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47</xdr:row>
      <xdr:rowOff>9525</xdr:rowOff>
    </xdr:from>
    <xdr:to>
      <xdr:col>4</xdr:col>
      <xdr:colOff>962025</xdr:colOff>
      <xdr:row>47</xdr:row>
      <xdr:rowOff>962025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48</xdr:row>
      <xdr:rowOff>9525</xdr:rowOff>
    </xdr:from>
    <xdr:to>
      <xdr:col>4</xdr:col>
      <xdr:colOff>962025</xdr:colOff>
      <xdr:row>48</xdr:row>
      <xdr:rowOff>962025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49</xdr:row>
      <xdr:rowOff>9525</xdr:rowOff>
    </xdr:from>
    <xdr:to>
      <xdr:col>4</xdr:col>
      <xdr:colOff>962025</xdr:colOff>
      <xdr:row>49</xdr:row>
      <xdr:rowOff>962025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50</xdr:row>
      <xdr:rowOff>9525</xdr:rowOff>
    </xdr:from>
    <xdr:to>
      <xdr:col>4</xdr:col>
      <xdr:colOff>962025</xdr:colOff>
      <xdr:row>50</xdr:row>
      <xdr:rowOff>962025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51</xdr:row>
      <xdr:rowOff>9525</xdr:rowOff>
    </xdr:from>
    <xdr:to>
      <xdr:col>4</xdr:col>
      <xdr:colOff>962025</xdr:colOff>
      <xdr:row>51</xdr:row>
      <xdr:rowOff>962025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52</xdr:row>
      <xdr:rowOff>9525</xdr:rowOff>
    </xdr:from>
    <xdr:to>
      <xdr:col>4</xdr:col>
      <xdr:colOff>962025</xdr:colOff>
      <xdr:row>52</xdr:row>
      <xdr:rowOff>962025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53</xdr:row>
      <xdr:rowOff>9525</xdr:rowOff>
    </xdr:from>
    <xdr:to>
      <xdr:col>4</xdr:col>
      <xdr:colOff>962025</xdr:colOff>
      <xdr:row>53</xdr:row>
      <xdr:rowOff>962025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54</xdr:row>
      <xdr:rowOff>9525</xdr:rowOff>
    </xdr:from>
    <xdr:to>
      <xdr:col>4</xdr:col>
      <xdr:colOff>962025</xdr:colOff>
      <xdr:row>54</xdr:row>
      <xdr:rowOff>962025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55</xdr:row>
      <xdr:rowOff>9525</xdr:rowOff>
    </xdr:from>
    <xdr:to>
      <xdr:col>4</xdr:col>
      <xdr:colOff>962025</xdr:colOff>
      <xdr:row>55</xdr:row>
      <xdr:rowOff>962025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56</xdr:row>
      <xdr:rowOff>9525</xdr:rowOff>
    </xdr:from>
    <xdr:to>
      <xdr:col>4</xdr:col>
      <xdr:colOff>962025</xdr:colOff>
      <xdr:row>56</xdr:row>
      <xdr:rowOff>962025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57</xdr:row>
      <xdr:rowOff>9525</xdr:rowOff>
    </xdr:from>
    <xdr:to>
      <xdr:col>4</xdr:col>
      <xdr:colOff>962025</xdr:colOff>
      <xdr:row>57</xdr:row>
      <xdr:rowOff>962025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58</xdr:row>
      <xdr:rowOff>9525</xdr:rowOff>
    </xdr:from>
    <xdr:to>
      <xdr:col>4</xdr:col>
      <xdr:colOff>962025</xdr:colOff>
      <xdr:row>58</xdr:row>
      <xdr:rowOff>962025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59</xdr:row>
      <xdr:rowOff>9525</xdr:rowOff>
    </xdr:from>
    <xdr:to>
      <xdr:col>4</xdr:col>
      <xdr:colOff>962025</xdr:colOff>
      <xdr:row>59</xdr:row>
      <xdr:rowOff>962025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60</xdr:row>
      <xdr:rowOff>9525</xdr:rowOff>
    </xdr:from>
    <xdr:to>
      <xdr:col>4</xdr:col>
      <xdr:colOff>962025</xdr:colOff>
      <xdr:row>60</xdr:row>
      <xdr:rowOff>962025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61</xdr:row>
      <xdr:rowOff>9525</xdr:rowOff>
    </xdr:from>
    <xdr:to>
      <xdr:col>4</xdr:col>
      <xdr:colOff>962025</xdr:colOff>
      <xdr:row>61</xdr:row>
      <xdr:rowOff>962025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62</xdr:row>
      <xdr:rowOff>9525</xdr:rowOff>
    </xdr:from>
    <xdr:to>
      <xdr:col>4</xdr:col>
      <xdr:colOff>962025</xdr:colOff>
      <xdr:row>62</xdr:row>
      <xdr:rowOff>962025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63</xdr:row>
      <xdr:rowOff>9525</xdr:rowOff>
    </xdr:from>
    <xdr:to>
      <xdr:col>4</xdr:col>
      <xdr:colOff>962025</xdr:colOff>
      <xdr:row>63</xdr:row>
      <xdr:rowOff>962025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64</xdr:row>
      <xdr:rowOff>9525</xdr:rowOff>
    </xdr:from>
    <xdr:to>
      <xdr:col>4</xdr:col>
      <xdr:colOff>962025</xdr:colOff>
      <xdr:row>64</xdr:row>
      <xdr:rowOff>962025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65</xdr:row>
      <xdr:rowOff>9525</xdr:rowOff>
    </xdr:from>
    <xdr:to>
      <xdr:col>4</xdr:col>
      <xdr:colOff>962025</xdr:colOff>
      <xdr:row>65</xdr:row>
      <xdr:rowOff>962025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67</xdr:row>
      <xdr:rowOff>9525</xdr:rowOff>
    </xdr:from>
    <xdr:to>
      <xdr:col>4</xdr:col>
      <xdr:colOff>962025</xdr:colOff>
      <xdr:row>67</xdr:row>
      <xdr:rowOff>962025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68</xdr:row>
      <xdr:rowOff>9525</xdr:rowOff>
    </xdr:from>
    <xdr:to>
      <xdr:col>4</xdr:col>
      <xdr:colOff>962025</xdr:colOff>
      <xdr:row>68</xdr:row>
      <xdr:rowOff>962025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69</xdr:row>
      <xdr:rowOff>9525</xdr:rowOff>
    </xdr:from>
    <xdr:to>
      <xdr:col>4</xdr:col>
      <xdr:colOff>962025</xdr:colOff>
      <xdr:row>69</xdr:row>
      <xdr:rowOff>962025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70</xdr:row>
      <xdr:rowOff>9525</xdr:rowOff>
    </xdr:from>
    <xdr:to>
      <xdr:col>4</xdr:col>
      <xdr:colOff>962025</xdr:colOff>
      <xdr:row>70</xdr:row>
      <xdr:rowOff>962025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71</xdr:row>
      <xdr:rowOff>9525</xdr:rowOff>
    </xdr:from>
    <xdr:to>
      <xdr:col>4</xdr:col>
      <xdr:colOff>962025</xdr:colOff>
      <xdr:row>71</xdr:row>
      <xdr:rowOff>962025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72</xdr:row>
      <xdr:rowOff>9525</xdr:rowOff>
    </xdr:from>
    <xdr:to>
      <xdr:col>4</xdr:col>
      <xdr:colOff>962025</xdr:colOff>
      <xdr:row>72</xdr:row>
      <xdr:rowOff>962025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73</xdr:row>
      <xdr:rowOff>9525</xdr:rowOff>
    </xdr:from>
    <xdr:to>
      <xdr:col>4</xdr:col>
      <xdr:colOff>962025</xdr:colOff>
      <xdr:row>73</xdr:row>
      <xdr:rowOff>962025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74</xdr:row>
      <xdr:rowOff>9525</xdr:rowOff>
    </xdr:from>
    <xdr:to>
      <xdr:col>4</xdr:col>
      <xdr:colOff>962025</xdr:colOff>
      <xdr:row>74</xdr:row>
      <xdr:rowOff>962025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75</xdr:row>
      <xdr:rowOff>9525</xdr:rowOff>
    </xdr:from>
    <xdr:to>
      <xdr:col>4</xdr:col>
      <xdr:colOff>962025</xdr:colOff>
      <xdr:row>75</xdr:row>
      <xdr:rowOff>962025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76</xdr:row>
      <xdr:rowOff>9525</xdr:rowOff>
    </xdr:from>
    <xdr:to>
      <xdr:col>4</xdr:col>
      <xdr:colOff>962025</xdr:colOff>
      <xdr:row>76</xdr:row>
      <xdr:rowOff>962025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77</xdr:row>
      <xdr:rowOff>9525</xdr:rowOff>
    </xdr:from>
    <xdr:to>
      <xdr:col>4</xdr:col>
      <xdr:colOff>962025</xdr:colOff>
      <xdr:row>77</xdr:row>
      <xdr:rowOff>962025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78</xdr:row>
      <xdr:rowOff>9525</xdr:rowOff>
    </xdr:from>
    <xdr:to>
      <xdr:col>4</xdr:col>
      <xdr:colOff>962025</xdr:colOff>
      <xdr:row>78</xdr:row>
      <xdr:rowOff>962025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79</xdr:row>
      <xdr:rowOff>9525</xdr:rowOff>
    </xdr:from>
    <xdr:to>
      <xdr:col>4</xdr:col>
      <xdr:colOff>962025</xdr:colOff>
      <xdr:row>79</xdr:row>
      <xdr:rowOff>962025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80</xdr:row>
      <xdr:rowOff>9525</xdr:rowOff>
    </xdr:from>
    <xdr:to>
      <xdr:col>4</xdr:col>
      <xdr:colOff>962025</xdr:colOff>
      <xdr:row>80</xdr:row>
      <xdr:rowOff>962025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81</xdr:row>
      <xdr:rowOff>9525</xdr:rowOff>
    </xdr:from>
    <xdr:to>
      <xdr:col>4</xdr:col>
      <xdr:colOff>962025</xdr:colOff>
      <xdr:row>81</xdr:row>
      <xdr:rowOff>962025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82</xdr:row>
      <xdr:rowOff>9525</xdr:rowOff>
    </xdr:from>
    <xdr:to>
      <xdr:col>4</xdr:col>
      <xdr:colOff>962025</xdr:colOff>
      <xdr:row>82</xdr:row>
      <xdr:rowOff>962025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83</xdr:row>
      <xdr:rowOff>9525</xdr:rowOff>
    </xdr:from>
    <xdr:to>
      <xdr:col>4</xdr:col>
      <xdr:colOff>962025</xdr:colOff>
      <xdr:row>83</xdr:row>
      <xdr:rowOff>962025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84</xdr:row>
      <xdr:rowOff>9525</xdr:rowOff>
    </xdr:from>
    <xdr:to>
      <xdr:col>4</xdr:col>
      <xdr:colOff>962025</xdr:colOff>
      <xdr:row>84</xdr:row>
      <xdr:rowOff>962025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85</xdr:row>
      <xdr:rowOff>9525</xdr:rowOff>
    </xdr:from>
    <xdr:to>
      <xdr:col>4</xdr:col>
      <xdr:colOff>962025</xdr:colOff>
      <xdr:row>85</xdr:row>
      <xdr:rowOff>962025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86</xdr:row>
      <xdr:rowOff>9525</xdr:rowOff>
    </xdr:from>
    <xdr:to>
      <xdr:col>4</xdr:col>
      <xdr:colOff>962025</xdr:colOff>
      <xdr:row>86</xdr:row>
      <xdr:rowOff>962025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87</xdr:row>
      <xdr:rowOff>9525</xdr:rowOff>
    </xdr:from>
    <xdr:to>
      <xdr:col>4</xdr:col>
      <xdr:colOff>962025</xdr:colOff>
      <xdr:row>87</xdr:row>
      <xdr:rowOff>962025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88</xdr:row>
      <xdr:rowOff>9525</xdr:rowOff>
    </xdr:from>
    <xdr:to>
      <xdr:col>4</xdr:col>
      <xdr:colOff>962025</xdr:colOff>
      <xdr:row>88</xdr:row>
      <xdr:rowOff>962025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89</xdr:row>
      <xdr:rowOff>9525</xdr:rowOff>
    </xdr:from>
    <xdr:to>
      <xdr:col>4</xdr:col>
      <xdr:colOff>962025</xdr:colOff>
      <xdr:row>89</xdr:row>
      <xdr:rowOff>962025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90</xdr:row>
      <xdr:rowOff>9525</xdr:rowOff>
    </xdr:from>
    <xdr:to>
      <xdr:col>4</xdr:col>
      <xdr:colOff>962025</xdr:colOff>
      <xdr:row>90</xdr:row>
      <xdr:rowOff>962025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91</xdr:row>
      <xdr:rowOff>9525</xdr:rowOff>
    </xdr:from>
    <xdr:to>
      <xdr:col>4</xdr:col>
      <xdr:colOff>962025</xdr:colOff>
      <xdr:row>91</xdr:row>
      <xdr:rowOff>962025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92</xdr:row>
      <xdr:rowOff>9525</xdr:rowOff>
    </xdr:from>
    <xdr:to>
      <xdr:col>4</xdr:col>
      <xdr:colOff>962025</xdr:colOff>
      <xdr:row>92</xdr:row>
      <xdr:rowOff>962025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93</xdr:row>
      <xdr:rowOff>9525</xdr:rowOff>
    </xdr:from>
    <xdr:to>
      <xdr:col>4</xdr:col>
      <xdr:colOff>962025</xdr:colOff>
      <xdr:row>93</xdr:row>
      <xdr:rowOff>962025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94</xdr:row>
      <xdr:rowOff>9525</xdr:rowOff>
    </xdr:from>
    <xdr:to>
      <xdr:col>4</xdr:col>
      <xdr:colOff>962025</xdr:colOff>
      <xdr:row>94</xdr:row>
      <xdr:rowOff>962025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95</xdr:row>
      <xdr:rowOff>9525</xdr:rowOff>
    </xdr:from>
    <xdr:to>
      <xdr:col>4</xdr:col>
      <xdr:colOff>962025</xdr:colOff>
      <xdr:row>95</xdr:row>
      <xdr:rowOff>962025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96</xdr:row>
      <xdr:rowOff>9525</xdr:rowOff>
    </xdr:from>
    <xdr:to>
      <xdr:col>4</xdr:col>
      <xdr:colOff>962025</xdr:colOff>
      <xdr:row>96</xdr:row>
      <xdr:rowOff>962025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97</xdr:row>
      <xdr:rowOff>9525</xdr:rowOff>
    </xdr:from>
    <xdr:to>
      <xdr:col>4</xdr:col>
      <xdr:colOff>962025</xdr:colOff>
      <xdr:row>97</xdr:row>
      <xdr:rowOff>962025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98</xdr:row>
      <xdr:rowOff>9525</xdr:rowOff>
    </xdr:from>
    <xdr:to>
      <xdr:col>4</xdr:col>
      <xdr:colOff>962025</xdr:colOff>
      <xdr:row>98</xdr:row>
      <xdr:rowOff>962025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99</xdr:row>
      <xdr:rowOff>9525</xdr:rowOff>
    </xdr:from>
    <xdr:to>
      <xdr:col>4</xdr:col>
      <xdr:colOff>962025</xdr:colOff>
      <xdr:row>99</xdr:row>
      <xdr:rowOff>962025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100</xdr:row>
      <xdr:rowOff>9525</xdr:rowOff>
    </xdr:from>
    <xdr:to>
      <xdr:col>4</xdr:col>
      <xdr:colOff>962025</xdr:colOff>
      <xdr:row>100</xdr:row>
      <xdr:rowOff>962025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101</xdr:row>
      <xdr:rowOff>9525</xdr:rowOff>
    </xdr:from>
    <xdr:to>
      <xdr:col>4</xdr:col>
      <xdr:colOff>962025</xdr:colOff>
      <xdr:row>101</xdr:row>
      <xdr:rowOff>962025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102</xdr:row>
      <xdr:rowOff>9525</xdr:rowOff>
    </xdr:from>
    <xdr:to>
      <xdr:col>4</xdr:col>
      <xdr:colOff>962025</xdr:colOff>
      <xdr:row>102</xdr:row>
      <xdr:rowOff>962025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104</xdr:row>
      <xdr:rowOff>76200</xdr:rowOff>
    </xdr:from>
    <xdr:to>
      <xdr:col>4</xdr:col>
      <xdr:colOff>981075</xdr:colOff>
      <xdr:row>104</xdr:row>
      <xdr:rowOff>1057275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105</xdr:row>
      <xdr:rowOff>76200</xdr:rowOff>
    </xdr:from>
    <xdr:to>
      <xdr:col>4</xdr:col>
      <xdr:colOff>981075</xdr:colOff>
      <xdr:row>105</xdr:row>
      <xdr:rowOff>1057275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106</xdr:row>
      <xdr:rowOff>76200</xdr:rowOff>
    </xdr:from>
    <xdr:to>
      <xdr:col>4</xdr:col>
      <xdr:colOff>981075</xdr:colOff>
      <xdr:row>106</xdr:row>
      <xdr:rowOff>1057275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107</xdr:row>
      <xdr:rowOff>76200</xdr:rowOff>
    </xdr:from>
    <xdr:to>
      <xdr:col>4</xdr:col>
      <xdr:colOff>981075</xdr:colOff>
      <xdr:row>107</xdr:row>
      <xdr:rowOff>1057275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108</xdr:row>
      <xdr:rowOff>76200</xdr:rowOff>
    </xdr:from>
    <xdr:to>
      <xdr:col>4</xdr:col>
      <xdr:colOff>981075</xdr:colOff>
      <xdr:row>108</xdr:row>
      <xdr:rowOff>1057275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109</xdr:row>
      <xdr:rowOff>76200</xdr:rowOff>
    </xdr:from>
    <xdr:to>
      <xdr:col>4</xdr:col>
      <xdr:colOff>981075</xdr:colOff>
      <xdr:row>109</xdr:row>
      <xdr:rowOff>1057275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110</xdr:row>
      <xdr:rowOff>76200</xdr:rowOff>
    </xdr:from>
    <xdr:to>
      <xdr:col>4</xdr:col>
      <xdr:colOff>981075</xdr:colOff>
      <xdr:row>110</xdr:row>
      <xdr:rowOff>1057275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112</xdr:row>
      <xdr:rowOff>9525</xdr:rowOff>
    </xdr:from>
    <xdr:to>
      <xdr:col>4</xdr:col>
      <xdr:colOff>962025</xdr:colOff>
      <xdr:row>112</xdr:row>
      <xdr:rowOff>962025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113</xdr:row>
      <xdr:rowOff>9525</xdr:rowOff>
    </xdr:from>
    <xdr:to>
      <xdr:col>4</xdr:col>
      <xdr:colOff>962025</xdr:colOff>
      <xdr:row>113</xdr:row>
      <xdr:rowOff>962025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114</xdr:row>
      <xdr:rowOff>9525</xdr:rowOff>
    </xdr:from>
    <xdr:to>
      <xdr:col>4</xdr:col>
      <xdr:colOff>962025</xdr:colOff>
      <xdr:row>114</xdr:row>
      <xdr:rowOff>962025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115</xdr:row>
      <xdr:rowOff>9525</xdr:rowOff>
    </xdr:from>
    <xdr:to>
      <xdr:col>4</xdr:col>
      <xdr:colOff>962025</xdr:colOff>
      <xdr:row>115</xdr:row>
      <xdr:rowOff>962025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116</xdr:row>
      <xdr:rowOff>9525</xdr:rowOff>
    </xdr:from>
    <xdr:to>
      <xdr:col>4</xdr:col>
      <xdr:colOff>962025</xdr:colOff>
      <xdr:row>116</xdr:row>
      <xdr:rowOff>962025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117</xdr:row>
      <xdr:rowOff>9525</xdr:rowOff>
    </xdr:from>
    <xdr:to>
      <xdr:col>4</xdr:col>
      <xdr:colOff>962025</xdr:colOff>
      <xdr:row>117</xdr:row>
      <xdr:rowOff>962025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119</xdr:row>
      <xdr:rowOff>9525</xdr:rowOff>
    </xdr:from>
    <xdr:to>
      <xdr:col>4</xdr:col>
      <xdr:colOff>962025</xdr:colOff>
      <xdr:row>119</xdr:row>
      <xdr:rowOff>962025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120</xdr:row>
      <xdr:rowOff>9525</xdr:rowOff>
    </xdr:from>
    <xdr:to>
      <xdr:col>4</xdr:col>
      <xdr:colOff>962025</xdr:colOff>
      <xdr:row>120</xdr:row>
      <xdr:rowOff>962025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121</xdr:row>
      <xdr:rowOff>9525</xdr:rowOff>
    </xdr:from>
    <xdr:to>
      <xdr:col>4</xdr:col>
      <xdr:colOff>962025</xdr:colOff>
      <xdr:row>121</xdr:row>
      <xdr:rowOff>962025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122</xdr:row>
      <xdr:rowOff>9525</xdr:rowOff>
    </xdr:from>
    <xdr:to>
      <xdr:col>4</xdr:col>
      <xdr:colOff>962025</xdr:colOff>
      <xdr:row>122</xdr:row>
      <xdr:rowOff>962025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123</xdr:row>
      <xdr:rowOff>9525</xdr:rowOff>
    </xdr:from>
    <xdr:to>
      <xdr:col>4</xdr:col>
      <xdr:colOff>962025</xdr:colOff>
      <xdr:row>123</xdr:row>
      <xdr:rowOff>962025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124</xdr:row>
      <xdr:rowOff>9525</xdr:rowOff>
    </xdr:from>
    <xdr:to>
      <xdr:col>4</xdr:col>
      <xdr:colOff>962025</xdr:colOff>
      <xdr:row>124</xdr:row>
      <xdr:rowOff>962025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125</xdr:row>
      <xdr:rowOff>9525</xdr:rowOff>
    </xdr:from>
    <xdr:to>
      <xdr:col>4</xdr:col>
      <xdr:colOff>962025</xdr:colOff>
      <xdr:row>125</xdr:row>
      <xdr:rowOff>962025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126</xdr:row>
      <xdr:rowOff>9525</xdr:rowOff>
    </xdr:from>
    <xdr:to>
      <xdr:col>4</xdr:col>
      <xdr:colOff>962025</xdr:colOff>
      <xdr:row>126</xdr:row>
      <xdr:rowOff>962025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127</xdr:row>
      <xdr:rowOff>9525</xdr:rowOff>
    </xdr:from>
    <xdr:to>
      <xdr:col>4</xdr:col>
      <xdr:colOff>962025</xdr:colOff>
      <xdr:row>127</xdr:row>
      <xdr:rowOff>962025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128</xdr:row>
      <xdr:rowOff>9525</xdr:rowOff>
    </xdr:from>
    <xdr:to>
      <xdr:col>4</xdr:col>
      <xdr:colOff>962025</xdr:colOff>
      <xdr:row>128</xdr:row>
      <xdr:rowOff>962025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129</xdr:row>
      <xdr:rowOff>9525</xdr:rowOff>
    </xdr:from>
    <xdr:to>
      <xdr:col>4</xdr:col>
      <xdr:colOff>962025</xdr:colOff>
      <xdr:row>129</xdr:row>
      <xdr:rowOff>962025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130</xdr:row>
      <xdr:rowOff>9525</xdr:rowOff>
    </xdr:from>
    <xdr:to>
      <xdr:col>4</xdr:col>
      <xdr:colOff>981075</xdr:colOff>
      <xdr:row>130</xdr:row>
      <xdr:rowOff>685800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495" r="-4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131</xdr:row>
      <xdr:rowOff>9525</xdr:rowOff>
    </xdr:from>
    <xdr:to>
      <xdr:col>4</xdr:col>
      <xdr:colOff>962025</xdr:colOff>
      <xdr:row>131</xdr:row>
      <xdr:rowOff>962025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132</xdr:row>
      <xdr:rowOff>9525</xdr:rowOff>
    </xdr:from>
    <xdr:to>
      <xdr:col>4</xdr:col>
      <xdr:colOff>962025</xdr:colOff>
      <xdr:row>132</xdr:row>
      <xdr:rowOff>962025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133</xdr:row>
      <xdr:rowOff>9525</xdr:rowOff>
    </xdr:from>
    <xdr:to>
      <xdr:col>4</xdr:col>
      <xdr:colOff>962025</xdr:colOff>
      <xdr:row>133</xdr:row>
      <xdr:rowOff>962025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134</xdr:row>
      <xdr:rowOff>9525</xdr:rowOff>
    </xdr:from>
    <xdr:to>
      <xdr:col>4</xdr:col>
      <xdr:colOff>962025</xdr:colOff>
      <xdr:row>134</xdr:row>
      <xdr:rowOff>962025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135</xdr:row>
      <xdr:rowOff>9525</xdr:rowOff>
    </xdr:from>
    <xdr:to>
      <xdr:col>4</xdr:col>
      <xdr:colOff>962025</xdr:colOff>
      <xdr:row>135</xdr:row>
      <xdr:rowOff>962025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137</xdr:row>
      <xdr:rowOff>9525</xdr:rowOff>
    </xdr:from>
    <xdr:to>
      <xdr:col>4</xdr:col>
      <xdr:colOff>962025</xdr:colOff>
      <xdr:row>137</xdr:row>
      <xdr:rowOff>962025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138</xdr:row>
      <xdr:rowOff>9525</xdr:rowOff>
    </xdr:from>
    <xdr:to>
      <xdr:col>4</xdr:col>
      <xdr:colOff>962025</xdr:colOff>
      <xdr:row>138</xdr:row>
      <xdr:rowOff>962025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139</xdr:row>
      <xdr:rowOff>9525</xdr:rowOff>
    </xdr:from>
    <xdr:to>
      <xdr:col>4</xdr:col>
      <xdr:colOff>962025</xdr:colOff>
      <xdr:row>139</xdr:row>
      <xdr:rowOff>962025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140</xdr:row>
      <xdr:rowOff>9525</xdr:rowOff>
    </xdr:from>
    <xdr:to>
      <xdr:col>4</xdr:col>
      <xdr:colOff>962025</xdr:colOff>
      <xdr:row>140</xdr:row>
      <xdr:rowOff>962025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141</xdr:row>
      <xdr:rowOff>9525</xdr:rowOff>
    </xdr:from>
    <xdr:to>
      <xdr:col>4</xdr:col>
      <xdr:colOff>962025</xdr:colOff>
      <xdr:row>141</xdr:row>
      <xdr:rowOff>962025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142</xdr:row>
      <xdr:rowOff>9525</xdr:rowOff>
    </xdr:from>
    <xdr:to>
      <xdr:col>4</xdr:col>
      <xdr:colOff>962025</xdr:colOff>
      <xdr:row>142</xdr:row>
      <xdr:rowOff>962025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144</xdr:row>
      <xdr:rowOff>9525</xdr:rowOff>
    </xdr:from>
    <xdr:to>
      <xdr:col>4</xdr:col>
      <xdr:colOff>962025</xdr:colOff>
      <xdr:row>144</xdr:row>
      <xdr:rowOff>962025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147</xdr:row>
      <xdr:rowOff>9525</xdr:rowOff>
    </xdr:from>
    <xdr:to>
      <xdr:col>4</xdr:col>
      <xdr:colOff>971550</xdr:colOff>
      <xdr:row>147</xdr:row>
      <xdr:rowOff>962025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148</xdr:row>
      <xdr:rowOff>9525</xdr:rowOff>
    </xdr:from>
    <xdr:to>
      <xdr:col>4</xdr:col>
      <xdr:colOff>971550</xdr:colOff>
      <xdr:row>148</xdr:row>
      <xdr:rowOff>962025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149</xdr:row>
      <xdr:rowOff>9525</xdr:rowOff>
    </xdr:from>
    <xdr:to>
      <xdr:col>4</xdr:col>
      <xdr:colOff>971550</xdr:colOff>
      <xdr:row>149</xdr:row>
      <xdr:rowOff>962025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150</xdr:row>
      <xdr:rowOff>9525</xdr:rowOff>
    </xdr:from>
    <xdr:to>
      <xdr:col>4</xdr:col>
      <xdr:colOff>971550</xdr:colOff>
      <xdr:row>150</xdr:row>
      <xdr:rowOff>962025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151</xdr:row>
      <xdr:rowOff>9525</xdr:rowOff>
    </xdr:from>
    <xdr:to>
      <xdr:col>4</xdr:col>
      <xdr:colOff>971550</xdr:colOff>
      <xdr:row>151</xdr:row>
      <xdr:rowOff>962025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152</xdr:row>
      <xdr:rowOff>9525</xdr:rowOff>
    </xdr:from>
    <xdr:to>
      <xdr:col>4</xdr:col>
      <xdr:colOff>962025</xdr:colOff>
      <xdr:row>152</xdr:row>
      <xdr:rowOff>962025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154</xdr:row>
      <xdr:rowOff>76200</xdr:rowOff>
    </xdr:from>
    <xdr:to>
      <xdr:col>4</xdr:col>
      <xdr:colOff>981075</xdr:colOff>
      <xdr:row>154</xdr:row>
      <xdr:rowOff>1047750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155</xdr:row>
      <xdr:rowOff>76200</xdr:rowOff>
    </xdr:from>
    <xdr:to>
      <xdr:col>4</xdr:col>
      <xdr:colOff>981075</xdr:colOff>
      <xdr:row>155</xdr:row>
      <xdr:rowOff>1047750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156</xdr:row>
      <xdr:rowOff>9525</xdr:rowOff>
    </xdr:from>
    <xdr:to>
      <xdr:col>4</xdr:col>
      <xdr:colOff>971550</xdr:colOff>
      <xdr:row>156</xdr:row>
      <xdr:rowOff>962025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157</xdr:row>
      <xdr:rowOff>76200</xdr:rowOff>
    </xdr:from>
    <xdr:to>
      <xdr:col>4</xdr:col>
      <xdr:colOff>981075</xdr:colOff>
      <xdr:row>157</xdr:row>
      <xdr:rowOff>1047750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158</xdr:row>
      <xdr:rowOff>9525</xdr:rowOff>
    </xdr:from>
    <xdr:to>
      <xdr:col>4</xdr:col>
      <xdr:colOff>971550</xdr:colOff>
      <xdr:row>158</xdr:row>
      <xdr:rowOff>962025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159</xdr:row>
      <xdr:rowOff>76200</xdr:rowOff>
    </xdr:from>
    <xdr:to>
      <xdr:col>4</xdr:col>
      <xdr:colOff>981075</xdr:colOff>
      <xdr:row>159</xdr:row>
      <xdr:rowOff>1047750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160</xdr:row>
      <xdr:rowOff>9525</xdr:rowOff>
    </xdr:from>
    <xdr:to>
      <xdr:col>4</xdr:col>
      <xdr:colOff>971550</xdr:colOff>
      <xdr:row>160</xdr:row>
      <xdr:rowOff>962025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161</xdr:row>
      <xdr:rowOff>9525</xdr:rowOff>
    </xdr:from>
    <xdr:to>
      <xdr:col>4</xdr:col>
      <xdr:colOff>971550</xdr:colOff>
      <xdr:row>161</xdr:row>
      <xdr:rowOff>962025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162</xdr:row>
      <xdr:rowOff>9525</xdr:rowOff>
    </xdr:from>
    <xdr:to>
      <xdr:col>4</xdr:col>
      <xdr:colOff>971550</xdr:colOff>
      <xdr:row>162</xdr:row>
      <xdr:rowOff>962025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163</xdr:row>
      <xdr:rowOff>9525</xdr:rowOff>
    </xdr:from>
    <xdr:to>
      <xdr:col>4</xdr:col>
      <xdr:colOff>971550</xdr:colOff>
      <xdr:row>163</xdr:row>
      <xdr:rowOff>962025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164</xdr:row>
      <xdr:rowOff>9525</xdr:rowOff>
    </xdr:from>
    <xdr:to>
      <xdr:col>4</xdr:col>
      <xdr:colOff>971550</xdr:colOff>
      <xdr:row>164</xdr:row>
      <xdr:rowOff>962025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165</xdr:row>
      <xdr:rowOff>9525</xdr:rowOff>
    </xdr:from>
    <xdr:to>
      <xdr:col>4</xdr:col>
      <xdr:colOff>971550</xdr:colOff>
      <xdr:row>165</xdr:row>
      <xdr:rowOff>962025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166</xdr:row>
      <xdr:rowOff>9525</xdr:rowOff>
    </xdr:from>
    <xdr:to>
      <xdr:col>4</xdr:col>
      <xdr:colOff>971550</xdr:colOff>
      <xdr:row>166</xdr:row>
      <xdr:rowOff>962025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167</xdr:row>
      <xdr:rowOff>76200</xdr:rowOff>
    </xdr:from>
    <xdr:to>
      <xdr:col>4</xdr:col>
      <xdr:colOff>981075</xdr:colOff>
      <xdr:row>167</xdr:row>
      <xdr:rowOff>1047750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168</xdr:row>
      <xdr:rowOff>9525</xdr:rowOff>
    </xdr:from>
    <xdr:to>
      <xdr:col>4</xdr:col>
      <xdr:colOff>971550</xdr:colOff>
      <xdr:row>168</xdr:row>
      <xdr:rowOff>962025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169</xdr:row>
      <xdr:rowOff>9525</xdr:rowOff>
    </xdr:from>
    <xdr:to>
      <xdr:col>4</xdr:col>
      <xdr:colOff>971550</xdr:colOff>
      <xdr:row>169</xdr:row>
      <xdr:rowOff>962025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170</xdr:row>
      <xdr:rowOff>9525</xdr:rowOff>
    </xdr:from>
    <xdr:to>
      <xdr:col>4</xdr:col>
      <xdr:colOff>971550</xdr:colOff>
      <xdr:row>170</xdr:row>
      <xdr:rowOff>962025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171</xdr:row>
      <xdr:rowOff>9525</xdr:rowOff>
    </xdr:from>
    <xdr:to>
      <xdr:col>4</xdr:col>
      <xdr:colOff>971550</xdr:colOff>
      <xdr:row>171</xdr:row>
      <xdr:rowOff>962025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172</xdr:row>
      <xdr:rowOff>9525</xdr:rowOff>
    </xdr:from>
    <xdr:to>
      <xdr:col>4</xdr:col>
      <xdr:colOff>971550</xdr:colOff>
      <xdr:row>172</xdr:row>
      <xdr:rowOff>962025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173</xdr:row>
      <xdr:rowOff>9525</xdr:rowOff>
    </xdr:from>
    <xdr:to>
      <xdr:col>4</xdr:col>
      <xdr:colOff>971550</xdr:colOff>
      <xdr:row>173</xdr:row>
      <xdr:rowOff>962025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174</xdr:row>
      <xdr:rowOff>9525</xdr:rowOff>
    </xdr:from>
    <xdr:to>
      <xdr:col>4</xdr:col>
      <xdr:colOff>971550</xdr:colOff>
      <xdr:row>174</xdr:row>
      <xdr:rowOff>962025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175</xdr:row>
      <xdr:rowOff>9525</xdr:rowOff>
    </xdr:from>
    <xdr:to>
      <xdr:col>4</xdr:col>
      <xdr:colOff>971550</xdr:colOff>
      <xdr:row>175</xdr:row>
      <xdr:rowOff>962025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176</xdr:row>
      <xdr:rowOff>9525</xdr:rowOff>
    </xdr:from>
    <xdr:to>
      <xdr:col>4</xdr:col>
      <xdr:colOff>971550</xdr:colOff>
      <xdr:row>176</xdr:row>
      <xdr:rowOff>962025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177</xdr:row>
      <xdr:rowOff>76200</xdr:rowOff>
    </xdr:from>
    <xdr:to>
      <xdr:col>4</xdr:col>
      <xdr:colOff>981075</xdr:colOff>
      <xdr:row>177</xdr:row>
      <xdr:rowOff>1047750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178</xdr:row>
      <xdr:rowOff>76200</xdr:rowOff>
    </xdr:from>
    <xdr:to>
      <xdr:col>4</xdr:col>
      <xdr:colOff>981075</xdr:colOff>
      <xdr:row>178</xdr:row>
      <xdr:rowOff>1047750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179</xdr:row>
      <xdr:rowOff>9525</xdr:rowOff>
    </xdr:from>
    <xdr:to>
      <xdr:col>4</xdr:col>
      <xdr:colOff>971550</xdr:colOff>
      <xdr:row>179</xdr:row>
      <xdr:rowOff>962025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180</xdr:row>
      <xdr:rowOff>9525</xdr:rowOff>
    </xdr:from>
    <xdr:to>
      <xdr:col>4</xdr:col>
      <xdr:colOff>971550</xdr:colOff>
      <xdr:row>180</xdr:row>
      <xdr:rowOff>962025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181</xdr:row>
      <xdr:rowOff>9525</xdr:rowOff>
    </xdr:from>
    <xdr:to>
      <xdr:col>4</xdr:col>
      <xdr:colOff>971550</xdr:colOff>
      <xdr:row>181</xdr:row>
      <xdr:rowOff>962025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182</xdr:row>
      <xdr:rowOff>9525</xdr:rowOff>
    </xdr:from>
    <xdr:to>
      <xdr:col>4</xdr:col>
      <xdr:colOff>971550</xdr:colOff>
      <xdr:row>182</xdr:row>
      <xdr:rowOff>962025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183</xdr:row>
      <xdr:rowOff>9525</xdr:rowOff>
    </xdr:from>
    <xdr:to>
      <xdr:col>4</xdr:col>
      <xdr:colOff>971550</xdr:colOff>
      <xdr:row>183</xdr:row>
      <xdr:rowOff>962025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184</xdr:row>
      <xdr:rowOff>9525</xdr:rowOff>
    </xdr:from>
    <xdr:to>
      <xdr:col>4</xdr:col>
      <xdr:colOff>971550</xdr:colOff>
      <xdr:row>184</xdr:row>
      <xdr:rowOff>962025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185</xdr:row>
      <xdr:rowOff>9525</xdr:rowOff>
    </xdr:from>
    <xdr:to>
      <xdr:col>4</xdr:col>
      <xdr:colOff>971550</xdr:colOff>
      <xdr:row>185</xdr:row>
      <xdr:rowOff>962025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186</xdr:row>
      <xdr:rowOff>9525</xdr:rowOff>
    </xdr:from>
    <xdr:to>
      <xdr:col>4</xdr:col>
      <xdr:colOff>971550</xdr:colOff>
      <xdr:row>186</xdr:row>
      <xdr:rowOff>962025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187</xdr:row>
      <xdr:rowOff>9525</xdr:rowOff>
    </xdr:from>
    <xdr:to>
      <xdr:col>4</xdr:col>
      <xdr:colOff>971550</xdr:colOff>
      <xdr:row>187</xdr:row>
      <xdr:rowOff>962025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188</xdr:row>
      <xdr:rowOff>9525</xdr:rowOff>
    </xdr:from>
    <xdr:to>
      <xdr:col>4</xdr:col>
      <xdr:colOff>971550</xdr:colOff>
      <xdr:row>188</xdr:row>
      <xdr:rowOff>962025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189</xdr:row>
      <xdr:rowOff>9525</xdr:rowOff>
    </xdr:from>
    <xdr:to>
      <xdr:col>4</xdr:col>
      <xdr:colOff>971550</xdr:colOff>
      <xdr:row>189</xdr:row>
      <xdr:rowOff>962025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190</xdr:row>
      <xdr:rowOff>9525</xdr:rowOff>
    </xdr:from>
    <xdr:to>
      <xdr:col>4</xdr:col>
      <xdr:colOff>971550</xdr:colOff>
      <xdr:row>190</xdr:row>
      <xdr:rowOff>962025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191</xdr:row>
      <xdr:rowOff>9525</xdr:rowOff>
    </xdr:from>
    <xdr:to>
      <xdr:col>4</xdr:col>
      <xdr:colOff>971550</xdr:colOff>
      <xdr:row>191</xdr:row>
      <xdr:rowOff>962025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192</xdr:row>
      <xdr:rowOff>9525</xdr:rowOff>
    </xdr:from>
    <xdr:to>
      <xdr:col>4</xdr:col>
      <xdr:colOff>971550</xdr:colOff>
      <xdr:row>192</xdr:row>
      <xdr:rowOff>962025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193</xdr:row>
      <xdr:rowOff>9525</xdr:rowOff>
    </xdr:from>
    <xdr:to>
      <xdr:col>4</xdr:col>
      <xdr:colOff>971550</xdr:colOff>
      <xdr:row>193</xdr:row>
      <xdr:rowOff>962025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194</xdr:row>
      <xdr:rowOff>9525</xdr:rowOff>
    </xdr:from>
    <xdr:to>
      <xdr:col>4</xdr:col>
      <xdr:colOff>971550</xdr:colOff>
      <xdr:row>194</xdr:row>
      <xdr:rowOff>962025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195</xdr:row>
      <xdr:rowOff>9525</xdr:rowOff>
    </xdr:from>
    <xdr:to>
      <xdr:col>4</xdr:col>
      <xdr:colOff>971550</xdr:colOff>
      <xdr:row>195</xdr:row>
      <xdr:rowOff>962025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196</xdr:row>
      <xdr:rowOff>9525</xdr:rowOff>
    </xdr:from>
    <xdr:to>
      <xdr:col>4</xdr:col>
      <xdr:colOff>971550</xdr:colOff>
      <xdr:row>196</xdr:row>
      <xdr:rowOff>962025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197</xdr:row>
      <xdr:rowOff>9525</xdr:rowOff>
    </xdr:from>
    <xdr:to>
      <xdr:col>4</xdr:col>
      <xdr:colOff>971550</xdr:colOff>
      <xdr:row>197</xdr:row>
      <xdr:rowOff>962025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198</xdr:row>
      <xdr:rowOff>9525</xdr:rowOff>
    </xdr:from>
    <xdr:to>
      <xdr:col>4</xdr:col>
      <xdr:colOff>971550</xdr:colOff>
      <xdr:row>198</xdr:row>
      <xdr:rowOff>962025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199</xdr:row>
      <xdr:rowOff>9525</xdr:rowOff>
    </xdr:from>
    <xdr:to>
      <xdr:col>4</xdr:col>
      <xdr:colOff>971550</xdr:colOff>
      <xdr:row>199</xdr:row>
      <xdr:rowOff>962025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200</xdr:row>
      <xdr:rowOff>9525</xdr:rowOff>
    </xdr:from>
    <xdr:to>
      <xdr:col>4</xdr:col>
      <xdr:colOff>971550</xdr:colOff>
      <xdr:row>200</xdr:row>
      <xdr:rowOff>962025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201</xdr:row>
      <xdr:rowOff>9525</xdr:rowOff>
    </xdr:from>
    <xdr:to>
      <xdr:col>4</xdr:col>
      <xdr:colOff>971550</xdr:colOff>
      <xdr:row>201</xdr:row>
      <xdr:rowOff>962025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202</xdr:row>
      <xdr:rowOff>9525</xdr:rowOff>
    </xdr:from>
    <xdr:to>
      <xdr:col>4</xdr:col>
      <xdr:colOff>971550</xdr:colOff>
      <xdr:row>202</xdr:row>
      <xdr:rowOff>962025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203</xdr:row>
      <xdr:rowOff>9525</xdr:rowOff>
    </xdr:from>
    <xdr:to>
      <xdr:col>4</xdr:col>
      <xdr:colOff>971550</xdr:colOff>
      <xdr:row>203</xdr:row>
      <xdr:rowOff>962025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204</xdr:row>
      <xdr:rowOff>9525</xdr:rowOff>
    </xdr:from>
    <xdr:to>
      <xdr:col>4</xdr:col>
      <xdr:colOff>971550</xdr:colOff>
      <xdr:row>204</xdr:row>
      <xdr:rowOff>962025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205</xdr:row>
      <xdr:rowOff>9525</xdr:rowOff>
    </xdr:from>
    <xdr:to>
      <xdr:col>4</xdr:col>
      <xdr:colOff>971550</xdr:colOff>
      <xdr:row>205</xdr:row>
      <xdr:rowOff>962025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206</xdr:row>
      <xdr:rowOff>9525</xdr:rowOff>
    </xdr:from>
    <xdr:to>
      <xdr:col>4</xdr:col>
      <xdr:colOff>971550</xdr:colOff>
      <xdr:row>206</xdr:row>
      <xdr:rowOff>962025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207</xdr:row>
      <xdr:rowOff>9525</xdr:rowOff>
    </xdr:from>
    <xdr:to>
      <xdr:col>4</xdr:col>
      <xdr:colOff>971550</xdr:colOff>
      <xdr:row>207</xdr:row>
      <xdr:rowOff>962025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208</xdr:row>
      <xdr:rowOff>9525</xdr:rowOff>
    </xdr:from>
    <xdr:to>
      <xdr:col>4</xdr:col>
      <xdr:colOff>971550</xdr:colOff>
      <xdr:row>208</xdr:row>
      <xdr:rowOff>962025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209</xdr:row>
      <xdr:rowOff>9525</xdr:rowOff>
    </xdr:from>
    <xdr:to>
      <xdr:col>4</xdr:col>
      <xdr:colOff>971550</xdr:colOff>
      <xdr:row>209</xdr:row>
      <xdr:rowOff>962025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210</xdr:row>
      <xdr:rowOff>9525</xdr:rowOff>
    </xdr:from>
    <xdr:to>
      <xdr:col>4</xdr:col>
      <xdr:colOff>971550</xdr:colOff>
      <xdr:row>210</xdr:row>
      <xdr:rowOff>962025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211</xdr:row>
      <xdr:rowOff>9525</xdr:rowOff>
    </xdr:from>
    <xdr:to>
      <xdr:col>4</xdr:col>
      <xdr:colOff>971550</xdr:colOff>
      <xdr:row>211</xdr:row>
      <xdr:rowOff>962025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212</xdr:row>
      <xdr:rowOff>9525</xdr:rowOff>
    </xdr:from>
    <xdr:to>
      <xdr:col>4</xdr:col>
      <xdr:colOff>962025</xdr:colOff>
      <xdr:row>212</xdr:row>
      <xdr:rowOff>962025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213</xdr:row>
      <xdr:rowOff>9525</xdr:rowOff>
    </xdr:from>
    <xdr:to>
      <xdr:col>4</xdr:col>
      <xdr:colOff>962025</xdr:colOff>
      <xdr:row>213</xdr:row>
      <xdr:rowOff>962025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214</xdr:row>
      <xdr:rowOff>9525</xdr:rowOff>
    </xdr:from>
    <xdr:to>
      <xdr:col>4</xdr:col>
      <xdr:colOff>962025</xdr:colOff>
      <xdr:row>214</xdr:row>
      <xdr:rowOff>962025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215</xdr:row>
      <xdr:rowOff>9525</xdr:rowOff>
    </xdr:from>
    <xdr:to>
      <xdr:col>4</xdr:col>
      <xdr:colOff>962025</xdr:colOff>
      <xdr:row>215</xdr:row>
      <xdr:rowOff>962025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216</xdr:row>
      <xdr:rowOff>9525</xdr:rowOff>
    </xdr:from>
    <xdr:to>
      <xdr:col>4</xdr:col>
      <xdr:colOff>962025</xdr:colOff>
      <xdr:row>216</xdr:row>
      <xdr:rowOff>962025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218</xdr:row>
      <xdr:rowOff>9525</xdr:rowOff>
    </xdr:from>
    <xdr:to>
      <xdr:col>4</xdr:col>
      <xdr:colOff>971550</xdr:colOff>
      <xdr:row>218</xdr:row>
      <xdr:rowOff>962025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152400</xdr:colOff>
      <xdr:row>219</xdr:row>
      <xdr:rowOff>9525</xdr:rowOff>
    </xdr:from>
    <xdr:to>
      <xdr:col>4</xdr:col>
      <xdr:colOff>828675</xdr:colOff>
      <xdr:row>219</xdr:row>
      <xdr:rowOff>962025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220</xdr:row>
      <xdr:rowOff>142875</xdr:rowOff>
    </xdr:from>
    <xdr:to>
      <xdr:col>4</xdr:col>
      <xdr:colOff>981075</xdr:colOff>
      <xdr:row>220</xdr:row>
      <xdr:rowOff>1123950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221</xdr:row>
      <xdr:rowOff>142875</xdr:rowOff>
    </xdr:from>
    <xdr:to>
      <xdr:col>4</xdr:col>
      <xdr:colOff>981075</xdr:colOff>
      <xdr:row>221</xdr:row>
      <xdr:rowOff>1123950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222</xdr:row>
      <xdr:rowOff>9525</xdr:rowOff>
    </xdr:from>
    <xdr:to>
      <xdr:col>4</xdr:col>
      <xdr:colOff>971550</xdr:colOff>
      <xdr:row>222</xdr:row>
      <xdr:rowOff>962025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223</xdr:row>
      <xdr:rowOff>9525</xdr:rowOff>
    </xdr:from>
    <xdr:to>
      <xdr:col>4</xdr:col>
      <xdr:colOff>971550</xdr:colOff>
      <xdr:row>223</xdr:row>
      <xdr:rowOff>962025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224</xdr:row>
      <xdr:rowOff>9525</xdr:rowOff>
    </xdr:from>
    <xdr:to>
      <xdr:col>4</xdr:col>
      <xdr:colOff>971550</xdr:colOff>
      <xdr:row>224</xdr:row>
      <xdr:rowOff>962025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225</xdr:row>
      <xdr:rowOff>9525</xdr:rowOff>
    </xdr:from>
    <xdr:to>
      <xdr:col>4</xdr:col>
      <xdr:colOff>971550</xdr:colOff>
      <xdr:row>225</xdr:row>
      <xdr:rowOff>962025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226</xdr:row>
      <xdr:rowOff>9525</xdr:rowOff>
    </xdr:from>
    <xdr:to>
      <xdr:col>4</xdr:col>
      <xdr:colOff>971550</xdr:colOff>
      <xdr:row>226</xdr:row>
      <xdr:rowOff>962025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227</xdr:row>
      <xdr:rowOff>9525</xdr:rowOff>
    </xdr:from>
    <xdr:to>
      <xdr:col>4</xdr:col>
      <xdr:colOff>971550</xdr:colOff>
      <xdr:row>227</xdr:row>
      <xdr:rowOff>962025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228</xdr:row>
      <xdr:rowOff>9525</xdr:rowOff>
    </xdr:from>
    <xdr:to>
      <xdr:col>4</xdr:col>
      <xdr:colOff>971550</xdr:colOff>
      <xdr:row>228</xdr:row>
      <xdr:rowOff>962025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229</xdr:row>
      <xdr:rowOff>9525</xdr:rowOff>
    </xdr:from>
    <xdr:to>
      <xdr:col>4</xdr:col>
      <xdr:colOff>971550</xdr:colOff>
      <xdr:row>229</xdr:row>
      <xdr:rowOff>962025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231</xdr:row>
      <xdr:rowOff>76200</xdr:rowOff>
    </xdr:from>
    <xdr:to>
      <xdr:col>4</xdr:col>
      <xdr:colOff>981075</xdr:colOff>
      <xdr:row>231</xdr:row>
      <xdr:rowOff>1047750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232</xdr:row>
      <xdr:rowOff>76200</xdr:rowOff>
    </xdr:from>
    <xdr:to>
      <xdr:col>4</xdr:col>
      <xdr:colOff>981075</xdr:colOff>
      <xdr:row>232</xdr:row>
      <xdr:rowOff>1047750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233</xdr:row>
      <xdr:rowOff>9525</xdr:rowOff>
    </xdr:from>
    <xdr:to>
      <xdr:col>4</xdr:col>
      <xdr:colOff>971550</xdr:colOff>
      <xdr:row>233</xdr:row>
      <xdr:rowOff>962025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234</xdr:row>
      <xdr:rowOff>9525</xdr:rowOff>
    </xdr:from>
    <xdr:to>
      <xdr:col>4</xdr:col>
      <xdr:colOff>971550</xdr:colOff>
      <xdr:row>234</xdr:row>
      <xdr:rowOff>962025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235</xdr:row>
      <xdr:rowOff>76200</xdr:rowOff>
    </xdr:from>
    <xdr:to>
      <xdr:col>4</xdr:col>
      <xdr:colOff>981075</xdr:colOff>
      <xdr:row>235</xdr:row>
      <xdr:rowOff>1047750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236</xdr:row>
      <xdr:rowOff>9525</xdr:rowOff>
    </xdr:from>
    <xdr:to>
      <xdr:col>4</xdr:col>
      <xdr:colOff>971550</xdr:colOff>
      <xdr:row>236</xdr:row>
      <xdr:rowOff>962025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237</xdr:row>
      <xdr:rowOff>9525</xdr:rowOff>
    </xdr:from>
    <xdr:to>
      <xdr:col>4</xdr:col>
      <xdr:colOff>971550</xdr:colOff>
      <xdr:row>237</xdr:row>
      <xdr:rowOff>962025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238</xdr:row>
      <xdr:rowOff>9525</xdr:rowOff>
    </xdr:from>
    <xdr:to>
      <xdr:col>4</xdr:col>
      <xdr:colOff>971550</xdr:colOff>
      <xdr:row>238</xdr:row>
      <xdr:rowOff>962025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239</xdr:row>
      <xdr:rowOff>9525</xdr:rowOff>
    </xdr:from>
    <xdr:to>
      <xdr:col>4</xdr:col>
      <xdr:colOff>971550</xdr:colOff>
      <xdr:row>239</xdr:row>
      <xdr:rowOff>962025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240</xdr:row>
      <xdr:rowOff>9525</xdr:rowOff>
    </xdr:from>
    <xdr:to>
      <xdr:col>4</xdr:col>
      <xdr:colOff>971550</xdr:colOff>
      <xdr:row>240</xdr:row>
      <xdr:rowOff>962025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241</xdr:row>
      <xdr:rowOff>76200</xdr:rowOff>
    </xdr:from>
    <xdr:to>
      <xdr:col>4</xdr:col>
      <xdr:colOff>981075</xdr:colOff>
      <xdr:row>241</xdr:row>
      <xdr:rowOff>1047750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242</xdr:row>
      <xdr:rowOff>9525</xdr:rowOff>
    </xdr:from>
    <xdr:to>
      <xdr:col>4</xdr:col>
      <xdr:colOff>971550</xdr:colOff>
      <xdr:row>242</xdr:row>
      <xdr:rowOff>962025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243</xdr:row>
      <xdr:rowOff>9525</xdr:rowOff>
    </xdr:from>
    <xdr:to>
      <xdr:col>4</xdr:col>
      <xdr:colOff>971550</xdr:colOff>
      <xdr:row>243</xdr:row>
      <xdr:rowOff>962025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244</xdr:row>
      <xdr:rowOff>9525</xdr:rowOff>
    </xdr:from>
    <xdr:to>
      <xdr:col>4</xdr:col>
      <xdr:colOff>971550</xdr:colOff>
      <xdr:row>244</xdr:row>
      <xdr:rowOff>962025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245</xdr:row>
      <xdr:rowOff>9525</xdr:rowOff>
    </xdr:from>
    <xdr:to>
      <xdr:col>4</xdr:col>
      <xdr:colOff>971550</xdr:colOff>
      <xdr:row>245</xdr:row>
      <xdr:rowOff>962025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246</xdr:row>
      <xdr:rowOff>9525</xdr:rowOff>
    </xdr:from>
    <xdr:to>
      <xdr:col>4</xdr:col>
      <xdr:colOff>971550</xdr:colOff>
      <xdr:row>246</xdr:row>
      <xdr:rowOff>962025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247</xdr:row>
      <xdr:rowOff>9525</xdr:rowOff>
    </xdr:from>
    <xdr:to>
      <xdr:col>4</xdr:col>
      <xdr:colOff>971550</xdr:colOff>
      <xdr:row>247</xdr:row>
      <xdr:rowOff>962025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248</xdr:row>
      <xdr:rowOff>9525</xdr:rowOff>
    </xdr:from>
    <xdr:to>
      <xdr:col>4</xdr:col>
      <xdr:colOff>971550</xdr:colOff>
      <xdr:row>248</xdr:row>
      <xdr:rowOff>962025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249</xdr:row>
      <xdr:rowOff>9525</xdr:rowOff>
    </xdr:from>
    <xdr:to>
      <xdr:col>4</xdr:col>
      <xdr:colOff>971550</xdr:colOff>
      <xdr:row>249</xdr:row>
      <xdr:rowOff>962025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250</xdr:row>
      <xdr:rowOff>9525</xdr:rowOff>
    </xdr:from>
    <xdr:to>
      <xdr:col>4</xdr:col>
      <xdr:colOff>971550</xdr:colOff>
      <xdr:row>250</xdr:row>
      <xdr:rowOff>962025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251</xdr:row>
      <xdr:rowOff>9525</xdr:rowOff>
    </xdr:from>
    <xdr:to>
      <xdr:col>4</xdr:col>
      <xdr:colOff>971550</xdr:colOff>
      <xdr:row>251</xdr:row>
      <xdr:rowOff>962025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252</xdr:row>
      <xdr:rowOff>9525</xdr:rowOff>
    </xdr:from>
    <xdr:to>
      <xdr:col>4</xdr:col>
      <xdr:colOff>971550</xdr:colOff>
      <xdr:row>252</xdr:row>
      <xdr:rowOff>962025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253</xdr:row>
      <xdr:rowOff>9525</xdr:rowOff>
    </xdr:from>
    <xdr:to>
      <xdr:col>4</xdr:col>
      <xdr:colOff>971550</xdr:colOff>
      <xdr:row>253</xdr:row>
      <xdr:rowOff>962025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254</xdr:row>
      <xdr:rowOff>9525</xdr:rowOff>
    </xdr:from>
    <xdr:to>
      <xdr:col>4</xdr:col>
      <xdr:colOff>962025</xdr:colOff>
      <xdr:row>254</xdr:row>
      <xdr:rowOff>962025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255</xdr:row>
      <xdr:rowOff>9525</xdr:rowOff>
    </xdr:from>
    <xdr:to>
      <xdr:col>4</xdr:col>
      <xdr:colOff>962025</xdr:colOff>
      <xdr:row>255</xdr:row>
      <xdr:rowOff>962025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257</xdr:row>
      <xdr:rowOff>76200</xdr:rowOff>
    </xdr:from>
    <xdr:to>
      <xdr:col>4</xdr:col>
      <xdr:colOff>981075</xdr:colOff>
      <xdr:row>257</xdr:row>
      <xdr:rowOff>1047750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258</xdr:row>
      <xdr:rowOff>9525</xdr:rowOff>
    </xdr:from>
    <xdr:to>
      <xdr:col>4</xdr:col>
      <xdr:colOff>971550</xdr:colOff>
      <xdr:row>258</xdr:row>
      <xdr:rowOff>962025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259</xdr:row>
      <xdr:rowOff>76200</xdr:rowOff>
    </xdr:from>
    <xdr:to>
      <xdr:col>4</xdr:col>
      <xdr:colOff>981075</xdr:colOff>
      <xdr:row>259</xdr:row>
      <xdr:rowOff>1047750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260</xdr:row>
      <xdr:rowOff>76200</xdr:rowOff>
    </xdr:from>
    <xdr:to>
      <xdr:col>4</xdr:col>
      <xdr:colOff>981075</xdr:colOff>
      <xdr:row>260</xdr:row>
      <xdr:rowOff>1047750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261</xdr:row>
      <xdr:rowOff>9525</xdr:rowOff>
    </xdr:from>
    <xdr:to>
      <xdr:col>4</xdr:col>
      <xdr:colOff>971550</xdr:colOff>
      <xdr:row>261</xdr:row>
      <xdr:rowOff>962025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262</xdr:row>
      <xdr:rowOff>9525</xdr:rowOff>
    </xdr:from>
    <xdr:to>
      <xdr:col>4</xdr:col>
      <xdr:colOff>971550</xdr:colOff>
      <xdr:row>262</xdr:row>
      <xdr:rowOff>962025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263</xdr:row>
      <xdr:rowOff>9525</xdr:rowOff>
    </xdr:from>
    <xdr:to>
      <xdr:col>4</xdr:col>
      <xdr:colOff>971550</xdr:colOff>
      <xdr:row>263</xdr:row>
      <xdr:rowOff>962025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264</xdr:row>
      <xdr:rowOff>9525</xdr:rowOff>
    </xdr:from>
    <xdr:to>
      <xdr:col>4</xdr:col>
      <xdr:colOff>971550</xdr:colOff>
      <xdr:row>264</xdr:row>
      <xdr:rowOff>962025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265</xdr:row>
      <xdr:rowOff>9525</xdr:rowOff>
    </xdr:from>
    <xdr:to>
      <xdr:col>4</xdr:col>
      <xdr:colOff>971550</xdr:colOff>
      <xdr:row>265</xdr:row>
      <xdr:rowOff>962025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266</xdr:row>
      <xdr:rowOff>9525</xdr:rowOff>
    </xdr:from>
    <xdr:to>
      <xdr:col>4</xdr:col>
      <xdr:colOff>971550</xdr:colOff>
      <xdr:row>266</xdr:row>
      <xdr:rowOff>962025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267</xdr:row>
      <xdr:rowOff>9525</xdr:rowOff>
    </xdr:from>
    <xdr:to>
      <xdr:col>4</xdr:col>
      <xdr:colOff>971550</xdr:colOff>
      <xdr:row>267</xdr:row>
      <xdr:rowOff>962025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268</xdr:row>
      <xdr:rowOff>9525</xdr:rowOff>
    </xdr:from>
    <xdr:to>
      <xdr:col>4</xdr:col>
      <xdr:colOff>971550</xdr:colOff>
      <xdr:row>268</xdr:row>
      <xdr:rowOff>962025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269</xdr:row>
      <xdr:rowOff>9525</xdr:rowOff>
    </xdr:from>
    <xdr:to>
      <xdr:col>4</xdr:col>
      <xdr:colOff>971550</xdr:colOff>
      <xdr:row>269</xdr:row>
      <xdr:rowOff>962025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270</xdr:row>
      <xdr:rowOff>9525</xdr:rowOff>
    </xdr:from>
    <xdr:to>
      <xdr:col>4</xdr:col>
      <xdr:colOff>971550</xdr:colOff>
      <xdr:row>270</xdr:row>
      <xdr:rowOff>962025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273</xdr:row>
      <xdr:rowOff>9525</xdr:rowOff>
    </xdr:from>
    <xdr:to>
      <xdr:col>4</xdr:col>
      <xdr:colOff>962025</xdr:colOff>
      <xdr:row>273</xdr:row>
      <xdr:rowOff>962025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274</xdr:row>
      <xdr:rowOff>9525</xdr:rowOff>
    </xdr:from>
    <xdr:to>
      <xdr:col>4</xdr:col>
      <xdr:colOff>962025</xdr:colOff>
      <xdr:row>274</xdr:row>
      <xdr:rowOff>962025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275</xdr:row>
      <xdr:rowOff>9525</xdr:rowOff>
    </xdr:from>
    <xdr:to>
      <xdr:col>4</xdr:col>
      <xdr:colOff>962025</xdr:colOff>
      <xdr:row>275</xdr:row>
      <xdr:rowOff>962025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276</xdr:row>
      <xdr:rowOff>9525</xdr:rowOff>
    </xdr:from>
    <xdr:to>
      <xdr:col>4</xdr:col>
      <xdr:colOff>962025</xdr:colOff>
      <xdr:row>276</xdr:row>
      <xdr:rowOff>962025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277</xdr:row>
      <xdr:rowOff>9525</xdr:rowOff>
    </xdr:from>
    <xdr:to>
      <xdr:col>4</xdr:col>
      <xdr:colOff>962025</xdr:colOff>
      <xdr:row>277</xdr:row>
      <xdr:rowOff>962025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278</xdr:row>
      <xdr:rowOff>9525</xdr:rowOff>
    </xdr:from>
    <xdr:to>
      <xdr:col>4</xdr:col>
      <xdr:colOff>962025</xdr:colOff>
      <xdr:row>278</xdr:row>
      <xdr:rowOff>962025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279</xdr:row>
      <xdr:rowOff>9525</xdr:rowOff>
    </xdr:from>
    <xdr:to>
      <xdr:col>4</xdr:col>
      <xdr:colOff>962025</xdr:colOff>
      <xdr:row>279</xdr:row>
      <xdr:rowOff>962025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280</xdr:row>
      <xdr:rowOff>9525</xdr:rowOff>
    </xdr:from>
    <xdr:to>
      <xdr:col>4</xdr:col>
      <xdr:colOff>962025</xdr:colOff>
      <xdr:row>280</xdr:row>
      <xdr:rowOff>962025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281</xdr:row>
      <xdr:rowOff>9525</xdr:rowOff>
    </xdr:from>
    <xdr:to>
      <xdr:col>4</xdr:col>
      <xdr:colOff>962025</xdr:colOff>
      <xdr:row>281</xdr:row>
      <xdr:rowOff>962025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282</xdr:row>
      <xdr:rowOff>9525</xdr:rowOff>
    </xdr:from>
    <xdr:to>
      <xdr:col>4</xdr:col>
      <xdr:colOff>962025</xdr:colOff>
      <xdr:row>282</xdr:row>
      <xdr:rowOff>962025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283</xdr:row>
      <xdr:rowOff>9525</xdr:rowOff>
    </xdr:from>
    <xdr:to>
      <xdr:col>4</xdr:col>
      <xdr:colOff>962025</xdr:colOff>
      <xdr:row>283</xdr:row>
      <xdr:rowOff>962025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284</xdr:row>
      <xdr:rowOff>9525</xdr:rowOff>
    </xdr:from>
    <xdr:to>
      <xdr:col>4</xdr:col>
      <xdr:colOff>962025</xdr:colOff>
      <xdr:row>284</xdr:row>
      <xdr:rowOff>962025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286</xdr:row>
      <xdr:rowOff>9525</xdr:rowOff>
    </xdr:from>
    <xdr:to>
      <xdr:col>4</xdr:col>
      <xdr:colOff>962025</xdr:colOff>
      <xdr:row>286</xdr:row>
      <xdr:rowOff>962025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287</xdr:row>
      <xdr:rowOff>9525</xdr:rowOff>
    </xdr:from>
    <xdr:to>
      <xdr:col>4</xdr:col>
      <xdr:colOff>971550</xdr:colOff>
      <xdr:row>287</xdr:row>
      <xdr:rowOff>962025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288</xdr:row>
      <xdr:rowOff>9525</xdr:rowOff>
    </xdr:from>
    <xdr:to>
      <xdr:col>4</xdr:col>
      <xdr:colOff>962025</xdr:colOff>
      <xdr:row>288</xdr:row>
      <xdr:rowOff>962025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289</xdr:row>
      <xdr:rowOff>9525</xdr:rowOff>
    </xdr:from>
    <xdr:to>
      <xdr:col>4</xdr:col>
      <xdr:colOff>971550</xdr:colOff>
      <xdr:row>289</xdr:row>
      <xdr:rowOff>962025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290</xdr:row>
      <xdr:rowOff>9525</xdr:rowOff>
    </xdr:from>
    <xdr:to>
      <xdr:col>4</xdr:col>
      <xdr:colOff>971550</xdr:colOff>
      <xdr:row>290</xdr:row>
      <xdr:rowOff>962025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291</xdr:row>
      <xdr:rowOff>9525</xdr:rowOff>
    </xdr:from>
    <xdr:to>
      <xdr:col>4</xdr:col>
      <xdr:colOff>962025</xdr:colOff>
      <xdr:row>291</xdr:row>
      <xdr:rowOff>962025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292</xdr:row>
      <xdr:rowOff>9525</xdr:rowOff>
    </xdr:from>
    <xdr:to>
      <xdr:col>4</xdr:col>
      <xdr:colOff>962025</xdr:colOff>
      <xdr:row>292</xdr:row>
      <xdr:rowOff>962025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293</xdr:row>
      <xdr:rowOff>9525</xdr:rowOff>
    </xdr:from>
    <xdr:to>
      <xdr:col>4</xdr:col>
      <xdr:colOff>962025</xdr:colOff>
      <xdr:row>293</xdr:row>
      <xdr:rowOff>962025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294</xdr:row>
      <xdr:rowOff>9525</xdr:rowOff>
    </xdr:from>
    <xdr:to>
      <xdr:col>4</xdr:col>
      <xdr:colOff>971550</xdr:colOff>
      <xdr:row>294</xdr:row>
      <xdr:rowOff>962025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295</xdr:row>
      <xdr:rowOff>9525</xdr:rowOff>
    </xdr:from>
    <xdr:to>
      <xdr:col>4</xdr:col>
      <xdr:colOff>962025</xdr:colOff>
      <xdr:row>295</xdr:row>
      <xdr:rowOff>962025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296</xdr:row>
      <xdr:rowOff>9525</xdr:rowOff>
    </xdr:from>
    <xdr:to>
      <xdr:col>4</xdr:col>
      <xdr:colOff>962025</xdr:colOff>
      <xdr:row>296</xdr:row>
      <xdr:rowOff>962025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297</xdr:row>
      <xdr:rowOff>9525</xdr:rowOff>
    </xdr:from>
    <xdr:to>
      <xdr:col>4</xdr:col>
      <xdr:colOff>971550</xdr:colOff>
      <xdr:row>297</xdr:row>
      <xdr:rowOff>962025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298</xdr:row>
      <xdr:rowOff>9525</xdr:rowOff>
    </xdr:from>
    <xdr:to>
      <xdr:col>4</xdr:col>
      <xdr:colOff>971550</xdr:colOff>
      <xdr:row>298</xdr:row>
      <xdr:rowOff>962025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299</xdr:row>
      <xdr:rowOff>9525</xdr:rowOff>
    </xdr:from>
    <xdr:to>
      <xdr:col>4</xdr:col>
      <xdr:colOff>971550</xdr:colOff>
      <xdr:row>299</xdr:row>
      <xdr:rowOff>962025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300</xdr:row>
      <xdr:rowOff>9525</xdr:rowOff>
    </xdr:from>
    <xdr:to>
      <xdr:col>4</xdr:col>
      <xdr:colOff>971550</xdr:colOff>
      <xdr:row>300</xdr:row>
      <xdr:rowOff>962025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301</xdr:row>
      <xdr:rowOff>9525</xdr:rowOff>
    </xdr:from>
    <xdr:to>
      <xdr:col>4</xdr:col>
      <xdr:colOff>971550</xdr:colOff>
      <xdr:row>301</xdr:row>
      <xdr:rowOff>962025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302</xdr:row>
      <xdr:rowOff>9525</xdr:rowOff>
    </xdr:from>
    <xdr:to>
      <xdr:col>4</xdr:col>
      <xdr:colOff>971550</xdr:colOff>
      <xdr:row>302</xdr:row>
      <xdr:rowOff>962025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303</xdr:row>
      <xdr:rowOff>9525</xdr:rowOff>
    </xdr:from>
    <xdr:to>
      <xdr:col>4</xdr:col>
      <xdr:colOff>962025</xdr:colOff>
      <xdr:row>303</xdr:row>
      <xdr:rowOff>962025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305</xdr:row>
      <xdr:rowOff>9525</xdr:rowOff>
    </xdr:from>
    <xdr:to>
      <xdr:col>4</xdr:col>
      <xdr:colOff>962025</xdr:colOff>
      <xdr:row>305</xdr:row>
      <xdr:rowOff>962025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306</xdr:row>
      <xdr:rowOff>9525</xdr:rowOff>
    </xdr:from>
    <xdr:to>
      <xdr:col>4</xdr:col>
      <xdr:colOff>962025</xdr:colOff>
      <xdr:row>306</xdr:row>
      <xdr:rowOff>962025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307</xdr:row>
      <xdr:rowOff>9525</xdr:rowOff>
    </xdr:from>
    <xdr:to>
      <xdr:col>4</xdr:col>
      <xdr:colOff>962025</xdr:colOff>
      <xdr:row>307</xdr:row>
      <xdr:rowOff>962025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308</xdr:row>
      <xdr:rowOff>9525</xdr:rowOff>
    </xdr:from>
    <xdr:to>
      <xdr:col>4</xdr:col>
      <xdr:colOff>962025</xdr:colOff>
      <xdr:row>308</xdr:row>
      <xdr:rowOff>962025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309</xdr:row>
      <xdr:rowOff>9525</xdr:rowOff>
    </xdr:from>
    <xdr:to>
      <xdr:col>4</xdr:col>
      <xdr:colOff>962025</xdr:colOff>
      <xdr:row>309</xdr:row>
      <xdr:rowOff>962025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310</xdr:row>
      <xdr:rowOff>9525</xdr:rowOff>
    </xdr:from>
    <xdr:to>
      <xdr:col>4</xdr:col>
      <xdr:colOff>962025</xdr:colOff>
      <xdr:row>310</xdr:row>
      <xdr:rowOff>962025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311</xdr:row>
      <xdr:rowOff>9525</xdr:rowOff>
    </xdr:from>
    <xdr:to>
      <xdr:col>4</xdr:col>
      <xdr:colOff>962025</xdr:colOff>
      <xdr:row>311</xdr:row>
      <xdr:rowOff>962025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312</xdr:row>
      <xdr:rowOff>9525</xdr:rowOff>
    </xdr:from>
    <xdr:to>
      <xdr:col>4</xdr:col>
      <xdr:colOff>962025</xdr:colOff>
      <xdr:row>312</xdr:row>
      <xdr:rowOff>962025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313</xdr:row>
      <xdr:rowOff>9525</xdr:rowOff>
    </xdr:from>
    <xdr:to>
      <xdr:col>4</xdr:col>
      <xdr:colOff>962025</xdr:colOff>
      <xdr:row>313</xdr:row>
      <xdr:rowOff>962025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314</xdr:row>
      <xdr:rowOff>9525</xdr:rowOff>
    </xdr:from>
    <xdr:to>
      <xdr:col>4</xdr:col>
      <xdr:colOff>962025</xdr:colOff>
      <xdr:row>314</xdr:row>
      <xdr:rowOff>962025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315</xdr:row>
      <xdr:rowOff>9525</xdr:rowOff>
    </xdr:from>
    <xdr:to>
      <xdr:col>4</xdr:col>
      <xdr:colOff>962025</xdr:colOff>
      <xdr:row>315</xdr:row>
      <xdr:rowOff>962025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316</xdr:row>
      <xdr:rowOff>9525</xdr:rowOff>
    </xdr:from>
    <xdr:to>
      <xdr:col>4</xdr:col>
      <xdr:colOff>962025</xdr:colOff>
      <xdr:row>316</xdr:row>
      <xdr:rowOff>962025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317</xdr:row>
      <xdr:rowOff>9525</xdr:rowOff>
    </xdr:from>
    <xdr:to>
      <xdr:col>4</xdr:col>
      <xdr:colOff>962025</xdr:colOff>
      <xdr:row>317</xdr:row>
      <xdr:rowOff>962025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318</xdr:row>
      <xdr:rowOff>9525</xdr:rowOff>
    </xdr:from>
    <xdr:to>
      <xdr:col>4</xdr:col>
      <xdr:colOff>962025</xdr:colOff>
      <xdr:row>318</xdr:row>
      <xdr:rowOff>962025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319</xdr:row>
      <xdr:rowOff>9525</xdr:rowOff>
    </xdr:from>
    <xdr:to>
      <xdr:col>4</xdr:col>
      <xdr:colOff>962025</xdr:colOff>
      <xdr:row>319</xdr:row>
      <xdr:rowOff>962025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320</xdr:row>
      <xdr:rowOff>9525</xdr:rowOff>
    </xdr:from>
    <xdr:to>
      <xdr:col>4</xdr:col>
      <xdr:colOff>962025</xdr:colOff>
      <xdr:row>320</xdr:row>
      <xdr:rowOff>962025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321</xdr:row>
      <xdr:rowOff>9525</xdr:rowOff>
    </xdr:from>
    <xdr:to>
      <xdr:col>4</xdr:col>
      <xdr:colOff>962025</xdr:colOff>
      <xdr:row>321</xdr:row>
      <xdr:rowOff>962025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322</xdr:row>
      <xdr:rowOff>9525</xdr:rowOff>
    </xdr:from>
    <xdr:to>
      <xdr:col>4</xdr:col>
      <xdr:colOff>962025</xdr:colOff>
      <xdr:row>322</xdr:row>
      <xdr:rowOff>962025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323</xdr:row>
      <xdr:rowOff>9525</xdr:rowOff>
    </xdr:from>
    <xdr:to>
      <xdr:col>4</xdr:col>
      <xdr:colOff>962025</xdr:colOff>
      <xdr:row>323</xdr:row>
      <xdr:rowOff>962025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324</xdr:row>
      <xdr:rowOff>9525</xdr:rowOff>
    </xdr:from>
    <xdr:to>
      <xdr:col>4</xdr:col>
      <xdr:colOff>962025</xdr:colOff>
      <xdr:row>324</xdr:row>
      <xdr:rowOff>962025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325</xdr:row>
      <xdr:rowOff>9525</xdr:rowOff>
    </xdr:from>
    <xdr:to>
      <xdr:col>4</xdr:col>
      <xdr:colOff>971550</xdr:colOff>
      <xdr:row>325</xdr:row>
      <xdr:rowOff>962025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327</xdr:row>
      <xdr:rowOff>9525</xdr:rowOff>
    </xdr:from>
    <xdr:to>
      <xdr:col>4</xdr:col>
      <xdr:colOff>962025</xdr:colOff>
      <xdr:row>327</xdr:row>
      <xdr:rowOff>962025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328</xdr:row>
      <xdr:rowOff>9525</xdr:rowOff>
    </xdr:from>
    <xdr:to>
      <xdr:col>4</xdr:col>
      <xdr:colOff>962025</xdr:colOff>
      <xdr:row>328</xdr:row>
      <xdr:rowOff>962025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329</xdr:row>
      <xdr:rowOff>9525</xdr:rowOff>
    </xdr:from>
    <xdr:to>
      <xdr:col>4</xdr:col>
      <xdr:colOff>962025</xdr:colOff>
      <xdr:row>329</xdr:row>
      <xdr:rowOff>962025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330</xdr:row>
      <xdr:rowOff>9525</xdr:rowOff>
    </xdr:from>
    <xdr:to>
      <xdr:col>4</xdr:col>
      <xdr:colOff>962025</xdr:colOff>
      <xdr:row>330</xdr:row>
      <xdr:rowOff>962025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331</xdr:row>
      <xdr:rowOff>9525</xdr:rowOff>
    </xdr:from>
    <xdr:to>
      <xdr:col>4</xdr:col>
      <xdr:colOff>962025</xdr:colOff>
      <xdr:row>331</xdr:row>
      <xdr:rowOff>962025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332</xdr:row>
      <xdr:rowOff>9525</xdr:rowOff>
    </xdr:from>
    <xdr:to>
      <xdr:col>4</xdr:col>
      <xdr:colOff>962025</xdr:colOff>
      <xdr:row>332</xdr:row>
      <xdr:rowOff>962025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333</xdr:row>
      <xdr:rowOff>9525</xdr:rowOff>
    </xdr:from>
    <xdr:to>
      <xdr:col>4</xdr:col>
      <xdr:colOff>962025</xdr:colOff>
      <xdr:row>333</xdr:row>
      <xdr:rowOff>962025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334</xdr:row>
      <xdr:rowOff>9525</xdr:rowOff>
    </xdr:from>
    <xdr:to>
      <xdr:col>4</xdr:col>
      <xdr:colOff>971550</xdr:colOff>
      <xdr:row>334</xdr:row>
      <xdr:rowOff>962025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336</xdr:row>
      <xdr:rowOff>9525</xdr:rowOff>
    </xdr:from>
    <xdr:to>
      <xdr:col>4</xdr:col>
      <xdr:colOff>962025</xdr:colOff>
      <xdr:row>336</xdr:row>
      <xdr:rowOff>962025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337</xdr:row>
      <xdr:rowOff>9525</xdr:rowOff>
    </xdr:from>
    <xdr:to>
      <xdr:col>4</xdr:col>
      <xdr:colOff>962025</xdr:colOff>
      <xdr:row>337</xdr:row>
      <xdr:rowOff>962025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338</xdr:row>
      <xdr:rowOff>9525</xdr:rowOff>
    </xdr:from>
    <xdr:to>
      <xdr:col>4</xdr:col>
      <xdr:colOff>962025</xdr:colOff>
      <xdr:row>338</xdr:row>
      <xdr:rowOff>962025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339</xdr:row>
      <xdr:rowOff>9525</xdr:rowOff>
    </xdr:from>
    <xdr:to>
      <xdr:col>4</xdr:col>
      <xdr:colOff>962025</xdr:colOff>
      <xdr:row>339</xdr:row>
      <xdr:rowOff>962025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340</xdr:row>
      <xdr:rowOff>9525</xdr:rowOff>
    </xdr:from>
    <xdr:to>
      <xdr:col>4</xdr:col>
      <xdr:colOff>962025</xdr:colOff>
      <xdr:row>340</xdr:row>
      <xdr:rowOff>962025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341</xdr:row>
      <xdr:rowOff>9525</xdr:rowOff>
    </xdr:from>
    <xdr:to>
      <xdr:col>4</xdr:col>
      <xdr:colOff>962025</xdr:colOff>
      <xdr:row>341</xdr:row>
      <xdr:rowOff>962025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342</xdr:row>
      <xdr:rowOff>9525</xdr:rowOff>
    </xdr:from>
    <xdr:to>
      <xdr:col>4</xdr:col>
      <xdr:colOff>962025</xdr:colOff>
      <xdr:row>342</xdr:row>
      <xdr:rowOff>962025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343</xdr:row>
      <xdr:rowOff>9525</xdr:rowOff>
    </xdr:from>
    <xdr:to>
      <xdr:col>4</xdr:col>
      <xdr:colOff>962025</xdr:colOff>
      <xdr:row>343</xdr:row>
      <xdr:rowOff>962025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344</xdr:row>
      <xdr:rowOff>9525</xdr:rowOff>
    </xdr:from>
    <xdr:to>
      <xdr:col>4</xdr:col>
      <xdr:colOff>971550</xdr:colOff>
      <xdr:row>344</xdr:row>
      <xdr:rowOff>962025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346</xdr:row>
      <xdr:rowOff>9525</xdr:rowOff>
    </xdr:from>
    <xdr:to>
      <xdr:col>4</xdr:col>
      <xdr:colOff>971550</xdr:colOff>
      <xdr:row>346</xdr:row>
      <xdr:rowOff>962025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347</xdr:row>
      <xdr:rowOff>76200</xdr:rowOff>
    </xdr:from>
    <xdr:to>
      <xdr:col>4</xdr:col>
      <xdr:colOff>981075</xdr:colOff>
      <xdr:row>347</xdr:row>
      <xdr:rowOff>1047750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348</xdr:row>
      <xdr:rowOff>76200</xdr:rowOff>
    </xdr:from>
    <xdr:to>
      <xdr:col>4</xdr:col>
      <xdr:colOff>981075</xdr:colOff>
      <xdr:row>348</xdr:row>
      <xdr:rowOff>1047750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349</xdr:row>
      <xdr:rowOff>9525</xdr:rowOff>
    </xdr:from>
    <xdr:to>
      <xdr:col>4</xdr:col>
      <xdr:colOff>971550</xdr:colOff>
      <xdr:row>349</xdr:row>
      <xdr:rowOff>962025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350</xdr:row>
      <xdr:rowOff>9525</xdr:rowOff>
    </xdr:from>
    <xdr:to>
      <xdr:col>4</xdr:col>
      <xdr:colOff>971550</xdr:colOff>
      <xdr:row>350</xdr:row>
      <xdr:rowOff>962025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351</xdr:row>
      <xdr:rowOff>9525</xdr:rowOff>
    </xdr:from>
    <xdr:to>
      <xdr:col>4</xdr:col>
      <xdr:colOff>971550</xdr:colOff>
      <xdr:row>351</xdr:row>
      <xdr:rowOff>962025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352</xdr:row>
      <xdr:rowOff>9525</xdr:rowOff>
    </xdr:from>
    <xdr:to>
      <xdr:col>4</xdr:col>
      <xdr:colOff>971550</xdr:colOff>
      <xdr:row>352</xdr:row>
      <xdr:rowOff>962025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353</xdr:row>
      <xdr:rowOff>9525</xdr:rowOff>
    </xdr:from>
    <xdr:to>
      <xdr:col>4</xdr:col>
      <xdr:colOff>971550</xdr:colOff>
      <xdr:row>353</xdr:row>
      <xdr:rowOff>962025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354</xdr:row>
      <xdr:rowOff>9525</xdr:rowOff>
    </xdr:from>
    <xdr:to>
      <xdr:col>4</xdr:col>
      <xdr:colOff>971550</xdr:colOff>
      <xdr:row>354</xdr:row>
      <xdr:rowOff>962025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355</xdr:row>
      <xdr:rowOff>9525</xdr:rowOff>
    </xdr:from>
    <xdr:to>
      <xdr:col>4</xdr:col>
      <xdr:colOff>971550</xdr:colOff>
      <xdr:row>355</xdr:row>
      <xdr:rowOff>962025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357</xdr:row>
      <xdr:rowOff>9525</xdr:rowOff>
    </xdr:from>
    <xdr:to>
      <xdr:col>4</xdr:col>
      <xdr:colOff>962025</xdr:colOff>
      <xdr:row>357</xdr:row>
      <xdr:rowOff>962025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358</xdr:row>
      <xdr:rowOff>9525</xdr:rowOff>
    </xdr:from>
    <xdr:to>
      <xdr:col>4</xdr:col>
      <xdr:colOff>962025</xdr:colOff>
      <xdr:row>358</xdr:row>
      <xdr:rowOff>962025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359</xdr:row>
      <xdr:rowOff>9525</xdr:rowOff>
    </xdr:from>
    <xdr:to>
      <xdr:col>4</xdr:col>
      <xdr:colOff>962025</xdr:colOff>
      <xdr:row>359</xdr:row>
      <xdr:rowOff>962025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360</xdr:row>
      <xdr:rowOff>9525</xdr:rowOff>
    </xdr:from>
    <xdr:to>
      <xdr:col>4</xdr:col>
      <xdr:colOff>962025</xdr:colOff>
      <xdr:row>360</xdr:row>
      <xdr:rowOff>962025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361</xdr:row>
      <xdr:rowOff>9525</xdr:rowOff>
    </xdr:from>
    <xdr:to>
      <xdr:col>4</xdr:col>
      <xdr:colOff>962025</xdr:colOff>
      <xdr:row>361</xdr:row>
      <xdr:rowOff>962025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362</xdr:row>
      <xdr:rowOff>9525</xdr:rowOff>
    </xdr:from>
    <xdr:to>
      <xdr:col>4</xdr:col>
      <xdr:colOff>962025</xdr:colOff>
      <xdr:row>362</xdr:row>
      <xdr:rowOff>962025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363</xdr:row>
      <xdr:rowOff>9525</xdr:rowOff>
    </xdr:from>
    <xdr:to>
      <xdr:col>4</xdr:col>
      <xdr:colOff>962025</xdr:colOff>
      <xdr:row>363</xdr:row>
      <xdr:rowOff>962025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364</xdr:row>
      <xdr:rowOff>9525</xdr:rowOff>
    </xdr:from>
    <xdr:to>
      <xdr:col>4</xdr:col>
      <xdr:colOff>962025</xdr:colOff>
      <xdr:row>364</xdr:row>
      <xdr:rowOff>962025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365</xdr:row>
      <xdr:rowOff>9525</xdr:rowOff>
    </xdr:from>
    <xdr:to>
      <xdr:col>4</xdr:col>
      <xdr:colOff>962025</xdr:colOff>
      <xdr:row>365</xdr:row>
      <xdr:rowOff>962025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366</xdr:row>
      <xdr:rowOff>9525</xdr:rowOff>
    </xdr:from>
    <xdr:to>
      <xdr:col>4</xdr:col>
      <xdr:colOff>962025</xdr:colOff>
      <xdr:row>366</xdr:row>
      <xdr:rowOff>962025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369</xdr:row>
      <xdr:rowOff>9525</xdr:rowOff>
    </xdr:from>
    <xdr:to>
      <xdr:col>4</xdr:col>
      <xdr:colOff>962025</xdr:colOff>
      <xdr:row>369</xdr:row>
      <xdr:rowOff>962025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370</xdr:row>
      <xdr:rowOff>9525</xdr:rowOff>
    </xdr:from>
    <xdr:to>
      <xdr:col>4</xdr:col>
      <xdr:colOff>962025</xdr:colOff>
      <xdr:row>370</xdr:row>
      <xdr:rowOff>962025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371</xdr:row>
      <xdr:rowOff>9525</xdr:rowOff>
    </xdr:from>
    <xdr:to>
      <xdr:col>4</xdr:col>
      <xdr:colOff>962025</xdr:colOff>
      <xdr:row>371</xdr:row>
      <xdr:rowOff>962025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372</xdr:row>
      <xdr:rowOff>9525</xdr:rowOff>
    </xdr:from>
    <xdr:to>
      <xdr:col>4</xdr:col>
      <xdr:colOff>962025</xdr:colOff>
      <xdr:row>372</xdr:row>
      <xdr:rowOff>962025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374</xdr:row>
      <xdr:rowOff>9525</xdr:rowOff>
    </xdr:from>
    <xdr:to>
      <xdr:col>4</xdr:col>
      <xdr:colOff>971550</xdr:colOff>
      <xdr:row>374</xdr:row>
      <xdr:rowOff>962025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375</xdr:row>
      <xdr:rowOff>9525</xdr:rowOff>
    </xdr:from>
    <xdr:to>
      <xdr:col>4</xdr:col>
      <xdr:colOff>962025</xdr:colOff>
      <xdr:row>375</xdr:row>
      <xdr:rowOff>962025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376</xdr:row>
      <xdr:rowOff>9525</xdr:rowOff>
    </xdr:from>
    <xdr:to>
      <xdr:col>4</xdr:col>
      <xdr:colOff>962025</xdr:colOff>
      <xdr:row>376</xdr:row>
      <xdr:rowOff>962025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377</xdr:row>
      <xdr:rowOff>9525</xdr:rowOff>
    </xdr:from>
    <xdr:to>
      <xdr:col>4</xdr:col>
      <xdr:colOff>962025</xdr:colOff>
      <xdr:row>377</xdr:row>
      <xdr:rowOff>962025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378</xdr:row>
      <xdr:rowOff>9525</xdr:rowOff>
    </xdr:from>
    <xdr:to>
      <xdr:col>4</xdr:col>
      <xdr:colOff>962025</xdr:colOff>
      <xdr:row>378</xdr:row>
      <xdr:rowOff>962025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379</xdr:row>
      <xdr:rowOff>9525</xdr:rowOff>
    </xdr:from>
    <xdr:to>
      <xdr:col>4</xdr:col>
      <xdr:colOff>962025</xdr:colOff>
      <xdr:row>379</xdr:row>
      <xdr:rowOff>962025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380</xdr:row>
      <xdr:rowOff>9525</xdr:rowOff>
    </xdr:from>
    <xdr:to>
      <xdr:col>4</xdr:col>
      <xdr:colOff>962025</xdr:colOff>
      <xdr:row>380</xdr:row>
      <xdr:rowOff>962025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381</xdr:row>
      <xdr:rowOff>9525</xdr:rowOff>
    </xdr:from>
    <xdr:to>
      <xdr:col>4</xdr:col>
      <xdr:colOff>962025</xdr:colOff>
      <xdr:row>381</xdr:row>
      <xdr:rowOff>962025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382</xdr:row>
      <xdr:rowOff>9525</xdr:rowOff>
    </xdr:from>
    <xdr:to>
      <xdr:col>4</xdr:col>
      <xdr:colOff>962025</xdr:colOff>
      <xdr:row>382</xdr:row>
      <xdr:rowOff>962025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383</xdr:row>
      <xdr:rowOff>9525</xdr:rowOff>
    </xdr:from>
    <xdr:to>
      <xdr:col>4</xdr:col>
      <xdr:colOff>962025</xdr:colOff>
      <xdr:row>383</xdr:row>
      <xdr:rowOff>962025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384</xdr:row>
      <xdr:rowOff>9525</xdr:rowOff>
    </xdr:from>
    <xdr:to>
      <xdr:col>4</xdr:col>
      <xdr:colOff>962025</xdr:colOff>
      <xdr:row>384</xdr:row>
      <xdr:rowOff>962025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386</xdr:row>
      <xdr:rowOff>76200</xdr:rowOff>
    </xdr:from>
    <xdr:to>
      <xdr:col>4</xdr:col>
      <xdr:colOff>981075</xdr:colOff>
      <xdr:row>386</xdr:row>
      <xdr:rowOff>1057275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387</xdr:row>
      <xdr:rowOff>9525</xdr:rowOff>
    </xdr:from>
    <xdr:to>
      <xdr:col>4</xdr:col>
      <xdr:colOff>962025</xdr:colOff>
      <xdr:row>387</xdr:row>
      <xdr:rowOff>962025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388</xdr:row>
      <xdr:rowOff>9525</xdr:rowOff>
    </xdr:from>
    <xdr:to>
      <xdr:col>4</xdr:col>
      <xdr:colOff>962025</xdr:colOff>
      <xdr:row>388</xdr:row>
      <xdr:rowOff>962025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389</xdr:row>
      <xdr:rowOff>9525</xdr:rowOff>
    </xdr:from>
    <xdr:to>
      <xdr:col>4</xdr:col>
      <xdr:colOff>962025</xdr:colOff>
      <xdr:row>389</xdr:row>
      <xdr:rowOff>962025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390</xdr:row>
      <xdr:rowOff>9525</xdr:rowOff>
    </xdr:from>
    <xdr:to>
      <xdr:col>4</xdr:col>
      <xdr:colOff>962025</xdr:colOff>
      <xdr:row>390</xdr:row>
      <xdr:rowOff>962025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391</xdr:row>
      <xdr:rowOff>9525</xdr:rowOff>
    </xdr:from>
    <xdr:to>
      <xdr:col>4</xdr:col>
      <xdr:colOff>962025</xdr:colOff>
      <xdr:row>391</xdr:row>
      <xdr:rowOff>962025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392</xdr:row>
      <xdr:rowOff>9525</xdr:rowOff>
    </xdr:from>
    <xdr:to>
      <xdr:col>4</xdr:col>
      <xdr:colOff>962025</xdr:colOff>
      <xdr:row>392</xdr:row>
      <xdr:rowOff>962025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394</xdr:row>
      <xdr:rowOff>9525</xdr:rowOff>
    </xdr:from>
    <xdr:to>
      <xdr:col>4</xdr:col>
      <xdr:colOff>971550</xdr:colOff>
      <xdr:row>394</xdr:row>
      <xdr:rowOff>962025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395</xdr:row>
      <xdr:rowOff>9525</xdr:rowOff>
    </xdr:from>
    <xdr:to>
      <xdr:col>4</xdr:col>
      <xdr:colOff>962025</xdr:colOff>
      <xdr:row>395</xdr:row>
      <xdr:rowOff>962025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9525</xdr:colOff>
      <xdr:row>396</xdr:row>
      <xdr:rowOff>76200</xdr:rowOff>
    </xdr:from>
    <xdr:to>
      <xdr:col>4</xdr:col>
      <xdr:colOff>981075</xdr:colOff>
      <xdr:row>396</xdr:row>
      <xdr:rowOff>1057275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397</xdr:row>
      <xdr:rowOff>9525</xdr:rowOff>
    </xdr:from>
    <xdr:to>
      <xdr:col>4</xdr:col>
      <xdr:colOff>962025</xdr:colOff>
      <xdr:row>397</xdr:row>
      <xdr:rowOff>962025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398</xdr:row>
      <xdr:rowOff>9525</xdr:rowOff>
    </xdr:from>
    <xdr:to>
      <xdr:col>4</xdr:col>
      <xdr:colOff>962025</xdr:colOff>
      <xdr:row>398</xdr:row>
      <xdr:rowOff>962025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399</xdr:row>
      <xdr:rowOff>9525</xdr:rowOff>
    </xdr:from>
    <xdr:to>
      <xdr:col>4</xdr:col>
      <xdr:colOff>962025</xdr:colOff>
      <xdr:row>399</xdr:row>
      <xdr:rowOff>962025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400</xdr:row>
      <xdr:rowOff>9525</xdr:rowOff>
    </xdr:from>
    <xdr:to>
      <xdr:col>4</xdr:col>
      <xdr:colOff>962025</xdr:colOff>
      <xdr:row>400</xdr:row>
      <xdr:rowOff>962025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401</xdr:row>
      <xdr:rowOff>9525</xdr:rowOff>
    </xdr:from>
    <xdr:to>
      <xdr:col>4</xdr:col>
      <xdr:colOff>962025</xdr:colOff>
      <xdr:row>401</xdr:row>
      <xdr:rowOff>962025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402</xdr:row>
      <xdr:rowOff>9525</xdr:rowOff>
    </xdr:from>
    <xdr:to>
      <xdr:col>4</xdr:col>
      <xdr:colOff>962025</xdr:colOff>
      <xdr:row>402</xdr:row>
      <xdr:rowOff>962025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403</xdr:row>
      <xdr:rowOff>9525</xdr:rowOff>
    </xdr:from>
    <xdr:to>
      <xdr:col>4</xdr:col>
      <xdr:colOff>962025</xdr:colOff>
      <xdr:row>403</xdr:row>
      <xdr:rowOff>962025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404</xdr:row>
      <xdr:rowOff>9525</xdr:rowOff>
    </xdr:from>
    <xdr:to>
      <xdr:col>4</xdr:col>
      <xdr:colOff>962025</xdr:colOff>
      <xdr:row>404</xdr:row>
      <xdr:rowOff>962025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405</xdr:row>
      <xdr:rowOff>9525</xdr:rowOff>
    </xdr:from>
    <xdr:to>
      <xdr:col>4</xdr:col>
      <xdr:colOff>962025</xdr:colOff>
      <xdr:row>405</xdr:row>
      <xdr:rowOff>962025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406</xdr:row>
      <xdr:rowOff>9525</xdr:rowOff>
    </xdr:from>
    <xdr:to>
      <xdr:col>4</xdr:col>
      <xdr:colOff>962025</xdr:colOff>
      <xdr:row>406</xdr:row>
      <xdr:rowOff>962025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171450</xdr:colOff>
      <xdr:row>409</xdr:row>
      <xdr:rowOff>9525</xdr:rowOff>
    </xdr:from>
    <xdr:to>
      <xdr:col>4</xdr:col>
      <xdr:colOff>809625</xdr:colOff>
      <xdr:row>409</xdr:row>
      <xdr:rowOff>962025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171450</xdr:colOff>
      <xdr:row>410</xdr:row>
      <xdr:rowOff>9525</xdr:rowOff>
    </xdr:from>
    <xdr:to>
      <xdr:col>4</xdr:col>
      <xdr:colOff>809625</xdr:colOff>
      <xdr:row>410</xdr:row>
      <xdr:rowOff>962025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171450</xdr:colOff>
      <xdr:row>411</xdr:row>
      <xdr:rowOff>9525</xdr:rowOff>
    </xdr:from>
    <xdr:to>
      <xdr:col>4</xdr:col>
      <xdr:colOff>809625</xdr:colOff>
      <xdr:row>411</xdr:row>
      <xdr:rowOff>962025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171450</xdr:colOff>
      <xdr:row>412</xdr:row>
      <xdr:rowOff>9525</xdr:rowOff>
    </xdr:from>
    <xdr:to>
      <xdr:col>4</xdr:col>
      <xdr:colOff>809625</xdr:colOff>
      <xdr:row>412</xdr:row>
      <xdr:rowOff>962025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414</xdr:row>
      <xdr:rowOff>9525</xdr:rowOff>
    </xdr:from>
    <xdr:to>
      <xdr:col>4</xdr:col>
      <xdr:colOff>971550</xdr:colOff>
      <xdr:row>414</xdr:row>
      <xdr:rowOff>676275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415</xdr:row>
      <xdr:rowOff>9525</xdr:rowOff>
    </xdr:from>
    <xdr:to>
      <xdr:col>4</xdr:col>
      <xdr:colOff>971550</xdr:colOff>
      <xdr:row>415</xdr:row>
      <xdr:rowOff>676275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416</xdr:row>
      <xdr:rowOff>9525</xdr:rowOff>
    </xdr:from>
    <xdr:to>
      <xdr:col>4</xdr:col>
      <xdr:colOff>971550</xdr:colOff>
      <xdr:row>416</xdr:row>
      <xdr:rowOff>676275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417</xdr:row>
      <xdr:rowOff>9525</xdr:rowOff>
    </xdr:from>
    <xdr:to>
      <xdr:col>4</xdr:col>
      <xdr:colOff>971550</xdr:colOff>
      <xdr:row>417</xdr:row>
      <xdr:rowOff>676275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19050</xdr:colOff>
      <xdr:row>419</xdr:row>
      <xdr:rowOff>9525</xdr:rowOff>
    </xdr:from>
    <xdr:to>
      <xdr:col>4</xdr:col>
      <xdr:colOff>962025</xdr:colOff>
      <xdr:row>419</xdr:row>
      <xdr:rowOff>962025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421"/>
  <sheetViews>
    <sheetView tabSelected="1" topLeftCell="B1" workbookViewId="0">
      <selection activeCell="L1" sqref="L1"/>
    </sheetView>
  </sheetViews>
  <sheetFormatPr defaultColWidth="10.5" defaultRowHeight="11.45" customHeight="1" x14ac:dyDescent="0.2"/>
  <cols>
    <col min="1" max="1" width="10.5" style="1" customWidth="1"/>
    <col min="2" max="2" width="12.33203125" style="1" customWidth="1"/>
    <col min="3" max="3" width="11.1640625" style="1" customWidth="1"/>
    <col min="4" max="4" width="29.1640625" style="1" customWidth="1"/>
    <col min="5" max="6" width="17.5" style="1" customWidth="1"/>
    <col min="7" max="7" width="7.5" style="1" customWidth="1"/>
    <col min="8" max="8" width="9.6640625" style="1" customWidth="1"/>
    <col min="9" max="9" width="13.6640625" style="1" customWidth="1"/>
    <col min="10" max="10" width="17.5" style="1" customWidth="1"/>
    <col min="11" max="11" width="21" style="1" customWidth="1"/>
    <col min="12" max="13" width="17.5" style="1" customWidth="1"/>
  </cols>
  <sheetData>
    <row r="1" spans="1:13" ht="26.1" customHeight="1" x14ac:dyDescent="0.2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1822</v>
      </c>
      <c r="M1" s="11"/>
    </row>
    <row r="2" spans="1:13" ht="12.95" customHeight="1" x14ac:dyDescent="0.2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5"/>
    </row>
    <row r="3" spans="1:13" ht="12.95" customHeight="1" x14ac:dyDescent="0.2">
      <c r="A3" s="17" t="s">
        <v>11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5"/>
    </row>
    <row r="4" spans="1:13" ht="12.95" customHeight="1" x14ac:dyDescent="0.2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5"/>
    </row>
    <row r="5" spans="1:13" ht="12.95" customHeight="1" x14ac:dyDescent="0.2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5"/>
    </row>
    <row r="6" spans="1:13" ht="11.1" customHeight="1" x14ac:dyDescent="0.2">
      <c r="A6" s="12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6"/>
    </row>
    <row r="7" spans="1:13" ht="81" customHeight="1" x14ac:dyDescent="0.2">
      <c r="A7" s="7"/>
      <c r="B7" s="8" t="s">
        <v>15</v>
      </c>
      <c r="C7" s="9" t="s">
        <v>16</v>
      </c>
      <c r="D7" s="9" t="s">
        <v>17</v>
      </c>
      <c r="E7" s="9"/>
      <c r="F7" s="9" t="s">
        <v>18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/>
      <c r="M7" s="9">
        <f t="shared" ref="M7:M15" si="0">L7*G7</f>
        <v>0</v>
      </c>
    </row>
    <row r="8" spans="1:13" ht="81" customHeight="1" x14ac:dyDescent="0.2">
      <c r="A8" s="7"/>
      <c r="B8" s="8" t="s">
        <v>24</v>
      </c>
      <c r="C8" s="9" t="s">
        <v>25</v>
      </c>
      <c r="D8" s="9" t="s">
        <v>26</v>
      </c>
      <c r="E8" s="9"/>
      <c r="F8" s="9" t="s">
        <v>18</v>
      </c>
      <c r="G8" s="9" t="s">
        <v>19</v>
      </c>
      <c r="H8" s="9" t="s">
        <v>20</v>
      </c>
      <c r="I8" s="9" t="s">
        <v>27</v>
      </c>
      <c r="J8" s="9" t="s">
        <v>28</v>
      </c>
      <c r="K8" s="9" t="s">
        <v>23</v>
      </c>
      <c r="L8" s="9"/>
      <c r="M8" s="9">
        <f t="shared" si="0"/>
        <v>0</v>
      </c>
    </row>
    <row r="9" spans="1:13" ht="81" customHeight="1" x14ac:dyDescent="0.2">
      <c r="A9" s="7"/>
      <c r="B9" s="8" t="s">
        <v>29</v>
      </c>
      <c r="C9" s="9" t="s">
        <v>30</v>
      </c>
      <c r="D9" s="9" t="s">
        <v>31</v>
      </c>
      <c r="E9" s="9"/>
      <c r="F9" s="9" t="s">
        <v>18</v>
      </c>
      <c r="G9" s="9" t="s">
        <v>19</v>
      </c>
      <c r="H9" s="9" t="s">
        <v>20</v>
      </c>
      <c r="I9" s="9" t="s">
        <v>32</v>
      </c>
      <c r="J9" s="9" t="s">
        <v>33</v>
      </c>
      <c r="K9" s="9" t="s">
        <v>23</v>
      </c>
      <c r="L9" s="9"/>
      <c r="M9" s="9">
        <f t="shared" si="0"/>
        <v>0</v>
      </c>
    </row>
    <row r="10" spans="1:13" ht="81" customHeight="1" x14ac:dyDescent="0.2">
      <c r="A10" s="7"/>
      <c r="B10" s="8" t="s">
        <v>34</v>
      </c>
      <c r="C10" s="9" t="s">
        <v>35</v>
      </c>
      <c r="D10" s="9" t="s">
        <v>31</v>
      </c>
      <c r="E10" s="9"/>
      <c r="F10" s="9" t="s">
        <v>18</v>
      </c>
      <c r="G10" s="9" t="s">
        <v>19</v>
      </c>
      <c r="H10" s="9" t="s">
        <v>20</v>
      </c>
      <c r="I10" s="9" t="s">
        <v>36</v>
      </c>
      <c r="J10" s="9" t="s">
        <v>37</v>
      </c>
      <c r="K10" s="9" t="s">
        <v>23</v>
      </c>
      <c r="L10" s="9"/>
      <c r="M10" s="9">
        <f t="shared" si="0"/>
        <v>0</v>
      </c>
    </row>
    <row r="11" spans="1:13" ht="81" customHeight="1" x14ac:dyDescent="0.2">
      <c r="A11" s="7"/>
      <c r="B11" s="8" t="s">
        <v>38</v>
      </c>
      <c r="C11" s="9" t="s">
        <v>39</v>
      </c>
      <c r="D11" s="9" t="s">
        <v>40</v>
      </c>
      <c r="E11" s="9"/>
      <c r="F11" s="9" t="s">
        <v>18</v>
      </c>
      <c r="G11" s="9" t="s">
        <v>19</v>
      </c>
      <c r="H11" s="9" t="s">
        <v>20</v>
      </c>
      <c r="I11" s="9" t="s">
        <v>41</v>
      </c>
      <c r="J11" s="9" t="s">
        <v>42</v>
      </c>
      <c r="K11" s="9" t="s">
        <v>23</v>
      </c>
      <c r="L11" s="9"/>
      <c r="M11" s="9">
        <f t="shared" si="0"/>
        <v>0</v>
      </c>
    </row>
    <row r="12" spans="1:13" ht="81" customHeight="1" x14ac:dyDescent="0.2">
      <c r="A12" s="7"/>
      <c r="B12" s="8" t="s">
        <v>43</v>
      </c>
      <c r="C12" s="9" t="s">
        <v>44</v>
      </c>
      <c r="D12" s="9" t="s">
        <v>40</v>
      </c>
      <c r="E12" s="9"/>
      <c r="F12" s="9" t="s">
        <v>18</v>
      </c>
      <c r="G12" s="9" t="s">
        <v>19</v>
      </c>
      <c r="H12" s="9" t="s">
        <v>20</v>
      </c>
      <c r="I12" s="9" t="s">
        <v>45</v>
      </c>
      <c r="J12" s="9" t="s">
        <v>46</v>
      </c>
      <c r="K12" s="9" t="s">
        <v>23</v>
      </c>
      <c r="L12" s="9"/>
      <c r="M12" s="9">
        <f t="shared" si="0"/>
        <v>0</v>
      </c>
    </row>
    <row r="13" spans="1:13" ht="81" customHeight="1" x14ac:dyDescent="0.2">
      <c r="A13" s="7"/>
      <c r="B13" s="8" t="s">
        <v>47</v>
      </c>
      <c r="C13" s="9" t="s">
        <v>48</v>
      </c>
      <c r="D13" s="9" t="s">
        <v>40</v>
      </c>
      <c r="E13" s="9"/>
      <c r="F13" s="9" t="s">
        <v>18</v>
      </c>
      <c r="G13" s="9" t="s">
        <v>19</v>
      </c>
      <c r="H13" s="9" t="s">
        <v>20</v>
      </c>
      <c r="I13" s="9" t="s">
        <v>49</v>
      </c>
      <c r="J13" s="9" t="s">
        <v>50</v>
      </c>
      <c r="K13" s="9" t="s">
        <v>23</v>
      </c>
      <c r="L13" s="9"/>
      <c r="M13" s="9">
        <f t="shared" si="0"/>
        <v>0</v>
      </c>
    </row>
    <row r="14" spans="1:13" ht="81" customHeight="1" x14ac:dyDescent="0.2">
      <c r="A14" s="7"/>
      <c r="B14" s="8" t="s">
        <v>51</v>
      </c>
      <c r="C14" s="9" t="s">
        <v>52</v>
      </c>
      <c r="D14" s="9" t="s">
        <v>40</v>
      </c>
      <c r="E14" s="9"/>
      <c r="F14" s="9" t="s">
        <v>18</v>
      </c>
      <c r="G14" s="9" t="s">
        <v>19</v>
      </c>
      <c r="H14" s="9" t="s">
        <v>20</v>
      </c>
      <c r="I14" s="9" t="s">
        <v>53</v>
      </c>
      <c r="J14" s="9" t="s">
        <v>54</v>
      </c>
      <c r="K14" s="9" t="s">
        <v>23</v>
      </c>
      <c r="L14" s="9"/>
      <c r="M14" s="9">
        <f t="shared" si="0"/>
        <v>0</v>
      </c>
    </row>
    <row r="15" spans="1:13" ht="81" customHeight="1" x14ac:dyDescent="0.2">
      <c r="A15" s="7"/>
      <c r="B15" s="8" t="s">
        <v>55</v>
      </c>
      <c r="C15" s="9" t="s">
        <v>56</v>
      </c>
      <c r="D15" s="9" t="s">
        <v>57</v>
      </c>
      <c r="E15" s="9"/>
      <c r="F15" s="9" t="s">
        <v>18</v>
      </c>
      <c r="G15" s="9" t="s">
        <v>19</v>
      </c>
      <c r="H15" s="9" t="s">
        <v>20</v>
      </c>
      <c r="I15" s="9" t="s">
        <v>58</v>
      </c>
      <c r="J15" s="9" t="s">
        <v>59</v>
      </c>
      <c r="K15" s="9" t="s">
        <v>23</v>
      </c>
      <c r="L15" s="9"/>
      <c r="M15" s="9">
        <f t="shared" si="0"/>
        <v>0</v>
      </c>
    </row>
    <row r="16" spans="1:13" ht="11.1" customHeight="1" x14ac:dyDescent="0.2">
      <c r="A16" s="12" t="s">
        <v>60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6"/>
    </row>
    <row r="17" spans="1:13" ht="81" customHeight="1" x14ac:dyDescent="0.2">
      <c r="A17" s="7"/>
      <c r="B17" s="8" t="s">
        <v>61</v>
      </c>
      <c r="C17" s="9" t="s">
        <v>62</v>
      </c>
      <c r="D17" s="9" t="s">
        <v>63</v>
      </c>
      <c r="E17" s="9"/>
      <c r="F17" s="9" t="s">
        <v>64</v>
      </c>
      <c r="G17" s="9" t="s">
        <v>65</v>
      </c>
      <c r="H17" s="9" t="s">
        <v>66</v>
      </c>
      <c r="I17" s="9" t="s">
        <v>67</v>
      </c>
      <c r="J17" s="9" t="s">
        <v>68</v>
      </c>
      <c r="K17" s="9" t="s">
        <v>69</v>
      </c>
      <c r="L17" s="9"/>
      <c r="M17" s="9">
        <f t="shared" ref="M17:M25" si="1">L17*G17</f>
        <v>0</v>
      </c>
    </row>
    <row r="18" spans="1:13" ht="81" customHeight="1" x14ac:dyDescent="0.2">
      <c r="A18" s="7"/>
      <c r="B18" s="8" t="s">
        <v>70</v>
      </c>
      <c r="C18" s="9" t="s">
        <v>71</v>
      </c>
      <c r="D18" s="9" t="s">
        <v>72</v>
      </c>
      <c r="E18" s="9"/>
      <c r="F18" s="9" t="s">
        <v>64</v>
      </c>
      <c r="G18" s="9" t="s">
        <v>65</v>
      </c>
      <c r="H18" s="9" t="s">
        <v>66</v>
      </c>
      <c r="I18" s="9" t="s">
        <v>73</v>
      </c>
      <c r="J18" s="9" t="s">
        <v>74</v>
      </c>
      <c r="K18" s="9" t="s">
        <v>69</v>
      </c>
      <c r="L18" s="9"/>
      <c r="M18" s="9">
        <f t="shared" si="1"/>
        <v>0</v>
      </c>
    </row>
    <row r="19" spans="1:13" ht="81" customHeight="1" x14ac:dyDescent="0.2">
      <c r="A19" s="7"/>
      <c r="B19" s="8" t="s">
        <v>75</v>
      </c>
      <c r="C19" s="9" t="s">
        <v>76</v>
      </c>
      <c r="D19" s="9" t="s">
        <v>77</v>
      </c>
      <c r="E19" s="9"/>
      <c r="F19" s="9" t="s">
        <v>64</v>
      </c>
      <c r="G19" s="9" t="s">
        <v>65</v>
      </c>
      <c r="H19" s="9" t="s">
        <v>66</v>
      </c>
      <c r="I19" s="9" t="s">
        <v>78</v>
      </c>
      <c r="J19" s="9" t="s">
        <v>79</v>
      </c>
      <c r="K19" s="9" t="s">
        <v>69</v>
      </c>
      <c r="L19" s="9"/>
      <c r="M19" s="9">
        <f t="shared" si="1"/>
        <v>0</v>
      </c>
    </row>
    <row r="20" spans="1:13" ht="81" customHeight="1" x14ac:dyDescent="0.2">
      <c r="A20" s="7"/>
      <c r="B20" s="8" t="s">
        <v>80</v>
      </c>
      <c r="C20" s="9" t="s">
        <v>81</v>
      </c>
      <c r="D20" s="9" t="s">
        <v>82</v>
      </c>
      <c r="E20" s="9"/>
      <c r="F20" s="9" t="s">
        <v>64</v>
      </c>
      <c r="G20" s="9" t="s">
        <v>65</v>
      </c>
      <c r="H20" s="9" t="s">
        <v>66</v>
      </c>
      <c r="I20" s="9" t="s">
        <v>83</v>
      </c>
      <c r="J20" s="9" t="s">
        <v>84</v>
      </c>
      <c r="K20" s="9" t="s">
        <v>69</v>
      </c>
      <c r="L20" s="9"/>
      <c r="M20" s="9">
        <f t="shared" si="1"/>
        <v>0</v>
      </c>
    </row>
    <row r="21" spans="1:13" ht="81" customHeight="1" x14ac:dyDescent="0.2">
      <c r="A21" s="7"/>
      <c r="B21" s="8" t="s">
        <v>85</v>
      </c>
      <c r="C21" s="9" t="s">
        <v>86</v>
      </c>
      <c r="D21" s="9" t="s">
        <v>87</v>
      </c>
      <c r="E21" s="9"/>
      <c r="F21" s="9" t="s">
        <v>64</v>
      </c>
      <c r="G21" s="9" t="s">
        <v>65</v>
      </c>
      <c r="H21" s="9" t="s">
        <v>66</v>
      </c>
      <c r="I21" s="9" t="s">
        <v>88</v>
      </c>
      <c r="J21" s="9" t="s">
        <v>89</v>
      </c>
      <c r="K21" s="9" t="s">
        <v>69</v>
      </c>
      <c r="L21" s="9"/>
      <c r="M21" s="9">
        <f t="shared" si="1"/>
        <v>0</v>
      </c>
    </row>
    <row r="22" spans="1:13" ht="81" customHeight="1" x14ac:dyDescent="0.2">
      <c r="A22" s="7"/>
      <c r="B22" s="8" t="s">
        <v>90</v>
      </c>
      <c r="C22" s="9" t="s">
        <v>91</v>
      </c>
      <c r="D22" s="9" t="s">
        <v>92</v>
      </c>
      <c r="E22" s="9"/>
      <c r="F22" s="9" t="s">
        <v>64</v>
      </c>
      <c r="G22" s="9" t="s">
        <v>65</v>
      </c>
      <c r="H22" s="9" t="s">
        <v>66</v>
      </c>
      <c r="I22" s="9" t="s">
        <v>93</v>
      </c>
      <c r="J22" s="9" t="s">
        <v>94</v>
      </c>
      <c r="K22" s="9" t="s">
        <v>69</v>
      </c>
      <c r="L22" s="9"/>
      <c r="M22" s="9">
        <f t="shared" si="1"/>
        <v>0</v>
      </c>
    </row>
    <row r="23" spans="1:13" ht="81" customHeight="1" x14ac:dyDescent="0.2">
      <c r="A23" s="7"/>
      <c r="B23" s="8" t="s">
        <v>95</v>
      </c>
      <c r="C23" s="9" t="s">
        <v>96</v>
      </c>
      <c r="D23" s="9" t="s">
        <v>92</v>
      </c>
      <c r="E23" s="9"/>
      <c r="F23" s="9" t="s">
        <v>64</v>
      </c>
      <c r="G23" s="9" t="s">
        <v>65</v>
      </c>
      <c r="H23" s="9" t="s">
        <v>66</v>
      </c>
      <c r="I23" s="9" t="s">
        <v>97</v>
      </c>
      <c r="J23" s="9" t="s">
        <v>98</v>
      </c>
      <c r="K23" s="9" t="s">
        <v>69</v>
      </c>
      <c r="L23" s="9"/>
      <c r="M23" s="9">
        <f t="shared" si="1"/>
        <v>0</v>
      </c>
    </row>
    <row r="24" spans="1:13" ht="81" customHeight="1" x14ac:dyDescent="0.2">
      <c r="A24" s="7"/>
      <c r="B24" s="8" t="s">
        <v>99</v>
      </c>
      <c r="C24" s="9" t="s">
        <v>100</v>
      </c>
      <c r="D24" s="9" t="s">
        <v>92</v>
      </c>
      <c r="E24" s="9"/>
      <c r="F24" s="9" t="s">
        <v>64</v>
      </c>
      <c r="G24" s="9" t="s">
        <v>65</v>
      </c>
      <c r="H24" s="9" t="s">
        <v>66</v>
      </c>
      <c r="I24" s="9" t="s">
        <v>101</v>
      </c>
      <c r="J24" s="9" t="s">
        <v>102</v>
      </c>
      <c r="K24" s="9" t="s">
        <v>69</v>
      </c>
      <c r="L24" s="9"/>
      <c r="M24" s="9">
        <f t="shared" si="1"/>
        <v>0</v>
      </c>
    </row>
    <row r="25" spans="1:13" ht="81" customHeight="1" x14ac:dyDescent="0.2">
      <c r="A25" s="7"/>
      <c r="B25" s="8" t="s">
        <v>103</v>
      </c>
      <c r="C25" s="9" t="s">
        <v>104</v>
      </c>
      <c r="D25" s="9" t="s">
        <v>105</v>
      </c>
      <c r="E25" s="9"/>
      <c r="F25" s="9" t="s">
        <v>64</v>
      </c>
      <c r="G25" s="9" t="s">
        <v>65</v>
      </c>
      <c r="H25" s="9" t="s">
        <v>66</v>
      </c>
      <c r="I25" s="9" t="s">
        <v>106</v>
      </c>
      <c r="J25" s="9" t="s">
        <v>107</v>
      </c>
      <c r="K25" s="9" t="s">
        <v>69</v>
      </c>
      <c r="L25" s="9"/>
      <c r="M25" s="9">
        <f t="shared" si="1"/>
        <v>0</v>
      </c>
    </row>
    <row r="26" spans="1:13" ht="11.1" customHeight="1" x14ac:dyDescent="0.2">
      <c r="A26" s="12" t="s">
        <v>108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6"/>
    </row>
    <row r="27" spans="1:13" ht="81" customHeight="1" x14ac:dyDescent="0.2">
      <c r="A27" s="7"/>
      <c r="B27" s="8" t="s">
        <v>109</v>
      </c>
      <c r="C27" s="9" t="s">
        <v>110</v>
      </c>
      <c r="D27" s="9" t="s">
        <v>111</v>
      </c>
      <c r="E27" s="9"/>
      <c r="F27" s="9" t="s">
        <v>64</v>
      </c>
      <c r="G27" s="9" t="s">
        <v>112</v>
      </c>
      <c r="H27" s="9" t="s">
        <v>66</v>
      </c>
      <c r="I27" s="9" t="s">
        <v>113</v>
      </c>
      <c r="J27" s="9" t="s">
        <v>114</v>
      </c>
      <c r="K27" s="9" t="s">
        <v>115</v>
      </c>
      <c r="L27" s="9"/>
      <c r="M27" s="9">
        <f t="shared" ref="M27:M35" si="2">L27*G27</f>
        <v>0</v>
      </c>
    </row>
    <row r="28" spans="1:13" ht="81" customHeight="1" x14ac:dyDescent="0.2">
      <c r="A28" s="7"/>
      <c r="B28" s="8" t="s">
        <v>116</v>
      </c>
      <c r="C28" s="9" t="s">
        <v>117</v>
      </c>
      <c r="D28" s="9" t="s">
        <v>118</v>
      </c>
      <c r="E28" s="9"/>
      <c r="F28" s="9" t="s">
        <v>64</v>
      </c>
      <c r="G28" s="9" t="s">
        <v>112</v>
      </c>
      <c r="H28" s="9" t="s">
        <v>66</v>
      </c>
      <c r="I28" s="9" t="s">
        <v>119</v>
      </c>
      <c r="J28" s="9" t="s">
        <v>120</v>
      </c>
      <c r="K28" s="9" t="s">
        <v>115</v>
      </c>
      <c r="L28" s="9"/>
      <c r="M28" s="9">
        <f t="shared" si="2"/>
        <v>0</v>
      </c>
    </row>
    <row r="29" spans="1:13" ht="81" customHeight="1" x14ac:dyDescent="0.2">
      <c r="A29" s="7"/>
      <c r="B29" s="8" t="s">
        <v>121</v>
      </c>
      <c r="C29" s="9" t="s">
        <v>122</v>
      </c>
      <c r="D29" s="9" t="s">
        <v>123</v>
      </c>
      <c r="E29" s="9"/>
      <c r="F29" s="9" t="s">
        <v>64</v>
      </c>
      <c r="G29" s="9" t="s">
        <v>112</v>
      </c>
      <c r="H29" s="9" t="s">
        <v>66</v>
      </c>
      <c r="I29" s="9" t="s">
        <v>124</v>
      </c>
      <c r="J29" s="9" t="s">
        <v>125</v>
      </c>
      <c r="K29" s="9" t="s">
        <v>115</v>
      </c>
      <c r="L29" s="9"/>
      <c r="M29" s="9">
        <f t="shared" si="2"/>
        <v>0</v>
      </c>
    </row>
    <row r="30" spans="1:13" ht="81" customHeight="1" x14ac:dyDescent="0.2">
      <c r="A30" s="7"/>
      <c r="B30" s="8" t="s">
        <v>126</v>
      </c>
      <c r="C30" s="9" t="s">
        <v>127</v>
      </c>
      <c r="D30" s="9" t="s">
        <v>128</v>
      </c>
      <c r="E30" s="9"/>
      <c r="F30" s="9" t="s">
        <v>64</v>
      </c>
      <c r="G30" s="9" t="s">
        <v>112</v>
      </c>
      <c r="H30" s="9" t="s">
        <v>66</v>
      </c>
      <c r="I30" s="9" t="s">
        <v>129</v>
      </c>
      <c r="J30" s="9" t="s">
        <v>130</v>
      </c>
      <c r="K30" s="9" t="s">
        <v>115</v>
      </c>
      <c r="L30" s="9"/>
      <c r="M30" s="9">
        <f t="shared" si="2"/>
        <v>0</v>
      </c>
    </row>
    <row r="31" spans="1:13" ht="81" customHeight="1" x14ac:dyDescent="0.2">
      <c r="A31" s="7"/>
      <c r="B31" s="8" t="s">
        <v>131</v>
      </c>
      <c r="C31" s="9" t="s">
        <v>132</v>
      </c>
      <c r="D31" s="9" t="s">
        <v>133</v>
      </c>
      <c r="E31" s="9"/>
      <c r="F31" s="9" t="s">
        <v>64</v>
      </c>
      <c r="G31" s="9" t="s">
        <v>112</v>
      </c>
      <c r="H31" s="9" t="s">
        <v>66</v>
      </c>
      <c r="I31" s="9" t="s">
        <v>134</v>
      </c>
      <c r="J31" s="9" t="s">
        <v>135</v>
      </c>
      <c r="K31" s="9" t="s">
        <v>115</v>
      </c>
      <c r="L31" s="9"/>
      <c r="M31" s="9">
        <f t="shared" si="2"/>
        <v>0</v>
      </c>
    </row>
    <row r="32" spans="1:13" ht="81" customHeight="1" x14ac:dyDescent="0.2">
      <c r="A32" s="7"/>
      <c r="B32" s="8" t="s">
        <v>136</v>
      </c>
      <c r="C32" s="9" t="s">
        <v>137</v>
      </c>
      <c r="D32" s="9" t="s">
        <v>138</v>
      </c>
      <c r="E32" s="9"/>
      <c r="F32" s="9" t="s">
        <v>64</v>
      </c>
      <c r="G32" s="9" t="s">
        <v>112</v>
      </c>
      <c r="H32" s="9" t="s">
        <v>66</v>
      </c>
      <c r="I32" s="9" t="s">
        <v>139</v>
      </c>
      <c r="J32" s="9" t="s">
        <v>140</v>
      </c>
      <c r="K32" s="9" t="s">
        <v>115</v>
      </c>
      <c r="L32" s="9"/>
      <c r="M32" s="9">
        <f t="shared" si="2"/>
        <v>0</v>
      </c>
    </row>
    <row r="33" spans="1:13" ht="81" customHeight="1" x14ac:dyDescent="0.2">
      <c r="A33" s="7"/>
      <c r="B33" s="8" t="s">
        <v>141</v>
      </c>
      <c r="C33" s="9" t="s">
        <v>142</v>
      </c>
      <c r="D33" s="9" t="s">
        <v>138</v>
      </c>
      <c r="E33" s="9"/>
      <c r="F33" s="9" t="s">
        <v>64</v>
      </c>
      <c r="G33" s="9" t="s">
        <v>112</v>
      </c>
      <c r="H33" s="9" t="s">
        <v>66</v>
      </c>
      <c r="I33" s="9" t="s">
        <v>143</v>
      </c>
      <c r="J33" s="9" t="s">
        <v>144</v>
      </c>
      <c r="K33" s="9" t="s">
        <v>115</v>
      </c>
      <c r="L33" s="9"/>
      <c r="M33" s="9">
        <f t="shared" si="2"/>
        <v>0</v>
      </c>
    </row>
    <row r="34" spans="1:13" ht="81" customHeight="1" x14ac:dyDescent="0.2">
      <c r="A34" s="7"/>
      <c r="B34" s="8" t="s">
        <v>145</v>
      </c>
      <c r="C34" s="9" t="s">
        <v>146</v>
      </c>
      <c r="D34" s="9" t="s">
        <v>138</v>
      </c>
      <c r="E34" s="9"/>
      <c r="F34" s="9" t="s">
        <v>64</v>
      </c>
      <c r="G34" s="9" t="s">
        <v>112</v>
      </c>
      <c r="H34" s="9" t="s">
        <v>66</v>
      </c>
      <c r="I34" s="9" t="s">
        <v>147</v>
      </c>
      <c r="J34" s="9" t="s">
        <v>148</v>
      </c>
      <c r="K34" s="9" t="s">
        <v>115</v>
      </c>
      <c r="L34" s="9"/>
      <c r="M34" s="9">
        <f t="shared" si="2"/>
        <v>0</v>
      </c>
    </row>
    <row r="35" spans="1:13" ht="81" customHeight="1" x14ac:dyDescent="0.2">
      <c r="A35" s="7"/>
      <c r="B35" s="8" t="s">
        <v>149</v>
      </c>
      <c r="C35" s="9" t="s">
        <v>150</v>
      </c>
      <c r="D35" s="9" t="s">
        <v>138</v>
      </c>
      <c r="E35" s="9"/>
      <c r="F35" s="9" t="s">
        <v>64</v>
      </c>
      <c r="G35" s="9" t="s">
        <v>112</v>
      </c>
      <c r="H35" s="9" t="s">
        <v>66</v>
      </c>
      <c r="I35" s="9" t="s">
        <v>151</v>
      </c>
      <c r="J35" s="9" t="s">
        <v>152</v>
      </c>
      <c r="K35" s="9" t="s">
        <v>115</v>
      </c>
      <c r="L35" s="9"/>
      <c r="M35" s="9">
        <f t="shared" si="2"/>
        <v>0</v>
      </c>
    </row>
    <row r="36" spans="1:13" ht="11.1" customHeight="1" x14ac:dyDescent="0.2">
      <c r="A36" s="12" t="s">
        <v>153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81" customHeight="1" x14ac:dyDescent="0.2">
      <c r="A37" s="7"/>
      <c r="B37" s="8" t="s">
        <v>154</v>
      </c>
      <c r="C37" s="9" t="s">
        <v>155</v>
      </c>
      <c r="D37" s="9" t="s">
        <v>156</v>
      </c>
      <c r="E37" s="9"/>
      <c r="F37" s="9" t="s">
        <v>157</v>
      </c>
      <c r="G37" s="9" t="s">
        <v>158</v>
      </c>
      <c r="H37" s="9" t="s">
        <v>159</v>
      </c>
      <c r="I37" s="9" t="s">
        <v>160</v>
      </c>
      <c r="J37" s="9" t="s">
        <v>161</v>
      </c>
      <c r="K37" s="9" t="s">
        <v>162</v>
      </c>
      <c r="L37" s="9"/>
      <c r="M37" s="9">
        <f>L37*G37</f>
        <v>0</v>
      </c>
    </row>
    <row r="38" spans="1:13" ht="81" customHeight="1" x14ac:dyDescent="0.2">
      <c r="A38" s="7"/>
      <c r="B38" s="8" t="s">
        <v>163</v>
      </c>
      <c r="C38" s="9" t="s">
        <v>164</v>
      </c>
      <c r="D38" s="9" t="s">
        <v>165</v>
      </c>
      <c r="E38" s="9"/>
      <c r="F38" s="9" t="s">
        <v>157</v>
      </c>
      <c r="G38" s="9" t="s">
        <v>158</v>
      </c>
      <c r="H38" s="9" t="s">
        <v>159</v>
      </c>
      <c r="I38" s="9" t="s">
        <v>166</v>
      </c>
      <c r="J38" s="9" t="s">
        <v>167</v>
      </c>
      <c r="K38" s="9" t="s">
        <v>162</v>
      </c>
      <c r="L38" s="9"/>
      <c r="M38" s="9">
        <f>L38*G38</f>
        <v>0</v>
      </c>
    </row>
    <row r="39" spans="1:13" ht="81" customHeight="1" x14ac:dyDescent="0.2">
      <c r="A39" s="7"/>
      <c r="B39" s="8" t="s">
        <v>168</v>
      </c>
      <c r="C39" s="9" t="s">
        <v>169</v>
      </c>
      <c r="D39" s="9" t="s">
        <v>165</v>
      </c>
      <c r="E39" s="9"/>
      <c r="F39" s="9" t="s">
        <v>157</v>
      </c>
      <c r="G39" s="9" t="s">
        <v>158</v>
      </c>
      <c r="H39" s="9" t="s">
        <v>159</v>
      </c>
      <c r="I39" s="9" t="s">
        <v>170</v>
      </c>
      <c r="J39" s="9" t="s">
        <v>171</v>
      </c>
      <c r="K39" s="9" t="s">
        <v>162</v>
      </c>
      <c r="L39" s="9"/>
      <c r="M39" s="9">
        <f>L39*G39</f>
        <v>0</v>
      </c>
    </row>
    <row r="40" spans="1:13" ht="81" customHeight="1" x14ac:dyDescent="0.2">
      <c r="A40" s="7"/>
      <c r="B40" s="8" t="s">
        <v>172</v>
      </c>
      <c r="C40" s="9" t="s">
        <v>173</v>
      </c>
      <c r="D40" s="9" t="s">
        <v>174</v>
      </c>
      <c r="E40" s="9"/>
      <c r="F40" s="9" t="s">
        <v>157</v>
      </c>
      <c r="G40" s="9" t="s">
        <v>158</v>
      </c>
      <c r="H40" s="9" t="s">
        <v>159</v>
      </c>
      <c r="I40" s="9" t="s">
        <v>175</v>
      </c>
      <c r="J40" s="9" t="s">
        <v>176</v>
      </c>
      <c r="K40" s="9" t="s">
        <v>162</v>
      </c>
      <c r="L40" s="9"/>
      <c r="M40" s="9">
        <f>L40*G40</f>
        <v>0</v>
      </c>
    </row>
    <row r="41" spans="1:13" ht="11.1" customHeight="1" x14ac:dyDescent="0.2">
      <c r="A41" s="15" t="s">
        <v>177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6"/>
    </row>
    <row r="42" spans="1:13" ht="81" customHeight="1" x14ac:dyDescent="0.2">
      <c r="A42" s="10"/>
      <c r="B42" s="8" t="s">
        <v>178</v>
      </c>
      <c r="C42" s="9" t="s">
        <v>179</v>
      </c>
      <c r="D42" s="9" t="s">
        <v>180</v>
      </c>
      <c r="E42" s="9"/>
      <c r="F42" s="9" t="s">
        <v>181</v>
      </c>
      <c r="G42" s="9" t="s">
        <v>182</v>
      </c>
      <c r="H42" s="9" t="s">
        <v>183</v>
      </c>
      <c r="I42" s="9" t="s">
        <v>184</v>
      </c>
      <c r="J42" s="9" t="s">
        <v>185</v>
      </c>
      <c r="K42" s="9" t="s">
        <v>186</v>
      </c>
      <c r="L42" s="9"/>
      <c r="M42" s="9">
        <f>L42*G42</f>
        <v>0</v>
      </c>
    </row>
    <row r="43" spans="1:13" ht="81" customHeight="1" x14ac:dyDescent="0.2">
      <c r="A43" s="10"/>
      <c r="B43" s="8" t="s">
        <v>187</v>
      </c>
      <c r="C43" s="9" t="s">
        <v>188</v>
      </c>
      <c r="D43" s="9" t="s">
        <v>189</v>
      </c>
      <c r="E43" s="9"/>
      <c r="F43" s="9" t="s">
        <v>181</v>
      </c>
      <c r="G43" s="9" t="s">
        <v>182</v>
      </c>
      <c r="H43" s="9" t="s">
        <v>190</v>
      </c>
      <c r="I43" s="9" t="s">
        <v>191</v>
      </c>
      <c r="J43" s="9" t="s">
        <v>192</v>
      </c>
      <c r="K43" s="9" t="s">
        <v>193</v>
      </c>
      <c r="L43" s="9"/>
      <c r="M43" s="9">
        <f>L43*G43</f>
        <v>0</v>
      </c>
    </row>
    <row r="44" spans="1:13" ht="81" customHeight="1" x14ac:dyDescent="0.2">
      <c r="A44" s="10"/>
      <c r="B44" s="8" t="s">
        <v>194</v>
      </c>
      <c r="C44" s="9" t="s">
        <v>195</v>
      </c>
      <c r="D44" s="9" t="s">
        <v>196</v>
      </c>
      <c r="E44" s="9"/>
      <c r="F44" s="9" t="s">
        <v>181</v>
      </c>
      <c r="G44" s="9" t="s">
        <v>197</v>
      </c>
      <c r="H44" s="9" t="s">
        <v>198</v>
      </c>
      <c r="I44" s="9" t="s">
        <v>199</v>
      </c>
      <c r="J44" s="9" t="s">
        <v>200</v>
      </c>
      <c r="K44" s="9" t="s">
        <v>201</v>
      </c>
      <c r="L44" s="9"/>
      <c r="M44" s="9">
        <f>L44*G44</f>
        <v>0</v>
      </c>
    </row>
    <row r="45" spans="1:13" ht="117.95" customHeight="1" x14ac:dyDescent="0.2">
      <c r="A45" s="10"/>
      <c r="B45" s="8" t="s">
        <v>202</v>
      </c>
      <c r="C45" s="9" t="s">
        <v>203</v>
      </c>
      <c r="D45" s="9" t="s">
        <v>204</v>
      </c>
      <c r="E45" s="9"/>
      <c r="F45" s="9" t="s">
        <v>181</v>
      </c>
      <c r="G45" s="9" t="s">
        <v>197</v>
      </c>
      <c r="H45" s="9" t="s">
        <v>198</v>
      </c>
      <c r="I45" s="9" t="s">
        <v>205</v>
      </c>
      <c r="J45" s="9" t="s">
        <v>206</v>
      </c>
      <c r="K45" s="9" t="s">
        <v>207</v>
      </c>
      <c r="L45" s="9"/>
      <c r="M45" s="9">
        <f>L45*G45</f>
        <v>0</v>
      </c>
    </row>
    <row r="46" spans="1:13" ht="12.95" customHeight="1" x14ac:dyDescent="0.2">
      <c r="A46" s="14" t="s">
        <v>208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"/>
    </row>
    <row r="47" spans="1:13" ht="11.1" customHeight="1" x14ac:dyDescent="0.2">
      <c r="A47" s="12" t="s">
        <v>209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6"/>
    </row>
    <row r="48" spans="1:13" ht="81" customHeight="1" x14ac:dyDescent="0.2">
      <c r="A48" s="7"/>
      <c r="B48" s="8" t="s">
        <v>210</v>
      </c>
      <c r="C48" s="9" t="s">
        <v>211</v>
      </c>
      <c r="D48" s="9" t="s">
        <v>212</v>
      </c>
      <c r="E48" s="9"/>
      <c r="F48" s="9" t="s">
        <v>213</v>
      </c>
      <c r="G48" s="9" t="s">
        <v>214</v>
      </c>
      <c r="H48" s="9" t="s">
        <v>66</v>
      </c>
      <c r="I48" s="9" t="s">
        <v>215</v>
      </c>
      <c r="J48" s="9" t="s">
        <v>216</v>
      </c>
      <c r="K48" s="9" t="s">
        <v>217</v>
      </c>
      <c r="L48" s="9"/>
      <c r="M48" s="9">
        <f t="shared" ref="M48:M66" si="3">L48*G48</f>
        <v>0</v>
      </c>
    </row>
    <row r="49" spans="1:13" ht="81" customHeight="1" x14ac:dyDescent="0.2">
      <c r="A49" s="7"/>
      <c r="B49" s="8" t="s">
        <v>218</v>
      </c>
      <c r="C49" s="9" t="s">
        <v>219</v>
      </c>
      <c r="D49" s="9" t="s">
        <v>220</v>
      </c>
      <c r="E49" s="9"/>
      <c r="F49" s="9" t="s">
        <v>213</v>
      </c>
      <c r="G49" s="9" t="s">
        <v>214</v>
      </c>
      <c r="H49" s="9" t="s">
        <v>66</v>
      </c>
      <c r="I49" s="9" t="s">
        <v>221</v>
      </c>
      <c r="J49" s="9" t="s">
        <v>222</v>
      </c>
      <c r="K49" s="9" t="s">
        <v>217</v>
      </c>
      <c r="L49" s="9"/>
      <c r="M49" s="9">
        <f t="shared" si="3"/>
        <v>0</v>
      </c>
    </row>
    <row r="50" spans="1:13" ht="81" customHeight="1" x14ac:dyDescent="0.2">
      <c r="A50" s="7"/>
      <c r="B50" s="8" t="s">
        <v>223</v>
      </c>
      <c r="C50" s="9" t="s">
        <v>224</v>
      </c>
      <c r="D50" s="9" t="s">
        <v>225</v>
      </c>
      <c r="E50" s="9"/>
      <c r="F50" s="9" t="s">
        <v>213</v>
      </c>
      <c r="G50" s="9" t="s">
        <v>214</v>
      </c>
      <c r="H50" s="9" t="s">
        <v>66</v>
      </c>
      <c r="I50" s="9" t="s">
        <v>226</v>
      </c>
      <c r="J50" s="9" t="s">
        <v>227</v>
      </c>
      <c r="K50" s="9" t="s">
        <v>217</v>
      </c>
      <c r="L50" s="9"/>
      <c r="M50" s="9">
        <f t="shared" si="3"/>
        <v>0</v>
      </c>
    </row>
    <row r="51" spans="1:13" ht="81" customHeight="1" x14ac:dyDescent="0.2">
      <c r="A51" s="7"/>
      <c r="B51" s="8" t="s">
        <v>228</v>
      </c>
      <c r="C51" s="9" t="s">
        <v>229</v>
      </c>
      <c r="D51" s="9" t="s">
        <v>225</v>
      </c>
      <c r="E51" s="9"/>
      <c r="F51" s="9" t="s">
        <v>213</v>
      </c>
      <c r="G51" s="9" t="s">
        <v>214</v>
      </c>
      <c r="H51" s="9" t="s">
        <v>66</v>
      </c>
      <c r="I51" s="9" t="s">
        <v>230</v>
      </c>
      <c r="J51" s="9" t="s">
        <v>216</v>
      </c>
      <c r="K51" s="9" t="s">
        <v>217</v>
      </c>
      <c r="L51" s="9"/>
      <c r="M51" s="9">
        <f t="shared" si="3"/>
        <v>0</v>
      </c>
    </row>
    <row r="52" spans="1:13" ht="81" customHeight="1" x14ac:dyDescent="0.2">
      <c r="A52" s="7"/>
      <c r="B52" s="8" t="s">
        <v>231</v>
      </c>
      <c r="C52" s="9" t="s">
        <v>232</v>
      </c>
      <c r="D52" s="9" t="s">
        <v>225</v>
      </c>
      <c r="E52" s="9"/>
      <c r="F52" s="9" t="s">
        <v>213</v>
      </c>
      <c r="G52" s="9" t="s">
        <v>214</v>
      </c>
      <c r="H52" s="9" t="s">
        <v>66</v>
      </c>
      <c r="I52" s="9" t="s">
        <v>233</v>
      </c>
      <c r="J52" s="9" t="s">
        <v>234</v>
      </c>
      <c r="K52" s="9" t="s">
        <v>217</v>
      </c>
      <c r="L52" s="9"/>
      <c r="M52" s="9">
        <f t="shared" si="3"/>
        <v>0</v>
      </c>
    </row>
    <row r="53" spans="1:13" ht="81" customHeight="1" x14ac:dyDescent="0.2">
      <c r="A53" s="7"/>
      <c r="B53" s="8" t="s">
        <v>235</v>
      </c>
      <c r="C53" s="9" t="s">
        <v>236</v>
      </c>
      <c r="D53" s="9" t="s">
        <v>237</v>
      </c>
      <c r="E53" s="9"/>
      <c r="F53" s="9" t="s">
        <v>213</v>
      </c>
      <c r="G53" s="9" t="s">
        <v>214</v>
      </c>
      <c r="H53" s="9" t="s">
        <v>66</v>
      </c>
      <c r="I53" s="9" t="s">
        <v>238</v>
      </c>
      <c r="J53" s="9" t="s">
        <v>239</v>
      </c>
      <c r="K53" s="9" t="s">
        <v>217</v>
      </c>
      <c r="L53" s="9"/>
      <c r="M53" s="9">
        <f t="shared" si="3"/>
        <v>0</v>
      </c>
    </row>
    <row r="54" spans="1:13" ht="81" customHeight="1" x14ac:dyDescent="0.2">
      <c r="A54" s="7"/>
      <c r="B54" s="8" t="s">
        <v>240</v>
      </c>
      <c r="C54" s="9" t="s">
        <v>241</v>
      </c>
      <c r="D54" s="9" t="s">
        <v>237</v>
      </c>
      <c r="E54" s="9"/>
      <c r="F54" s="9" t="s">
        <v>213</v>
      </c>
      <c r="G54" s="9" t="s">
        <v>214</v>
      </c>
      <c r="H54" s="9" t="s">
        <v>66</v>
      </c>
      <c r="I54" s="9" t="s">
        <v>242</v>
      </c>
      <c r="J54" s="9" t="s">
        <v>243</v>
      </c>
      <c r="K54" s="9" t="s">
        <v>217</v>
      </c>
      <c r="L54" s="9"/>
      <c r="M54" s="9">
        <f t="shared" si="3"/>
        <v>0</v>
      </c>
    </row>
    <row r="55" spans="1:13" ht="81" customHeight="1" x14ac:dyDescent="0.2">
      <c r="A55" s="7"/>
      <c r="B55" s="8" t="s">
        <v>244</v>
      </c>
      <c r="C55" s="9" t="s">
        <v>245</v>
      </c>
      <c r="D55" s="9" t="s">
        <v>246</v>
      </c>
      <c r="E55" s="9"/>
      <c r="F55" s="9" t="s">
        <v>213</v>
      </c>
      <c r="G55" s="9" t="s">
        <v>214</v>
      </c>
      <c r="H55" s="9" t="s">
        <v>66</v>
      </c>
      <c r="I55" s="9" t="s">
        <v>247</v>
      </c>
      <c r="J55" s="9" t="s">
        <v>248</v>
      </c>
      <c r="K55" s="9" t="s">
        <v>217</v>
      </c>
      <c r="L55" s="9"/>
      <c r="M55" s="9">
        <f t="shared" si="3"/>
        <v>0</v>
      </c>
    </row>
    <row r="56" spans="1:13" ht="81" customHeight="1" x14ac:dyDescent="0.2">
      <c r="A56" s="7"/>
      <c r="B56" s="8" t="s">
        <v>249</v>
      </c>
      <c r="C56" s="9" t="s">
        <v>250</v>
      </c>
      <c r="D56" s="9" t="s">
        <v>246</v>
      </c>
      <c r="E56" s="9"/>
      <c r="F56" s="9" t="s">
        <v>213</v>
      </c>
      <c r="G56" s="9" t="s">
        <v>214</v>
      </c>
      <c r="H56" s="9" t="s">
        <v>66</v>
      </c>
      <c r="I56" s="9" t="s">
        <v>251</v>
      </c>
      <c r="J56" s="9" t="s">
        <v>252</v>
      </c>
      <c r="K56" s="9" t="s">
        <v>217</v>
      </c>
      <c r="L56" s="9"/>
      <c r="M56" s="9">
        <f t="shared" si="3"/>
        <v>0</v>
      </c>
    </row>
    <row r="57" spans="1:13" ht="81" customHeight="1" x14ac:dyDescent="0.2">
      <c r="A57" s="7"/>
      <c r="B57" s="8" t="s">
        <v>253</v>
      </c>
      <c r="C57" s="9" t="s">
        <v>254</v>
      </c>
      <c r="D57" s="9" t="s">
        <v>246</v>
      </c>
      <c r="E57" s="9"/>
      <c r="F57" s="9" t="s">
        <v>213</v>
      </c>
      <c r="G57" s="9" t="s">
        <v>214</v>
      </c>
      <c r="H57" s="9" t="s">
        <v>66</v>
      </c>
      <c r="I57" s="9" t="s">
        <v>255</v>
      </c>
      <c r="J57" s="9" t="s">
        <v>256</v>
      </c>
      <c r="K57" s="9" t="s">
        <v>217</v>
      </c>
      <c r="L57" s="9"/>
      <c r="M57" s="9">
        <f t="shared" si="3"/>
        <v>0</v>
      </c>
    </row>
    <row r="58" spans="1:13" ht="81" customHeight="1" x14ac:dyDescent="0.2">
      <c r="A58" s="7"/>
      <c r="B58" s="8" t="s">
        <v>257</v>
      </c>
      <c r="C58" s="9" t="s">
        <v>258</v>
      </c>
      <c r="D58" s="9" t="s">
        <v>259</v>
      </c>
      <c r="E58" s="9"/>
      <c r="F58" s="9" t="s">
        <v>213</v>
      </c>
      <c r="G58" s="9" t="s">
        <v>214</v>
      </c>
      <c r="H58" s="9" t="s">
        <v>66</v>
      </c>
      <c r="I58" s="9" t="s">
        <v>260</v>
      </c>
      <c r="J58" s="9" t="s">
        <v>261</v>
      </c>
      <c r="K58" s="9" t="s">
        <v>217</v>
      </c>
      <c r="L58" s="9"/>
      <c r="M58" s="9">
        <f t="shared" si="3"/>
        <v>0</v>
      </c>
    </row>
    <row r="59" spans="1:13" ht="81" customHeight="1" x14ac:dyDescent="0.2">
      <c r="A59" s="7"/>
      <c r="B59" s="8" t="s">
        <v>262</v>
      </c>
      <c r="C59" s="9" t="s">
        <v>263</v>
      </c>
      <c r="D59" s="9" t="s">
        <v>259</v>
      </c>
      <c r="E59" s="9"/>
      <c r="F59" s="9" t="s">
        <v>213</v>
      </c>
      <c r="G59" s="9" t="s">
        <v>214</v>
      </c>
      <c r="H59" s="9" t="s">
        <v>66</v>
      </c>
      <c r="I59" s="9" t="s">
        <v>264</v>
      </c>
      <c r="J59" s="9" t="s">
        <v>265</v>
      </c>
      <c r="K59" s="9" t="s">
        <v>217</v>
      </c>
      <c r="L59" s="9"/>
      <c r="M59" s="9">
        <f t="shared" si="3"/>
        <v>0</v>
      </c>
    </row>
    <row r="60" spans="1:13" ht="81" customHeight="1" x14ac:dyDescent="0.2">
      <c r="A60" s="7"/>
      <c r="B60" s="8" t="s">
        <v>266</v>
      </c>
      <c r="C60" s="9" t="s">
        <v>267</v>
      </c>
      <c r="D60" s="9" t="s">
        <v>259</v>
      </c>
      <c r="E60" s="9"/>
      <c r="F60" s="9" t="s">
        <v>213</v>
      </c>
      <c r="G60" s="9" t="s">
        <v>214</v>
      </c>
      <c r="H60" s="9" t="s">
        <v>66</v>
      </c>
      <c r="I60" s="9" t="s">
        <v>268</v>
      </c>
      <c r="J60" s="9" t="s">
        <v>269</v>
      </c>
      <c r="K60" s="9" t="s">
        <v>217</v>
      </c>
      <c r="L60" s="9"/>
      <c r="M60" s="9">
        <f t="shared" si="3"/>
        <v>0</v>
      </c>
    </row>
    <row r="61" spans="1:13" ht="81" customHeight="1" x14ac:dyDescent="0.2">
      <c r="A61" s="7"/>
      <c r="B61" s="8" t="s">
        <v>270</v>
      </c>
      <c r="C61" s="9" t="s">
        <v>271</v>
      </c>
      <c r="D61" s="9" t="s">
        <v>259</v>
      </c>
      <c r="E61" s="9"/>
      <c r="F61" s="9" t="s">
        <v>213</v>
      </c>
      <c r="G61" s="9" t="s">
        <v>214</v>
      </c>
      <c r="H61" s="9" t="s">
        <v>66</v>
      </c>
      <c r="I61" s="9" t="s">
        <v>272</v>
      </c>
      <c r="J61" s="9" t="s">
        <v>273</v>
      </c>
      <c r="K61" s="9" t="s">
        <v>217</v>
      </c>
      <c r="L61" s="9"/>
      <c r="M61" s="9">
        <f t="shared" si="3"/>
        <v>0</v>
      </c>
    </row>
    <row r="62" spans="1:13" ht="81" customHeight="1" x14ac:dyDescent="0.2">
      <c r="A62" s="7"/>
      <c r="B62" s="8" t="s">
        <v>274</v>
      </c>
      <c r="C62" s="9" t="s">
        <v>275</v>
      </c>
      <c r="D62" s="9" t="s">
        <v>259</v>
      </c>
      <c r="E62" s="9"/>
      <c r="F62" s="9" t="s">
        <v>213</v>
      </c>
      <c r="G62" s="9" t="s">
        <v>214</v>
      </c>
      <c r="H62" s="9" t="s">
        <v>66</v>
      </c>
      <c r="I62" s="9" t="s">
        <v>276</v>
      </c>
      <c r="J62" s="9" t="s">
        <v>277</v>
      </c>
      <c r="K62" s="9" t="s">
        <v>217</v>
      </c>
      <c r="L62" s="9"/>
      <c r="M62" s="9">
        <f t="shared" si="3"/>
        <v>0</v>
      </c>
    </row>
    <row r="63" spans="1:13" ht="81" customHeight="1" x14ac:dyDescent="0.2">
      <c r="A63" s="7"/>
      <c r="B63" s="8" t="s">
        <v>278</v>
      </c>
      <c r="C63" s="9" t="s">
        <v>279</v>
      </c>
      <c r="D63" s="9" t="s">
        <v>259</v>
      </c>
      <c r="E63" s="9"/>
      <c r="F63" s="9" t="s">
        <v>213</v>
      </c>
      <c r="G63" s="9" t="s">
        <v>214</v>
      </c>
      <c r="H63" s="9" t="s">
        <v>66</v>
      </c>
      <c r="I63" s="9" t="s">
        <v>280</v>
      </c>
      <c r="J63" s="9" t="s">
        <v>281</v>
      </c>
      <c r="K63" s="9" t="s">
        <v>217</v>
      </c>
      <c r="L63" s="9"/>
      <c r="M63" s="9">
        <f t="shared" si="3"/>
        <v>0</v>
      </c>
    </row>
    <row r="64" spans="1:13" ht="81" customHeight="1" x14ac:dyDescent="0.2">
      <c r="A64" s="7"/>
      <c r="B64" s="8" t="s">
        <v>282</v>
      </c>
      <c r="C64" s="9" t="s">
        <v>283</v>
      </c>
      <c r="D64" s="9" t="s">
        <v>259</v>
      </c>
      <c r="E64" s="9"/>
      <c r="F64" s="9" t="s">
        <v>213</v>
      </c>
      <c r="G64" s="9" t="s">
        <v>214</v>
      </c>
      <c r="H64" s="9" t="s">
        <v>66</v>
      </c>
      <c r="I64" s="9" t="s">
        <v>284</v>
      </c>
      <c r="J64" s="9" t="s">
        <v>285</v>
      </c>
      <c r="K64" s="9" t="s">
        <v>217</v>
      </c>
      <c r="L64" s="9"/>
      <c r="M64" s="9">
        <f t="shared" si="3"/>
        <v>0</v>
      </c>
    </row>
    <row r="65" spans="1:13" ht="81" customHeight="1" x14ac:dyDescent="0.2">
      <c r="A65" s="7"/>
      <c r="B65" s="8" t="s">
        <v>286</v>
      </c>
      <c r="C65" s="9" t="s">
        <v>287</v>
      </c>
      <c r="D65" s="9" t="s">
        <v>288</v>
      </c>
      <c r="E65" s="9"/>
      <c r="F65" s="9" t="s">
        <v>213</v>
      </c>
      <c r="G65" s="9" t="s">
        <v>214</v>
      </c>
      <c r="H65" s="9" t="s">
        <v>66</v>
      </c>
      <c r="I65" s="9" t="s">
        <v>289</v>
      </c>
      <c r="J65" s="9" t="s">
        <v>290</v>
      </c>
      <c r="K65" s="9" t="s">
        <v>217</v>
      </c>
      <c r="L65" s="9"/>
      <c r="M65" s="9">
        <f t="shared" si="3"/>
        <v>0</v>
      </c>
    </row>
    <row r="66" spans="1:13" ht="81" customHeight="1" x14ac:dyDescent="0.2">
      <c r="A66" s="7"/>
      <c r="B66" s="8" t="s">
        <v>291</v>
      </c>
      <c r="C66" s="9" t="s">
        <v>292</v>
      </c>
      <c r="D66" s="9" t="s">
        <v>288</v>
      </c>
      <c r="E66" s="9"/>
      <c r="F66" s="9" t="s">
        <v>213</v>
      </c>
      <c r="G66" s="9" t="s">
        <v>214</v>
      </c>
      <c r="H66" s="9" t="s">
        <v>66</v>
      </c>
      <c r="I66" s="9" t="s">
        <v>293</v>
      </c>
      <c r="J66" s="9" t="s">
        <v>294</v>
      </c>
      <c r="K66" s="9" t="s">
        <v>217</v>
      </c>
      <c r="L66" s="9"/>
      <c r="M66" s="9">
        <f t="shared" si="3"/>
        <v>0</v>
      </c>
    </row>
    <row r="67" spans="1:13" ht="11.1" customHeight="1" x14ac:dyDescent="0.2">
      <c r="A67" s="12" t="s">
        <v>295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6"/>
    </row>
    <row r="68" spans="1:13" ht="81" customHeight="1" x14ac:dyDescent="0.2">
      <c r="A68" s="7"/>
      <c r="B68" s="8" t="s">
        <v>296</v>
      </c>
      <c r="C68" s="9" t="s">
        <v>297</v>
      </c>
      <c r="D68" s="9" t="s">
        <v>298</v>
      </c>
      <c r="E68" s="9"/>
      <c r="F68" s="9" t="s">
        <v>299</v>
      </c>
      <c r="G68" s="9" t="s">
        <v>300</v>
      </c>
      <c r="H68" s="9" t="s">
        <v>66</v>
      </c>
      <c r="I68" s="9" t="s">
        <v>301</v>
      </c>
      <c r="J68" s="9" t="s">
        <v>302</v>
      </c>
      <c r="K68" s="9" t="s">
        <v>303</v>
      </c>
      <c r="L68" s="9"/>
      <c r="M68" s="9">
        <f t="shared" ref="M68:M103" si="4">L68*G68</f>
        <v>0</v>
      </c>
    </row>
    <row r="69" spans="1:13" ht="81" customHeight="1" x14ac:dyDescent="0.2">
      <c r="A69" s="7"/>
      <c r="B69" s="8" t="s">
        <v>304</v>
      </c>
      <c r="C69" s="9" t="s">
        <v>305</v>
      </c>
      <c r="D69" s="9" t="s">
        <v>298</v>
      </c>
      <c r="E69" s="9"/>
      <c r="F69" s="9" t="s">
        <v>299</v>
      </c>
      <c r="G69" s="9" t="s">
        <v>300</v>
      </c>
      <c r="H69" s="9" t="s">
        <v>66</v>
      </c>
      <c r="I69" s="9" t="s">
        <v>306</v>
      </c>
      <c r="J69" s="9" t="s">
        <v>307</v>
      </c>
      <c r="K69" s="9" t="s">
        <v>303</v>
      </c>
      <c r="L69" s="9"/>
      <c r="M69" s="9">
        <f t="shared" si="4"/>
        <v>0</v>
      </c>
    </row>
    <row r="70" spans="1:13" ht="81" customHeight="1" x14ac:dyDescent="0.2">
      <c r="A70" s="7"/>
      <c r="B70" s="8" t="s">
        <v>308</v>
      </c>
      <c r="C70" s="9" t="s">
        <v>309</v>
      </c>
      <c r="D70" s="9" t="s">
        <v>298</v>
      </c>
      <c r="E70" s="9"/>
      <c r="F70" s="9" t="s">
        <v>299</v>
      </c>
      <c r="G70" s="9" t="s">
        <v>300</v>
      </c>
      <c r="H70" s="9" t="s">
        <v>66</v>
      </c>
      <c r="I70" s="9" t="s">
        <v>310</v>
      </c>
      <c r="J70" s="9" t="s">
        <v>311</v>
      </c>
      <c r="K70" s="9" t="s">
        <v>303</v>
      </c>
      <c r="L70" s="9"/>
      <c r="M70" s="9">
        <f t="shared" si="4"/>
        <v>0</v>
      </c>
    </row>
    <row r="71" spans="1:13" ht="81" customHeight="1" x14ac:dyDescent="0.2">
      <c r="A71" s="7"/>
      <c r="B71" s="8" t="s">
        <v>312</v>
      </c>
      <c r="C71" s="9" t="s">
        <v>313</v>
      </c>
      <c r="D71" s="9" t="s">
        <v>298</v>
      </c>
      <c r="E71" s="9"/>
      <c r="F71" s="9" t="s">
        <v>299</v>
      </c>
      <c r="G71" s="9" t="s">
        <v>300</v>
      </c>
      <c r="H71" s="9" t="s">
        <v>66</v>
      </c>
      <c r="I71" s="9" t="s">
        <v>314</v>
      </c>
      <c r="J71" s="9" t="s">
        <v>315</v>
      </c>
      <c r="K71" s="9" t="s">
        <v>303</v>
      </c>
      <c r="L71" s="9"/>
      <c r="M71" s="9">
        <f t="shared" si="4"/>
        <v>0</v>
      </c>
    </row>
    <row r="72" spans="1:13" ht="81" customHeight="1" x14ac:dyDescent="0.2">
      <c r="A72" s="7"/>
      <c r="B72" s="8" t="s">
        <v>316</v>
      </c>
      <c r="C72" s="9" t="s">
        <v>317</v>
      </c>
      <c r="D72" s="9" t="s">
        <v>318</v>
      </c>
      <c r="E72" s="9"/>
      <c r="F72" s="9" t="s">
        <v>299</v>
      </c>
      <c r="G72" s="9" t="s">
        <v>300</v>
      </c>
      <c r="H72" s="9" t="s">
        <v>66</v>
      </c>
      <c r="I72" s="9" t="s">
        <v>319</v>
      </c>
      <c r="J72" s="9" t="s">
        <v>320</v>
      </c>
      <c r="K72" s="9" t="s">
        <v>303</v>
      </c>
      <c r="L72" s="9"/>
      <c r="M72" s="9">
        <f t="shared" si="4"/>
        <v>0</v>
      </c>
    </row>
    <row r="73" spans="1:13" ht="81" customHeight="1" x14ac:dyDescent="0.2">
      <c r="A73" s="7"/>
      <c r="B73" s="8" t="s">
        <v>321</v>
      </c>
      <c r="C73" s="9" t="s">
        <v>322</v>
      </c>
      <c r="D73" s="9" t="s">
        <v>323</v>
      </c>
      <c r="E73" s="9"/>
      <c r="F73" s="9" t="s">
        <v>299</v>
      </c>
      <c r="G73" s="9" t="s">
        <v>300</v>
      </c>
      <c r="H73" s="9" t="s">
        <v>66</v>
      </c>
      <c r="I73" s="9" t="s">
        <v>324</v>
      </c>
      <c r="J73" s="9" t="s">
        <v>325</v>
      </c>
      <c r="K73" s="9" t="s">
        <v>303</v>
      </c>
      <c r="L73" s="9"/>
      <c r="M73" s="9">
        <f t="shared" si="4"/>
        <v>0</v>
      </c>
    </row>
    <row r="74" spans="1:13" ht="81" customHeight="1" x14ac:dyDescent="0.2">
      <c r="A74" s="7"/>
      <c r="B74" s="8" t="s">
        <v>326</v>
      </c>
      <c r="C74" s="9" t="s">
        <v>327</v>
      </c>
      <c r="D74" s="9" t="s">
        <v>328</v>
      </c>
      <c r="E74" s="9"/>
      <c r="F74" s="9" t="s">
        <v>299</v>
      </c>
      <c r="G74" s="9" t="s">
        <v>300</v>
      </c>
      <c r="H74" s="9" t="s">
        <v>66</v>
      </c>
      <c r="I74" s="9" t="s">
        <v>329</v>
      </c>
      <c r="J74" s="9" t="s">
        <v>330</v>
      </c>
      <c r="K74" s="9" t="s">
        <v>303</v>
      </c>
      <c r="L74" s="9"/>
      <c r="M74" s="9">
        <f t="shared" si="4"/>
        <v>0</v>
      </c>
    </row>
    <row r="75" spans="1:13" ht="81" customHeight="1" x14ac:dyDescent="0.2">
      <c r="A75" s="7"/>
      <c r="B75" s="8" t="s">
        <v>331</v>
      </c>
      <c r="C75" s="9" t="s">
        <v>332</v>
      </c>
      <c r="D75" s="9" t="s">
        <v>333</v>
      </c>
      <c r="E75" s="9"/>
      <c r="F75" s="9" t="s">
        <v>299</v>
      </c>
      <c r="G75" s="9" t="s">
        <v>300</v>
      </c>
      <c r="H75" s="9" t="s">
        <v>66</v>
      </c>
      <c r="I75" s="9" t="s">
        <v>334</v>
      </c>
      <c r="J75" s="9" t="s">
        <v>335</v>
      </c>
      <c r="K75" s="9" t="s">
        <v>303</v>
      </c>
      <c r="L75" s="9"/>
      <c r="M75" s="9">
        <f t="shared" si="4"/>
        <v>0</v>
      </c>
    </row>
    <row r="76" spans="1:13" ht="81" customHeight="1" x14ac:dyDescent="0.2">
      <c r="A76" s="7"/>
      <c r="B76" s="8" t="s">
        <v>336</v>
      </c>
      <c r="C76" s="9" t="s">
        <v>337</v>
      </c>
      <c r="D76" s="9" t="s">
        <v>338</v>
      </c>
      <c r="E76" s="9"/>
      <c r="F76" s="9" t="s">
        <v>299</v>
      </c>
      <c r="G76" s="9" t="s">
        <v>300</v>
      </c>
      <c r="H76" s="9" t="s">
        <v>66</v>
      </c>
      <c r="I76" s="9" t="s">
        <v>339</v>
      </c>
      <c r="J76" s="9" t="s">
        <v>340</v>
      </c>
      <c r="K76" s="9" t="s">
        <v>303</v>
      </c>
      <c r="L76" s="9"/>
      <c r="M76" s="9">
        <f t="shared" si="4"/>
        <v>0</v>
      </c>
    </row>
    <row r="77" spans="1:13" ht="81" customHeight="1" x14ac:dyDescent="0.2">
      <c r="A77" s="7"/>
      <c r="B77" s="8" t="s">
        <v>341</v>
      </c>
      <c r="C77" s="9" t="s">
        <v>342</v>
      </c>
      <c r="D77" s="9" t="s">
        <v>338</v>
      </c>
      <c r="E77" s="9"/>
      <c r="F77" s="9" t="s">
        <v>299</v>
      </c>
      <c r="G77" s="9" t="s">
        <v>300</v>
      </c>
      <c r="H77" s="9" t="s">
        <v>66</v>
      </c>
      <c r="I77" s="9" t="s">
        <v>343</v>
      </c>
      <c r="J77" s="9" t="s">
        <v>344</v>
      </c>
      <c r="K77" s="9" t="s">
        <v>303</v>
      </c>
      <c r="L77" s="9"/>
      <c r="M77" s="9">
        <f t="shared" si="4"/>
        <v>0</v>
      </c>
    </row>
    <row r="78" spans="1:13" ht="81" customHeight="1" x14ac:dyDescent="0.2">
      <c r="A78" s="7"/>
      <c r="B78" s="8" t="s">
        <v>345</v>
      </c>
      <c r="C78" s="9" t="s">
        <v>346</v>
      </c>
      <c r="D78" s="9" t="s">
        <v>338</v>
      </c>
      <c r="E78" s="9"/>
      <c r="F78" s="9" t="s">
        <v>299</v>
      </c>
      <c r="G78" s="9" t="s">
        <v>300</v>
      </c>
      <c r="H78" s="9" t="s">
        <v>66</v>
      </c>
      <c r="I78" s="9" t="s">
        <v>347</v>
      </c>
      <c r="J78" s="9" t="s">
        <v>348</v>
      </c>
      <c r="K78" s="9" t="s">
        <v>303</v>
      </c>
      <c r="L78" s="9"/>
      <c r="M78" s="9">
        <f t="shared" si="4"/>
        <v>0</v>
      </c>
    </row>
    <row r="79" spans="1:13" ht="81" customHeight="1" x14ac:dyDescent="0.2">
      <c r="A79" s="7"/>
      <c r="B79" s="8" t="s">
        <v>349</v>
      </c>
      <c r="C79" s="9" t="s">
        <v>350</v>
      </c>
      <c r="D79" s="9" t="s">
        <v>338</v>
      </c>
      <c r="E79" s="9"/>
      <c r="F79" s="9" t="s">
        <v>299</v>
      </c>
      <c r="G79" s="9" t="s">
        <v>300</v>
      </c>
      <c r="H79" s="9" t="s">
        <v>66</v>
      </c>
      <c r="I79" s="9" t="s">
        <v>351</v>
      </c>
      <c r="J79" s="9" t="s">
        <v>352</v>
      </c>
      <c r="K79" s="9" t="s">
        <v>303</v>
      </c>
      <c r="L79" s="9"/>
      <c r="M79" s="9">
        <f t="shared" si="4"/>
        <v>0</v>
      </c>
    </row>
    <row r="80" spans="1:13" ht="81" customHeight="1" x14ac:dyDescent="0.2">
      <c r="A80" s="7"/>
      <c r="B80" s="8" t="s">
        <v>353</v>
      </c>
      <c r="C80" s="9" t="s">
        <v>354</v>
      </c>
      <c r="D80" s="9" t="s">
        <v>338</v>
      </c>
      <c r="E80" s="9"/>
      <c r="F80" s="9" t="s">
        <v>299</v>
      </c>
      <c r="G80" s="9" t="s">
        <v>300</v>
      </c>
      <c r="H80" s="9" t="s">
        <v>66</v>
      </c>
      <c r="I80" s="9" t="s">
        <v>355</v>
      </c>
      <c r="J80" s="9" t="s">
        <v>356</v>
      </c>
      <c r="K80" s="9" t="s">
        <v>303</v>
      </c>
      <c r="L80" s="9"/>
      <c r="M80" s="9">
        <f t="shared" si="4"/>
        <v>0</v>
      </c>
    </row>
    <row r="81" spans="1:13" ht="81" customHeight="1" x14ac:dyDescent="0.2">
      <c r="A81" s="7"/>
      <c r="B81" s="8" t="s">
        <v>357</v>
      </c>
      <c r="C81" s="9" t="s">
        <v>358</v>
      </c>
      <c r="D81" s="9" t="s">
        <v>359</v>
      </c>
      <c r="E81" s="9"/>
      <c r="F81" s="9" t="s">
        <v>299</v>
      </c>
      <c r="G81" s="9" t="s">
        <v>300</v>
      </c>
      <c r="H81" s="9" t="s">
        <v>66</v>
      </c>
      <c r="I81" s="9" t="s">
        <v>360</v>
      </c>
      <c r="J81" s="9" t="s">
        <v>361</v>
      </c>
      <c r="K81" s="9" t="s">
        <v>303</v>
      </c>
      <c r="L81" s="9"/>
      <c r="M81" s="9">
        <f t="shared" si="4"/>
        <v>0</v>
      </c>
    </row>
    <row r="82" spans="1:13" ht="81" customHeight="1" x14ac:dyDescent="0.2">
      <c r="A82" s="7"/>
      <c r="B82" s="8" t="s">
        <v>362</v>
      </c>
      <c r="C82" s="9" t="s">
        <v>363</v>
      </c>
      <c r="D82" s="9" t="s">
        <v>359</v>
      </c>
      <c r="E82" s="9"/>
      <c r="F82" s="9" t="s">
        <v>299</v>
      </c>
      <c r="G82" s="9" t="s">
        <v>300</v>
      </c>
      <c r="H82" s="9" t="s">
        <v>66</v>
      </c>
      <c r="I82" s="9" t="s">
        <v>364</v>
      </c>
      <c r="J82" s="9" t="s">
        <v>365</v>
      </c>
      <c r="K82" s="9" t="s">
        <v>303</v>
      </c>
      <c r="L82" s="9"/>
      <c r="M82" s="9">
        <f t="shared" si="4"/>
        <v>0</v>
      </c>
    </row>
    <row r="83" spans="1:13" ht="81" customHeight="1" x14ac:dyDescent="0.2">
      <c r="A83" s="7"/>
      <c r="B83" s="8" t="s">
        <v>366</v>
      </c>
      <c r="C83" s="9" t="s">
        <v>367</v>
      </c>
      <c r="D83" s="9" t="s">
        <v>359</v>
      </c>
      <c r="E83" s="9"/>
      <c r="F83" s="9" t="s">
        <v>299</v>
      </c>
      <c r="G83" s="9" t="s">
        <v>300</v>
      </c>
      <c r="H83" s="9" t="s">
        <v>66</v>
      </c>
      <c r="I83" s="9" t="s">
        <v>368</v>
      </c>
      <c r="J83" s="9" t="s">
        <v>369</v>
      </c>
      <c r="K83" s="9" t="s">
        <v>303</v>
      </c>
      <c r="L83" s="9"/>
      <c r="M83" s="9">
        <f t="shared" si="4"/>
        <v>0</v>
      </c>
    </row>
    <row r="84" spans="1:13" ht="81" customHeight="1" x14ac:dyDescent="0.2">
      <c r="A84" s="7"/>
      <c r="B84" s="8" t="s">
        <v>370</v>
      </c>
      <c r="C84" s="9" t="s">
        <v>371</v>
      </c>
      <c r="D84" s="9" t="s">
        <v>359</v>
      </c>
      <c r="E84" s="9"/>
      <c r="F84" s="9" t="s">
        <v>299</v>
      </c>
      <c r="G84" s="9" t="s">
        <v>300</v>
      </c>
      <c r="H84" s="9" t="s">
        <v>66</v>
      </c>
      <c r="I84" s="9" t="s">
        <v>372</v>
      </c>
      <c r="J84" s="9" t="s">
        <v>373</v>
      </c>
      <c r="K84" s="9" t="s">
        <v>303</v>
      </c>
      <c r="L84" s="9"/>
      <c r="M84" s="9">
        <f t="shared" si="4"/>
        <v>0</v>
      </c>
    </row>
    <row r="85" spans="1:13" ht="81" customHeight="1" x14ac:dyDescent="0.2">
      <c r="A85" s="7"/>
      <c r="B85" s="8" t="s">
        <v>374</v>
      </c>
      <c r="C85" s="9" t="s">
        <v>375</v>
      </c>
      <c r="D85" s="9" t="s">
        <v>359</v>
      </c>
      <c r="E85" s="9"/>
      <c r="F85" s="9" t="s">
        <v>299</v>
      </c>
      <c r="G85" s="9" t="s">
        <v>300</v>
      </c>
      <c r="H85" s="9" t="s">
        <v>66</v>
      </c>
      <c r="I85" s="9" t="s">
        <v>376</v>
      </c>
      <c r="J85" s="9" t="s">
        <v>377</v>
      </c>
      <c r="K85" s="9" t="s">
        <v>303</v>
      </c>
      <c r="L85" s="9"/>
      <c r="M85" s="9">
        <f t="shared" si="4"/>
        <v>0</v>
      </c>
    </row>
    <row r="86" spans="1:13" ht="81" customHeight="1" x14ac:dyDescent="0.2">
      <c r="A86" s="7"/>
      <c r="B86" s="8" t="s">
        <v>378</v>
      </c>
      <c r="C86" s="9" t="s">
        <v>379</v>
      </c>
      <c r="D86" s="9" t="s">
        <v>359</v>
      </c>
      <c r="E86" s="9"/>
      <c r="F86" s="9" t="s">
        <v>299</v>
      </c>
      <c r="G86" s="9" t="s">
        <v>300</v>
      </c>
      <c r="H86" s="9" t="s">
        <v>66</v>
      </c>
      <c r="I86" s="9" t="s">
        <v>380</v>
      </c>
      <c r="J86" s="9" t="s">
        <v>381</v>
      </c>
      <c r="K86" s="9" t="s">
        <v>303</v>
      </c>
      <c r="L86" s="9"/>
      <c r="M86" s="9">
        <f t="shared" si="4"/>
        <v>0</v>
      </c>
    </row>
    <row r="87" spans="1:13" ht="81" customHeight="1" x14ac:dyDescent="0.2">
      <c r="A87" s="7"/>
      <c r="B87" s="8" t="s">
        <v>382</v>
      </c>
      <c r="C87" s="9" t="s">
        <v>383</v>
      </c>
      <c r="D87" s="9" t="s">
        <v>359</v>
      </c>
      <c r="E87" s="9"/>
      <c r="F87" s="9" t="s">
        <v>299</v>
      </c>
      <c r="G87" s="9" t="s">
        <v>300</v>
      </c>
      <c r="H87" s="9" t="s">
        <v>66</v>
      </c>
      <c r="I87" s="9" t="s">
        <v>384</v>
      </c>
      <c r="J87" s="9" t="s">
        <v>385</v>
      </c>
      <c r="K87" s="9" t="s">
        <v>303</v>
      </c>
      <c r="L87" s="9"/>
      <c r="M87" s="9">
        <f t="shared" si="4"/>
        <v>0</v>
      </c>
    </row>
    <row r="88" spans="1:13" ht="81" customHeight="1" x14ac:dyDescent="0.2">
      <c r="A88" s="7"/>
      <c r="B88" s="8" t="s">
        <v>386</v>
      </c>
      <c r="C88" s="9" t="s">
        <v>387</v>
      </c>
      <c r="D88" s="9" t="s">
        <v>359</v>
      </c>
      <c r="E88" s="9"/>
      <c r="F88" s="9" t="s">
        <v>299</v>
      </c>
      <c r="G88" s="9" t="s">
        <v>300</v>
      </c>
      <c r="H88" s="9" t="s">
        <v>66</v>
      </c>
      <c r="I88" s="9" t="s">
        <v>388</v>
      </c>
      <c r="J88" s="9" t="s">
        <v>389</v>
      </c>
      <c r="K88" s="9" t="s">
        <v>303</v>
      </c>
      <c r="L88" s="9"/>
      <c r="M88" s="9">
        <f t="shared" si="4"/>
        <v>0</v>
      </c>
    </row>
    <row r="89" spans="1:13" ht="81" customHeight="1" x14ac:dyDescent="0.2">
      <c r="A89" s="7"/>
      <c r="B89" s="8" t="s">
        <v>390</v>
      </c>
      <c r="C89" s="9" t="s">
        <v>391</v>
      </c>
      <c r="D89" s="9" t="s">
        <v>359</v>
      </c>
      <c r="E89" s="9"/>
      <c r="F89" s="9" t="s">
        <v>299</v>
      </c>
      <c r="G89" s="9" t="s">
        <v>300</v>
      </c>
      <c r="H89" s="9" t="s">
        <v>66</v>
      </c>
      <c r="I89" s="9" t="s">
        <v>392</v>
      </c>
      <c r="J89" s="9" t="s">
        <v>393</v>
      </c>
      <c r="K89" s="9" t="s">
        <v>303</v>
      </c>
      <c r="L89" s="9"/>
      <c r="M89" s="9">
        <f t="shared" si="4"/>
        <v>0</v>
      </c>
    </row>
    <row r="90" spans="1:13" ht="81" customHeight="1" x14ac:dyDescent="0.2">
      <c r="A90" s="7"/>
      <c r="B90" s="8" t="s">
        <v>394</v>
      </c>
      <c r="C90" s="9" t="s">
        <v>395</v>
      </c>
      <c r="D90" s="9" t="s">
        <v>359</v>
      </c>
      <c r="E90" s="9"/>
      <c r="F90" s="9" t="s">
        <v>299</v>
      </c>
      <c r="G90" s="9" t="s">
        <v>300</v>
      </c>
      <c r="H90" s="9" t="s">
        <v>66</v>
      </c>
      <c r="I90" s="9" t="s">
        <v>396</v>
      </c>
      <c r="J90" s="9" t="s">
        <v>397</v>
      </c>
      <c r="K90" s="9" t="s">
        <v>303</v>
      </c>
      <c r="L90" s="9"/>
      <c r="M90" s="9">
        <f t="shared" si="4"/>
        <v>0</v>
      </c>
    </row>
    <row r="91" spans="1:13" ht="81" customHeight="1" x14ac:dyDescent="0.2">
      <c r="A91" s="7"/>
      <c r="B91" s="8" t="s">
        <v>398</v>
      </c>
      <c r="C91" s="9" t="s">
        <v>399</v>
      </c>
      <c r="D91" s="9" t="s">
        <v>359</v>
      </c>
      <c r="E91" s="9"/>
      <c r="F91" s="9" t="s">
        <v>299</v>
      </c>
      <c r="G91" s="9" t="s">
        <v>300</v>
      </c>
      <c r="H91" s="9" t="s">
        <v>66</v>
      </c>
      <c r="I91" s="9" t="s">
        <v>400</v>
      </c>
      <c r="J91" s="9" t="s">
        <v>401</v>
      </c>
      <c r="K91" s="9" t="s">
        <v>303</v>
      </c>
      <c r="L91" s="9"/>
      <c r="M91" s="9">
        <f t="shared" si="4"/>
        <v>0</v>
      </c>
    </row>
    <row r="92" spans="1:13" ht="81" customHeight="1" x14ac:dyDescent="0.2">
      <c r="A92" s="7"/>
      <c r="B92" s="8" t="s">
        <v>402</v>
      </c>
      <c r="C92" s="9" t="s">
        <v>403</v>
      </c>
      <c r="D92" s="9" t="s">
        <v>359</v>
      </c>
      <c r="E92" s="9"/>
      <c r="F92" s="9" t="s">
        <v>299</v>
      </c>
      <c r="G92" s="9" t="s">
        <v>300</v>
      </c>
      <c r="H92" s="9" t="s">
        <v>66</v>
      </c>
      <c r="I92" s="9" t="s">
        <v>404</v>
      </c>
      <c r="J92" s="9" t="s">
        <v>405</v>
      </c>
      <c r="K92" s="9" t="s">
        <v>303</v>
      </c>
      <c r="L92" s="9"/>
      <c r="M92" s="9">
        <f t="shared" si="4"/>
        <v>0</v>
      </c>
    </row>
    <row r="93" spans="1:13" ht="81" customHeight="1" x14ac:dyDescent="0.2">
      <c r="A93" s="7"/>
      <c r="B93" s="8" t="s">
        <v>406</v>
      </c>
      <c r="C93" s="9" t="s">
        <v>407</v>
      </c>
      <c r="D93" s="9" t="s">
        <v>359</v>
      </c>
      <c r="E93" s="9"/>
      <c r="F93" s="9" t="s">
        <v>299</v>
      </c>
      <c r="G93" s="9" t="s">
        <v>300</v>
      </c>
      <c r="H93" s="9" t="s">
        <v>66</v>
      </c>
      <c r="I93" s="9" t="s">
        <v>408</v>
      </c>
      <c r="J93" s="9" t="s">
        <v>409</v>
      </c>
      <c r="K93" s="9" t="s">
        <v>303</v>
      </c>
      <c r="L93" s="9"/>
      <c r="M93" s="9">
        <f t="shared" si="4"/>
        <v>0</v>
      </c>
    </row>
    <row r="94" spans="1:13" ht="81" customHeight="1" x14ac:dyDescent="0.2">
      <c r="A94" s="7"/>
      <c r="B94" s="8" t="s">
        <v>410</v>
      </c>
      <c r="C94" s="9" t="s">
        <v>411</v>
      </c>
      <c r="D94" s="9" t="s">
        <v>359</v>
      </c>
      <c r="E94" s="9"/>
      <c r="F94" s="9" t="s">
        <v>299</v>
      </c>
      <c r="G94" s="9" t="s">
        <v>300</v>
      </c>
      <c r="H94" s="9" t="s">
        <v>66</v>
      </c>
      <c r="I94" s="9" t="s">
        <v>412</v>
      </c>
      <c r="J94" s="9" t="s">
        <v>413</v>
      </c>
      <c r="K94" s="9" t="s">
        <v>303</v>
      </c>
      <c r="L94" s="9"/>
      <c r="M94" s="9">
        <f t="shared" si="4"/>
        <v>0</v>
      </c>
    </row>
    <row r="95" spans="1:13" ht="81" customHeight="1" x14ac:dyDescent="0.2">
      <c r="A95" s="7"/>
      <c r="B95" s="8" t="s">
        <v>414</v>
      </c>
      <c r="C95" s="9" t="s">
        <v>415</v>
      </c>
      <c r="D95" s="9" t="s">
        <v>359</v>
      </c>
      <c r="E95" s="9"/>
      <c r="F95" s="9" t="s">
        <v>299</v>
      </c>
      <c r="G95" s="9" t="s">
        <v>300</v>
      </c>
      <c r="H95" s="9" t="s">
        <v>66</v>
      </c>
      <c r="I95" s="9" t="s">
        <v>416</v>
      </c>
      <c r="J95" s="9" t="s">
        <v>417</v>
      </c>
      <c r="K95" s="9" t="s">
        <v>303</v>
      </c>
      <c r="L95" s="9"/>
      <c r="M95" s="9">
        <f t="shared" si="4"/>
        <v>0</v>
      </c>
    </row>
    <row r="96" spans="1:13" ht="81" customHeight="1" x14ac:dyDescent="0.2">
      <c r="A96" s="7"/>
      <c r="B96" s="8" t="s">
        <v>418</v>
      </c>
      <c r="C96" s="9" t="s">
        <v>419</v>
      </c>
      <c r="D96" s="9" t="s">
        <v>359</v>
      </c>
      <c r="E96" s="9"/>
      <c r="F96" s="9" t="s">
        <v>299</v>
      </c>
      <c r="G96" s="9" t="s">
        <v>300</v>
      </c>
      <c r="H96" s="9" t="s">
        <v>66</v>
      </c>
      <c r="I96" s="9" t="s">
        <v>420</v>
      </c>
      <c r="J96" s="9" t="s">
        <v>421</v>
      </c>
      <c r="K96" s="9" t="s">
        <v>303</v>
      </c>
      <c r="L96" s="9"/>
      <c r="M96" s="9">
        <f t="shared" si="4"/>
        <v>0</v>
      </c>
    </row>
    <row r="97" spans="1:13" ht="81" customHeight="1" x14ac:dyDescent="0.2">
      <c r="A97" s="7"/>
      <c r="B97" s="8" t="s">
        <v>422</v>
      </c>
      <c r="C97" s="9" t="s">
        <v>423</v>
      </c>
      <c r="D97" s="9" t="s">
        <v>359</v>
      </c>
      <c r="E97" s="9"/>
      <c r="F97" s="9" t="s">
        <v>299</v>
      </c>
      <c r="G97" s="9" t="s">
        <v>300</v>
      </c>
      <c r="H97" s="9" t="s">
        <v>66</v>
      </c>
      <c r="I97" s="9" t="s">
        <v>424</v>
      </c>
      <c r="J97" s="9" t="s">
        <v>425</v>
      </c>
      <c r="K97" s="9" t="s">
        <v>303</v>
      </c>
      <c r="L97" s="9"/>
      <c r="M97" s="9">
        <f t="shared" si="4"/>
        <v>0</v>
      </c>
    </row>
    <row r="98" spans="1:13" ht="81" customHeight="1" x14ac:dyDescent="0.2">
      <c r="A98" s="7"/>
      <c r="B98" s="8" t="s">
        <v>426</v>
      </c>
      <c r="C98" s="9" t="s">
        <v>427</v>
      </c>
      <c r="D98" s="9" t="s">
        <v>359</v>
      </c>
      <c r="E98" s="9"/>
      <c r="F98" s="9" t="s">
        <v>299</v>
      </c>
      <c r="G98" s="9" t="s">
        <v>300</v>
      </c>
      <c r="H98" s="9" t="s">
        <v>66</v>
      </c>
      <c r="I98" s="9" t="s">
        <v>428</v>
      </c>
      <c r="J98" s="9" t="s">
        <v>429</v>
      </c>
      <c r="K98" s="9" t="s">
        <v>303</v>
      </c>
      <c r="L98" s="9"/>
      <c r="M98" s="9">
        <f t="shared" si="4"/>
        <v>0</v>
      </c>
    </row>
    <row r="99" spans="1:13" ht="81" customHeight="1" x14ac:dyDescent="0.2">
      <c r="A99" s="7"/>
      <c r="B99" s="8" t="s">
        <v>430</v>
      </c>
      <c r="C99" s="9" t="s">
        <v>431</v>
      </c>
      <c r="D99" s="9" t="s">
        <v>359</v>
      </c>
      <c r="E99" s="9"/>
      <c r="F99" s="9" t="s">
        <v>299</v>
      </c>
      <c r="G99" s="9" t="s">
        <v>300</v>
      </c>
      <c r="H99" s="9" t="s">
        <v>66</v>
      </c>
      <c r="I99" s="9" t="s">
        <v>432</v>
      </c>
      <c r="J99" s="9" t="s">
        <v>433</v>
      </c>
      <c r="K99" s="9" t="s">
        <v>303</v>
      </c>
      <c r="L99" s="9"/>
      <c r="M99" s="9">
        <f t="shared" si="4"/>
        <v>0</v>
      </c>
    </row>
    <row r="100" spans="1:13" ht="81" customHeight="1" x14ac:dyDescent="0.2">
      <c r="A100" s="7"/>
      <c r="B100" s="8" t="s">
        <v>434</v>
      </c>
      <c r="C100" s="9" t="s">
        <v>435</v>
      </c>
      <c r="D100" s="9" t="s">
        <v>359</v>
      </c>
      <c r="E100" s="9"/>
      <c r="F100" s="9" t="s">
        <v>299</v>
      </c>
      <c r="G100" s="9" t="s">
        <v>300</v>
      </c>
      <c r="H100" s="9" t="s">
        <v>66</v>
      </c>
      <c r="I100" s="9" t="s">
        <v>436</v>
      </c>
      <c r="J100" s="9" t="s">
        <v>437</v>
      </c>
      <c r="K100" s="9" t="s">
        <v>303</v>
      </c>
      <c r="L100" s="9"/>
      <c r="M100" s="9">
        <f t="shared" si="4"/>
        <v>0</v>
      </c>
    </row>
    <row r="101" spans="1:13" ht="81" customHeight="1" x14ac:dyDescent="0.2">
      <c r="A101" s="7"/>
      <c r="B101" s="8" t="s">
        <v>438</v>
      </c>
      <c r="C101" s="9" t="s">
        <v>439</v>
      </c>
      <c r="D101" s="9" t="s">
        <v>359</v>
      </c>
      <c r="E101" s="9"/>
      <c r="F101" s="9" t="s">
        <v>299</v>
      </c>
      <c r="G101" s="9" t="s">
        <v>300</v>
      </c>
      <c r="H101" s="9" t="s">
        <v>66</v>
      </c>
      <c r="I101" s="9" t="s">
        <v>440</v>
      </c>
      <c r="J101" s="9" t="s">
        <v>441</v>
      </c>
      <c r="K101" s="9" t="s">
        <v>303</v>
      </c>
      <c r="L101" s="9"/>
      <c r="M101" s="9">
        <f t="shared" si="4"/>
        <v>0</v>
      </c>
    </row>
    <row r="102" spans="1:13" ht="81" customHeight="1" x14ac:dyDescent="0.2">
      <c r="A102" s="7"/>
      <c r="B102" s="8" t="s">
        <v>442</v>
      </c>
      <c r="C102" s="9" t="s">
        <v>443</v>
      </c>
      <c r="D102" s="9" t="s">
        <v>444</v>
      </c>
      <c r="E102" s="9"/>
      <c r="F102" s="9" t="s">
        <v>299</v>
      </c>
      <c r="G102" s="9" t="s">
        <v>300</v>
      </c>
      <c r="H102" s="9" t="s">
        <v>66</v>
      </c>
      <c r="I102" s="9" t="s">
        <v>445</v>
      </c>
      <c r="J102" s="9" t="s">
        <v>446</v>
      </c>
      <c r="K102" s="9" t="s">
        <v>303</v>
      </c>
      <c r="L102" s="9"/>
      <c r="M102" s="9">
        <f t="shared" si="4"/>
        <v>0</v>
      </c>
    </row>
    <row r="103" spans="1:13" ht="81" customHeight="1" x14ac:dyDescent="0.2">
      <c r="A103" s="7"/>
      <c r="B103" s="8" t="s">
        <v>447</v>
      </c>
      <c r="C103" s="9" t="s">
        <v>448</v>
      </c>
      <c r="D103" s="9" t="s">
        <v>444</v>
      </c>
      <c r="E103" s="9"/>
      <c r="F103" s="9" t="s">
        <v>299</v>
      </c>
      <c r="G103" s="9" t="s">
        <v>300</v>
      </c>
      <c r="H103" s="9" t="s">
        <v>66</v>
      </c>
      <c r="I103" s="9" t="s">
        <v>449</v>
      </c>
      <c r="J103" s="9" t="s">
        <v>450</v>
      </c>
      <c r="K103" s="9" t="s">
        <v>303</v>
      </c>
      <c r="L103" s="9"/>
      <c r="M103" s="9">
        <f t="shared" si="4"/>
        <v>0</v>
      </c>
    </row>
    <row r="104" spans="1:13" ht="11.1" customHeight="1" x14ac:dyDescent="0.2">
      <c r="A104" s="12" t="s">
        <v>451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6"/>
    </row>
    <row r="105" spans="1:13" ht="93.95" customHeight="1" x14ac:dyDescent="0.2">
      <c r="A105" s="7"/>
      <c r="B105" s="8" t="s">
        <v>452</v>
      </c>
      <c r="C105" s="9" t="s">
        <v>453</v>
      </c>
      <c r="D105" s="9" t="s">
        <v>454</v>
      </c>
      <c r="E105" s="9"/>
      <c r="F105" s="9" t="s">
        <v>299</v>
      </c>
      <c r="G105" s="9" t="s">
        <v>455</v>
      </c>
      <c r="H105" s="9" t="s">
        <v>66</v>
      </c>
      <c r="I105" s="9" t="s">
        <v>456</v>
      </c>
      <c r="J105" s="9" t="s">
        <v>457</v>
      </c>
      <c r="K105" s="9" t="s">
        <v>458</v>
      </c>
      <c r="L105" s="9"/>
      <c r="M105" s="9">
        <f t="shared" ref="M105:M111" si="5">L105*G105</f>
        <v>0</v>
      </c>
    </row>
    <row r="106" spans="1:13" ht="93.95" customHeight="1" x14ac:dyDescent="0.2">
      <c r="A106" s="7"/>
      <c r="B106" s="8" t="s">
        <v>459</v>
      </c>
      <c r="C106" s="9" t="s">
        <v>460</v>
      </c>
      <c r="D106" s="9" t="s">
        <v>461</v>
      </c>
      <c r="E106" s="9"/>
      <c r="F106" s="9" t="s">
        <v>299</v>
      </c>
      <c r="G106" s="9" t="s">
        <v>455</v>
      </c>
      <c r="H106" s="9" t="s">
        <v>66</v>
      </c>
      <c r="I106" s="9" t="s">
        <v>462</v>
      </c>
      <c r="J106" s="9" t="s">
        <v>463</v>
      </c>
      <c r="K106" s="9" t="s">
        <v>458</v>
      </c>
      <c r="L106" s="9"/>
      <c r="M106" s="9">
        <f t="shared" si="5"/>
        <v>0</v>
      </c>
    </row>
    <row r="107" spans="1:13" ht="93.95" customHeight="1" x14ac:dyDescent="0.2">
      <c r="A107" s="7"/>
      <c r="B107" s="8" t="s">
        <v>464</v>
      </c>
      <c r="C107" s="9" t="s">
        <v>465</v>
      </c>
      <c r="D107" s="9" t="s">
        <v>466</v>
      </c>
      <c r="E107" s="9"/>
      <c r="F107" s="9" t="s">
        <v>299</v>
      </c>
      <c r="G107" s="9" t="s">
        <v>455</v>
      </c>
      <c r="H107" s="9" t="s">
        <v>66</v>
      </c>
      <c r="I107" s="9" t="s">
        <v>467</v>
      </c>
      <c r="J107" s="9" t="s">
        <v>468</v>
      </c>
      <c r="K107" s="9" t="s">
        <v>458</v>
      </c>
      <c r="L107" s="9"/>
      <c r="M107" s="9">
        <f t="shared" si="5"/>
        <v>0</v>
      </c>
    </row>
    <row r="108" spans="1:13" ht="93.95" customHeight="1" x14ac:dyDescent="0.2">
      <c r="A108" s="7"/>
      <c r="B108" s="8" t="s">
        <v>469</v>
      </c>
      <c r="C108" s="9" t="s">
        <v>470</v>
      </c>
      <c r="D108" s="9" t="s">
        <v>471</v>
      </c>
      <c r="E108" s="9"/>
      <c r="F108" s="9" t="s">
        <v>299</v>
      </c>
      <c r="G108" s="9" t="s">
        <v>455</v>
      </c>
      <c r="H108" s="9" t="s">
        <v>66</v>
      </c>
      <c r="I108" s="9" t="s">
        <v>472</v>
      </c>
      <c r="J108" s="9" t="s">
        <v>473</v>
      </c>
      <c r="K108" s="9" t="s">
        <v>458</v>
      </c>
      <c r="L108" s="9"/>
      <c r="M108" s="9">
        <f t="shared" si="5"/>
        <v>0</v>
      </c>
    </row>
    <row r="109" spans="1:13" ht="93.95" customHeight="1" x14ac:dyDescent="0.2">
      <c r="A109" s="7"/>
      <c r="B109" s="8" t="s">
        <v>474</v>
      </c>
      <c r="C109" s="9" t="s">
        <v>475</v>
      </c>
      <c r="D109" s="9" t="s">
        <v>471</v>
      </c>
      <c r="E109" s="9"/>
      <c r="F109" s="9" t="s">
        <v>299</v>
      </c>
      <c r="G109" s="9" t="s">
        <v>455</v>
      </c>
      <c r="H109" s="9" t="s">
        <v>66</v>
      </c>
      <c r="I109" s="9" t="s">
        <v>476</v>
      </c>
      <c r="J109" s="9" t="s">
        <v>477</v>
      </c>
      <c r="K109" s="9" t="s">
        <v>458</v>
      </c>
      <c r="L109" s="9"/>
      <c r="M109" s="9">
        <f t="shared" si="5"/>
        <v>0</v>
      </c>
    </row>
    <row r="110" spans="1:13" ht="93.95" customHeight="1" x14ac:dyDescent="0.2">
      <c r="A110" s="7"/>
      <c r="B110" s="8" t="s">
        <v>478</v>
      </c>
      <c r="C110" s="9" t="s">
        <v>479</v>
      </c>
      <c r="D110" s="9" t="s">
        <v>471</v>
      </c>
      <c r="E110" s="9"/>
      <c r="F110" s="9" t="s">
        <v>299</v>
      </c>
      <c r="G110" s="9" t="s">
        <v>455</v>
      </c>
      <c r="H110" s="9" t="s">
        <v>66</v>
      </c>
      <c r="I110" s="9" t="s">
        <v>480</v>
      </c>
      <c r="J110" s="9" t="s">
        <v>481</v>
      </c>
      <c r="K110" s="9" t="s">
        <v>458</v>
      </c>
      <c r="L110" s="9"/>
      <c r="M110" s="9">
        <f t="shared" si="5"/>
        <v>0</v>
      </c>
    </row>
    <row r="111" spans="1:13" ht="93.95" customHeight="1" x14ac:dyDescent="0.2">
      <c r="A111" s="7"/>
      <c r="B111" s="8" t="s">
        <v>482</v>
      </c>
      <c r="C111" s="9" t="s">
        <v>483</v>
      </c>
      <c r="D111" s="9" t="s">
        <v>471</v>
      </c>
      <c r="E111" s="9"/>
      <c r="F111" s="9" t="s">
        <v>299</v>
      </c>
      <c r="G111" s="9" t="s">
        <v>455</v>
      </c>
      <c r="H111" s="9" t="s">
        <v>66</v>
      </c>
      <c r="I111" s="9" t="s">
        <v>484</v>
      </c>
      <c r="J111" s="9" t="s">
        <v>485</v>
      </c>
      <c r="K111" s="9" t="s">
        <v>458</v>
      </c>
      <c r="L111" s="9"/>
      <c r="M111" s="9">
        <f t="shared" si="5"/>
        <v>0</v>
      </c>
    </row>
    <row r="112" spans="1:13" ht="11.1" customHeight="1" x14ac:dyDescent="0.2">
      <c r="A112" s="12" t="s">
        <v>486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6"/>
    </row>
    <row r="113" spans="1:13" ht="81" customHeight="1" x14ac:dyDescent="0.2">
      <c r="A113" s="7"/>
      <c r="B113" s="8" t="s">
        <v>487</v>
      </c>
      <c r="C113" s="9" t="s">
        <v>488</v>
      </c>
      <c r="D113" s="9" t="s">
        <v>489</v>
      </c>
      <c r="E113" s="9"/>
      <c r="F113" s="9" t="s">
        <v>299</v>
      </c>
      <c r="G113" s="9" t="s">
        <v>490</v>
      </c>
      <c r="H113" s="9" t="s">
        <v>66</v>
      </c>
      <c r="I113" s="9" t="s">
        <v>491</v>
      </c>
      <c r="J113" s="9" t="s">
        <v>492</v>
      </c>
      <c r="K113" s="9" t="s">
        <v>493</v>
      </c>
      <c r="L113" s="9"/>
      <c r="M113" s="9">
        <f t="shared" ref="M113:M118" si="6">L113*G113</f>
        <v>0</v>
      </c>
    </row>
    <row r="114" spans="1:13" ht="81" customHeight="1" x14ac:dyDescent="0.2">
      <c r="A114" s="7"/>
      <c r="B114" s="8" t="s">
        <v>494</v>
      </c>
      <c r="C114" s="9" t="s">
        <v>495</v>
      </c>
      <c r="D114" s="9" t="s">
        <v>496</v>
      </c>
      <c r="E114" s="9"/>
      <c r="F114" s="9" t="s">
        <v>299</v>
      </c>
      <c r="G114" s="9" t="s">
        <v>490</v>
      </c>
      <c r="H114" s="9" t="s">
        <v>66</v>
      </c>
      <c r="I114" s="9" t="s">
        <v>497</v>
      </c>
      <c r="J114" s="9" t="s">
        <v>498</v>
      </c>
      <c r="K114" s="9" t="s">
        <v>493</v>
      </c>
      <c r="L114" s="9"/>
      <c r="M114" s="9">
        <f t="shared" si="6"/>
        <v>0</v>
      </c>
    </row>
    <row r="115" spans="1:13" ht="81" customHeight="1" x14ac:dyDescent="0.2">
      <c r="A115" s="7"/>
      <c r="B115" s="8" t="s">
        <v>499</v>
      </c>
      <c r="C115" s="9" t="s">
        <v>500</v>
      </c>
      <c r="D115" s="9" t="s">
        <v>501</v>
      </c>
      <c r="E115" s="9"/>
      <c r="F115" s="9" t="s">
        <v>299</v>
      </c>
      <c r="G115" s="9" t="s">
        <v>490</v>
      </c>
      <c r="H115" s="9" t="s">
        <v>66</v>
      </c>
      <c r="I115" s="9" t="s">
        <v>502</v>
      </c>
      <c r="J115" s="9" t="s">
        <v>503</v>
      </c>
      <c r="K115" s="9" t="s">
        <v>493</v>
      </c>
      <c r="L115" s="9"/>
      <c r="M115" s="9">
        <f t="shared" si="6"/>
        <v>0</v>
      </c>
    </row>
    <row r="116" spans="1:13" ht="81" customHeight="1" x14ac:dyDescent="0.2">
      <c r="A116" s="7"/>
      <c r="B116" s="8" t="s">
        <v>504</v>
      </c>
      <c r="C116" s="9" t="s">
        <v>505</v>
      </c>
      <c r="D116" s="9" t="s">
        <v>501</v>
      </c>
      <c r="E116" s="9"/>
      <c r="F116" s="9" t="s">
        <v>299</v>
      </c>
      <c r="G116" s="9" t="s">
        <v>490</v>
      </c>
      <c r="H116" s="9" t="s">
        <v>66</v>
      </c>
      <c r="I116" s="9" t="s">
        <v>506</v>
      </c>
      <c r="J116" s="9" t="s">
        <v>507</v>
      </c>
      <c r="K116" s="9" t="s">
        <v>493</v>
      </c>
      <c r="L116" s="9"/>
      <c r="M116" s="9">
        <f t="shared" si="6"/>
        <v>0</v>
      </c>
    </row>
    <row r="117" spans="1:13" ht="81" customHeight="1" x14ac:dyDescent="0.2">
      <c r="A117" s="7"/>
      <c r="B117" s="8" t="s">
        <v>508</v>
      </c>
      <c r="C117" s="9" t="s">
        <v>509</v>
      </c>
      <c r="D117" s="9" t="s">
        <v>501</v>
      </c>
      <c r="E117" s="9"/>
      <c r="F117" s="9" t="s">
        <v>299</v>
      </c>
      <c r="G117" s="9" t="s">
        <v>490</v>
      </c>
      <c r="H117" s="9" t="s">
        <v>66</v>
      </c>
      <c r="I117" s="9" t="s">
        <v>510</v>
      </c>
      <c r="J117" s="9" t="s">
        <v>511</v>
      </c>
      <c r="K117" s="9" t="s">
        <v>493</v>
      </c>
      <c r="L117" s="9"/>
      <c r="M117" s="9">
        <f t="shared" si="6"/>
        <v>0</v>
      </c>
    </row>
    <row r="118" spans="1:13" ht="81" customHeight="1" x14ac:dyDescent="0.2">
      <c r="A118" s="7"/>
      <c r="B118" s="8" t="s">
        <v>512</v>
      </c>
      <c r="C118" s="9" t="s">
        <v>513</v>
      </c>
      <c r="D118" s="9" t="s">
        <v>514</v>
      </c>
      <c r="E118" s="9"/>
      <c r="F118" s="9" t="s">
        <v>299</v>
      </c>
      <c r="G118" s="9" t="s">
        <v>490</v>
      </c>
      <c r="H118" s="9" t="s">
        <v>66</v>
      </c>
      <c r="I118" s="9" t="s">
        <v>515</v>
      </c>
      <c r="J118" s="9" t="s">
        <v>516</v>
      </c>
      <c r="K118" s="9" t="s">
        <v>493</v>
      </c>
      <c r="L118" s="9"/>
      <c r="M118" s="9">
        <f t="shared" si="6"/>
        <v>0</v>
      </c>
    </row>
    <row r="119" spans="1:13" ht="11.1" customHeight="1" x14ac:dyDescent="0.2">
      <c r="A119" s="12" t="s">
        <v>517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6"/>
    </row>
    <row r="120" spans="1:13" ht="81" customHeight="1" x14ac:dyDescent="0.2">
      <c r="A120" s="7"/>
      <c r="B120" s="8" t="s">
        <v>518</v>
      </c>
      <c r="C120" s="9" t="s">
        <v>519</v>
      </c>
      <c r="D120" s="9" t="s">
        <v>520</v>
      </c>
      <c r="E120" s="9"/>
      <c r="F120" s="9" t="s">
        <v>521</v>
      </c>
      <c r="G120" s="9" t="s">
        <v>522</v>
      </c>
      <c r="H120" s="9" t="s">
        <v>66</v>
      </c>
      <c r="I120" s="9" t="s">
        <v>523</v>
      </c>
      <c r="J120" s="9" t="s">
        <v>524</v>
      </c>
      <c r="K120" s="9" t="s">
        <v>525</v>
      </c>
      <c r="L120" s="9"/>
      <c r="M120" s="9">
        <f t="shared" ref="M120:M136" si="7">L120*G120</f>
        <v>0</v>
      </c>
    </row>
    <row r="121" spans="1:13" ht="81" customHeight="1" x14ac:dyDescent="0.2">
      <c r="A121" s="7"/>
      <c r="B121" s="8" t="s">
        <v>526</v>
      </c>
      <c r="C121" s="9" t="s">
        <v>527</v>
      </c>
      <c r="D121" s="9" t="s">
        <v>520</v>
      </c>
      <c r="E121" s="9"/>
      <c r="F121" s="9" t="s">
        <v>521</v>
      </c>
      <c r="G121" s="9" t="s">
        <v>522</v>
      </c>
      <c r="H121" s="9" t="s">
        <v>66</v>
      </c>
      <c r="I121" s="9" t="s">
        <v>528</v>
      </c>
      <c r="J121" s="9" t="s">
        <v>529</v>
      </c>
      <c r="K121" s="9" t="s">
        <v>525</v>
      </c>
      <c r="L121" s="9"/>
      <c r="M121" s="9">
        <f t="shared" si="7"/>
        <v>0</v>
      </c>
    </row>
    <row r="122" spans="1:13" ht="81" customHeight="1" x14ac:dyDescent="0.2">
      <c r="A122" s="7"/>
      <c r="B122" s="8" t="s">
        <v>530</v>
      </c>
      <c r="C122" s="9" t="s">
        <v>531</v>
      </c>
      <c r="D122" s="9" t="s">
        <v>532</v>
      </c>
      <c r="E122" s="9"/>
      <c r="F122" s="9" t="s">
        <v>521</v>
      </c>
      <c r="G122" s="9" t="s">
        <v>522</v>
      </c>
      <c r="H122" s="9" t="s">
        <v>66</v>
      </c>
      <c r="I122" s="9" t="s">
        <v>533</v>
      </c>
      <c r="J122" s="9" t="s">
        <v>534</v>
      </c>
      <c r="K122" s="9" t="s">
        <v>525</v>
      </c>
      <c r="L122" s="9"/>
      <c r="M122" s="9">
        <f t="shared" si="7"/>
        <v>0</v>
      </c>
    </row>
    <row r="123" spans="1:13" ht="81" customHeight="1" x14ac:dyDescent="0.2">
      <c r="A123" s="7"/>
      <c r="B123" s="8" t="s">
        <v>535</v>
      </c>
      <c r="C123" s="9" t="s">
        <v>536</v>
      </c>
      <c r="D123" s="9" t="s">
        <v>537</v>
      </c>
      <c r="E123" s="9"/>
      <c r="F123" s="9" t="s">
        <v>521</v>
      </c>
      <c r="G123" s="9" t="s">
        <v>522</v>
      </c>
      <c r="H123" s="9" t="s">
        <v>66</v>
      </c>
      <c r="I123" s="9" t="s">
        <v>538</v>
      </c>
      <c r="J123" s="9" t="s">
        <v>539</v>
      </c>
      <c r="K123" s="9" t="s">
        <v>525</v>
      </c>
      <c r="L123" s="9"/>
      <c r="M123" s="9">
        <f t="shared" si="7"/>
        <v>0</v>
      </c>
    </row>
    <row r="124" spans="1:13" ht="81" customHeight="1" x14ac:dyDescent="0.2">
      <c r="A124" s="7"/>
      <c r="B124" s="8" t="s">
        <v>540</v>
      </c>
      <c r="C124" s="9" t="s">
        <v>541</v>
      </c>
      <c r="D124" s="9" t="s">
        <v>542</v>
      </c>
      <c r="E124" s="9"/>
      <c r="F124" s="9" t="s">
        <v>521</v>
      </c>
      <c r="G124" s="9" t="s">
        <v>522</v>
      </c>
      <c r="H124" s="9" t="s">
        <v>66</v>
      </c>
      <c r="I124" s="9" t="s">
        <v>543</v>
      </c>
      <c r="J124" s="9" t="s">
        <v>544</v>
      </c>
      <c r="K124" s="9" t="s">
        <v>525</v>
      </c>
      <c r="L124" s="9"/>
      <c r="M124" s="9">
        <f t="shared" si="7"/>
        <v>0</v>
      </c>
    </row>
    <row r="125" spans="1:13" ht="81" customHeight="1" x14ac:dyDescent="0.2">
      <c r="A125" s="7"/>
      <c r="B125" s="8" t="s">
        <v>545</v>
      </c>
      <c r="C125" s="9" t="s">
        <v>546</v>
      </c>
      <c r="D125" s="9" t="s">
        <v>542</v>
      </c>
      <c r="E125" s="9"/>
      <c r="F125" s="9" t="s">
        <v>521</v>
      </c>
      <c r="G125" s="9" t="s">
        <v>522</v>
      </c>
      <c r="H125" s="9" t="s">
        <v>66</v>
      </c>
      <c r="I125" s="9" t="s">
        <v>547</v>
      </c>
      <c r="J125" s="9" t="s">
        <v>548</v>
      </c>
      <c r="K125" s="9" t="s">
        <v>525</v>
      </c>
      <c r="L125" s="9"/>
      <c r="M125" s="9">
        <f t="shared" si="7"/>
        <v>0</v>
      </c>
    </row>
    <row r="126" spans="1:13" ht="81" customHeight="1" x14ac:dyDescent="0.2">
      <c r="A126" s="7"/>
      <c r="B126" s="8" t="s">
        <v>549</v>
      </c>
      <c r="C126" s="9" t="s">
        <v>550</v>
      </c>
      <c r="D126" s="9" t="s">
        <v>542</v>
      </c>
      <c r="E126" s="9"/>
      <c r="F126" s="9" t="s">
        <v>521</v>
      </c>
      <c r="G126" s="9" t="s">
        <v>522</v>
      </c>
      <c r="H126" s="9" t="s">
        <v>66</v>
      </c>
      <c r="I126" s="9" t="s">
        <v>551</v>
      </c>
      <c r="J126" s="9" t="s">
        <v>552</v>
      </c>
      <c r="K126" s="9" t="s">
        <v>525</v>
      </c>
      <c r="L126" s="9"/>
      <c r="M126" s="9">
        <f t="shared" si="7"/>
        <v>0</v>
      </c>
    </row>
    <row r="127" spans="1:13" ht="81" customHeight="1" x14ac:dyDescent="0.2">
      <c r="A127" s="7"/>
      <c r="B127" s="8" t="s">
        <v>553</v>
      </c>
      <c r="C127" s="9" t="s">
        <v>554</v>
      </c>
      <c r="D127" s="9" t="s">
        <v>555</v>
      </c>
      <c r="E127" s="9"/>
      <c r="F127" s="9" t="s">
        <v>521</v>
      </c>
      <c r="G127" s="9" t="s">
        <v>522</v>
      </c>
      <c r="H127" s="9" t="s">
        <v>66</v>
      </c>
      <c r="I127" s="9" t="s">
        <v>556</v>
      </c>
      <c r="J127" s="9" t="s">
        <v>557</v>
      </c>
      <c r="K127" s="9" t="s">
        <v>525</v>
      </c>
      <c r="L127" s="9"/>
      <c r="M127" s="9">
        <f t="shared" si="7"/>
        <v>0</v>
      </c>
    </row>
    <row r="128" spans="1:13" ht="81" customHeight="1" x14ac:dyDescent="0.2">
      <c r="A128" s="7"/>
      <c r="B128" s="8" t="s">
        <v>558</v>
      </c>
      <c r="C128" s="9" t="s">
        <v>559</v>
      </c>
      <c r="D128" s="9" t="s">
        <v>555</v>
      </c>
      <c r="E128" s="9"/>
      <c r="F128" s="9" t="s">
        <v>521</v>
      </c>
      <c r="G128" s="9" t="s">
        <v>522</v>
      </c>
      <c r="H128" s="9" t="s">
        <v>66</v>
      </c>
      <c r="I128" s="9" t="s">
        <v>560</v>
      </c>
      <c r="J128" s="9" t="s">
        <v>561</v>
      </c>
      <c r="K128" s="9" t="s">
        <v>525</v>
      </c>
      <c r="L128" s="9"/>
      <c r="M128" s="9">
        <f t="shared" si="7"/>
        <v>0</v>
      </c>
    </row>
    <row r="129" spans="1:13" ht="81" customHeight="1" x14ac:dyDescent="0.2">
      <c r="A129" s="7"/>
      <c r="B129" s="8" t="s">
        <v>562</v>
      </c>
      <c r="C129" s="9" t="s">
        <v>563</v>
      </c>
      <c r="D129" s="9" t="s">
        <v>555</v>
      </c>
      <c r="E129" s="9"/>
      <c r="F129" s="9" t="s">
        <v>521</v>
      </c>
      <c r="G129" s="9" t="s">
        <v>522</v>
      </c>
      <c r="H129" s="9" t="s">
        <v>66</v>
      </c>
      <c r="I129" s="9" t="s">
        <v>564</v>
      </c>
      <c r="J129" s="9" t="s">
        <v>565</v>
      </c>
      <c r="K129" s="9" t="s">
        <v>525</v>
      </c>
      <c r="L129" s="9"/>
      <c r="M129" s="9">
        <f t="shared" si="7"/>
        <v>0</v>
      </c>
    </row>
    <row r="130" spans="1:13" ht="81" customHeight="1" x14ac:dyDescent="0.2">
      <c r="A130" s="7"/>
      <c r="B130" s="8" t="s">
        <v>566</v>
      </c>
      <c r="C130" s="9" t="s">
        <v>567</v>
      </c>
      <c r="D130" s="9" t="s">
        <v>555</v>
      </c>
      <c r="E130" s="9"/>
      <c r="F130" s="9" t="s">
        <v>521</v>
      </c>
      <c r="G130" s="9" t="s">
        <v>522</v>
      </c>
      <c r="H130" s="9" t="s">
        <v>66</v>
      </c>
      <c r="I130" s="9" t="s">
        <v>568</v>
      </c>
      <c r="J130" s="9" t="s">
        <v>569</v>
      </c>
      <c r="K130" s="9" t="s">
        <v>525</v>
      </c>
      <c r="L130" s="9"/>
      <c r="M130" s="9">
        <f t="shared" si="7"/>
        <v>0</v>
      </c>
    </row>
    <row r="131" spans="1:13" ht="59.1" customHeight="1" x14ac:dyDescent="0.2">
      <c r="A131" s="7"/>
      <c r="B131" s="8" t="s">
        <v>570</v>
      </c>
      <c r="C131" s="9" t="s">
        <v>571</v>
      </c>
      <c r="D131" s="9" t="s">
        <v>555</v>
      </c>
      <c r="E131" s="9"/>
      <c r="F131" s="9" t="s">
        <v>521</v>
      </c>
      <c r="G131" s="9" t="s">
        <v>522</v>
      </c>
      <c r="H131" s="9" t="s">
        <v>66</v>
      </c>
      <c r="I131" s="9" t="s">
        <v>572</v>
      </c>
      <c r="J131" s="9" t="s">
        <v>573</v>
      </c>
      <c r="K131" s="9" t="s">
        <v>525</v>
      </c>
      <c r="L131" s="9"/>
      <c r="M131" s="9">
        <f t="shared" si="7"/>
        <v>0</v>
      </c>
    </row>
    <row r="132" spans="1:13" ht="81" customHeight="1" x14ac:dyDescent="0.2">
      <c r="A132" s="7"/>
      <c r="B132" s="8" t="s">
        <v>574</v>
      </c>
      <c r="C132" s="9" t="s">
        <v>575</v>
      </c>
      <c r="D132" s="9" t="s">
        <v>555</v>
      </c>
      <c r="E132" s="9"/>
      <c r="F132" s="9" t="s">
        <v>521</v>
      </c>
      <c r="G132" s="9" t="s">
        <v>522</v>
      </c>
      <c r="H132" s="9" t="s">
        <v>66</v>
      </c>
      <c r="I132" s="9" t="s">
        <v>576</v>
      </c>
      <c r="J132" s="9" t="s">
        <v>577</v>
      </c>
      <c r="K132" s="9" t="s">
        <v>525</v>
      </c>
      <c r="L132" s="9"/>
      <c r="M132" s="9">
        <f t="shared" si="7"/>
        <v>0</v>
      </c>
    </row>
    <row r="133" spans="1:13" ht="81" customHeight="1" x14ac:dyDescent="0.2">
      <c r="A133" s="7"/>
      <c r="B133" s="8" t="s">
        <v>578</v>
      </c>
      <c r="C133" s="9" t="s">
        <v>579</v>
      </c>
      <c r="D133" s="9" t="s">
        <v>555</v>
      </c>
      <c r="E133" s="9"/>
      <c r="F133" s="9" t="s">
        <v>521</v>
      </c>
      <c r="G133" s="9" t="s">
        <v>522</v>
      </c>
      <c r="H133" s="9" t="s">
        <v>66</v>
      </c>
      <c r="I133" s="9" t="s">
        <v>580</v>
      </c>
      <c r="J133" s="9" t="s">
        <v>581</v>
      </c>
      <c r="K133" s="9" t="s">
        <v>525</v>
      </c>
      <c r="L133" s="9"/>
      <c r="M133" s="9">
        <f t="shared" si="7"/>
        <v>0</v>
      </c>
    </row>
    <row r="134" spans="1:13" ht="81" customHeight="1" x14ac:dyDescent="0.2">
      <c r="A134" s="7"/>
      <c r="B134" s="8" t="s">
        <v>582</v>
      </c>
      <c r="C134" s="9" t="s">
        <v>583</v>
      </c>
      <c r="D134" s="9" t="s">
        <v>555</v>
      </c>
      <c r="E134" s="9"/>
      <c r="F134" s="9" t="s">
        <v>521</v>
      </c>
      <c r="G134" s="9" t="s">
        <v>522</v>
      </c>
      <c r="H134" s="9" t="s">
        <v>66</v>
      </c>
      <c r="I134" s="9" t="s">
        <v>584</v>
      </c>
      <c r="J134" s="9" t="s">
        <v>585</v>
      </c>
      <c r="K134" s="9" t="s">
        <v>525</v>
      </c>
      <c r="L134" s="9"/>
      <c r="M134" s="9">
        <f t="shared" si="7"/>
        <v>0</v>
      </c>
    </row>
    <row r="135" spans="1:13" ht="81" customHeight="1" x14ac:dyDescent="0.2">
      <c r="A135" s="7"/>
      <c r="B135" s="8" t="s">
        <v>586</v>
      </c>
      <c r="C135" s="9" t="s">
        <v>587</v>
      </c>
      <c r="D135" s="9" t="s">
        <v>588</v>
      </c>
      <c r="E135" s="9"/>
      <c r="F135" s="9" t="s">
        <v>521</v>
      </c>
      <c r="G135" s="9" t="s">
        <v>522</v>
      </c>
      <c r="H135" s="9" t="s">
        <v>66</v>
      </c>
      <c r="I135" s="9" t="s">
        <v>589</v>
      </c>
      <c r="J135" s="9" t="s">
        <v>590</v>
      </c>
      <c r="K135" s="9" t="s">
        <v>525</v>
      </c>
      <c r="L135" s="9"/>
      <c r="M135" s="9">
        <f t="shared" si="7"/>
        <v>0</v>
      </c>
    </row>
    <row r="136" spans="1:13" ht="81" customHeight="1" x14ac:dyDescent="0.2">
      <c r="A136" s="7"/>
      <c r="B136" s="8" t="s">
        <v>591</v>
      </c>
      <c r="C136" s="9" t="s">
        <v>592</v>
      </c>
      <c r="D136" s="9" t="s">
        <v>588</v>
      </c>
      <c r="E136" s="9"/>
      <c r="F136" s="9" t="s">
        <v>521</v>
      </c>
      <c r="G136" s="9" t="s">
        <v>522</v>
      </c>
      <c r="H136" s="9" t="s">
        <v>66</v>
      </c>
      <c r="I136" s="9" t="s">
        <v>593</v>
      </c>
      <c r="J136" s="9" t="s">
        <v>594</v>
      </c>
      <c r="K136" s="9" t="s">
        <v>525</v>
      </c>
      <c r="L136" s="9"/>
      <c r="M136" s="9">
        <f t="shared" si="7"/>
        <v>0</v>
      </c>
    </row>
    <row r="137" spans="1:13" ht="11.1" customHeight="1" x14ac:dyDescent="0.2">
      <c r="A137" s="12" t="s">
        <v>595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6"/>
    </row>
    <row r="138" spans="1:13" ht="81" customHeight="1" x14ac:dyDescent="0.2">
      <c r="A138" s="7"/>
      <c r="B138" s="8" t="s">
        <v>596</v>
      </c>
      <c r="C138" s="9" t="s">
        <v>597</v>
      </c>
      <c r="D138" s="9" t="s">
        <v>598</v>
      </c>
      <c r="E138" s="9"/>
      <c r="F138" s="9" t="s">
        <v>521</v>
      </c>
      <c r="G138" s="9" t="s">
        <v>599</v>
      </c>
      <c r="H138" s="9" t="s">
        <v>66</v>
      </c>
      <c r="I138" s="9" t="s">
        <v>600</v>
      </c>
      <c r="J138" s="9" t="s">
        <v>601</v>
      </c>
      <c r="K138" s="9" t="s">
        <v>602</v>
      </c>
      <c r="L138" s="9"/>
      <c r="M138" s="9">
        <f t="shared" ref="M138:M143" si="8">L138*G138</f>
        <v>0</v>
      </c>
    </row>
    <row r="139" spans="1:13" ht="81" customHeight="1" x14ac:dyDescent="0.2">
      <c r="A139" s="7"/>
      <c r="B139" s="8" t="s">
        <v>603</v>
      </c>
      <c r="C139" s="9" t="s">
        <v>604</v>
      </c>
      <c r="D139" s="9" t="s">
        <v>605</v>
      </c>
      <c r="E139" s="9"/>
      <c r="F139" s="9" t="s">
        <v>521</v>
      </c>
      <c r="G139" s="9" t="s">
        <v>599</v>
      </c>
      <c r="H139" s="9" t="s">
        <v>66</v>
      </c>
      <c r="I139" s="9" t="s">
        <v>606</v>
      </c>
      <c r="J139" s="9" t="s">
        <v>607</v>
      </c>
      <c r="K139" s="9" t="s">
        <v>602</v>
      </c>
      <c r="L139" s="9"/>
      <c r="M139" s="9">
        <f t="shared" si="8"/>
        <v>0</v>
      </c>
    </row>
    <row r="140" spans="1:13" ht="81" customHeight="1" x14ac:dyDescent="0.2">
      <c r="A140" s="7"/>
      <c r="B140" s="8" t="s">
        <v>608</v>
      </c>
      <c r="C140" s="9" t="s">
        <v>609</v>
      </c>
      <c r="D140" s="9" t="s">
        <v>605</v>
      </c>
      <c r="E140" s="9"/>
      <c r="F140" s="9" t="s">
        <v>521</v>
      </c>
      <c r="G140" s="9" t="s">
        <v>599</v>
      </c>
      <c r="H140" s="9" t="s">
        <v>66</v>
      </c>
      <c r="I140" s="9" t="s">
        <v>610</v>
      </c>
      <c r="J140" s="9" t="s">
        <v>611</v>
      </c>
      <c r="K140" s="9" t="s">
        <v>602</v>
      </c>
      <c r="L140" s="9"/>
      <c r="M140" s="9">
        <f t="shared" si="8"/>
        <v>0</v>
      </c>
    </row>
    <row r="141" spans="1:13" ht="81" customHeight="1" x14ac:dyDescent="0.2">
      <c r="A141" s="7"/>
      <c r="B141" s="8" t="s">
        <v>612</v>
      </c>
      <c r="C141" s="9" t="s">
        <v>613</v>
      </c>
      <c r="D141" s="9" t="s">
        <v>605</v>
      </c>
      <c r="E141" s="9"/>
      <c r="F141" s="9" t="s">
        <v>521</v>
      </c>
      <c r="G141" s="9" t="s">
        <v>599</v>
      </c>
      <c r="H141" s="9" t="s">
        <v>66</v>
      </c>
      <c r="I141" s="9" t="s">
        <v>614</v>
      </c>
      <c r="J141" s="9" t="s">
        <v>615</v>
      </c>
      <c r="K141" s="9" t="s">
        <v>602</v>
      </c>
      <c r="L141" s="9"/>
      <c r="M141" s="9">
        <f t="shared" si="8"/>
        <v>0</v>
      </c>
    </row>
    <row r="142" spans="1:13" ht="81" customHeight="1" x14ac:dyDescent="0.2">
      <c r="A142" s="7"/>
      <c r="B142" s="8" t="s">
        <v>616</v>
      </c>
      <c r="C142" s="9" t="s">
        <v>617</v>
      </c>
      <c r="D142" s="9" t="s">
        <v>605</v>
      </c>
      <c r="E142" s="9"/>
      <c r="F142" s="9" t="s">
        <v>521</v>
      </c>
      <c r="G142" s="9" t="s">
        <v>599</v>
      </c>
      <c r="H142" s="9" t="s">
        <v>66</v>
      </c>
      <c r="I142" s="9" t="s">
        <v>618</v>
      </c>
      <c r="J142" s="9" t="s">
        <v>619</v>
      </c>
      <c r="K142" s="9" t="s">
        <v>602</v>
      </c>
      <c r="L142" s="9"/>
      <c r="M142" s="9">
        <f t="shared" si="8"/>
        <v>0</v>
      </c>
    </row>
    <row r="143" spans="1:13" ht="81" customHeight="1" x14ac:dyDescent="0.2">
      <c r="A143" s="7"/>
      <c r="B143" s="8" t="s">
        <v>620</v>
      </c>
      <c r="C143" s="9" t="s">
        <v>621</v>
      </c>
      <c r="D143" s="9" t="s">
        <v>622</v>
      </c>
      <c r="E143" s="9"/>
      <c r="F143" s="9" t="s">
        <v>521</v>
      </c>
      <c r="G143" s="9" t="s">
        <v>599</v>
      </c>
      <c r="H143" s="9" t="s">
        <v>66</v>
      </c>
      <c r="I143" s="9" t="s">
        <v>623</v>
      </c>
      <c r="J143" s="9" t="s">
        <v>624</v>
      </c>
      <c r="K143" s="9" t="s">
        <v>602</v>
      </c>
      <c r="L143" s="9"/>
      <c r="M143" s="9">
        <f t="shared" si="8"/>
        <v>0</v>
      </c>
    </row>
    <row r="144" spans="1:13" ht="11.1" customHeight="1" x14ac:dyDescent="0.2">
      <c r="A144" s="12" t="s">
        <v>625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6"/>
    </row>
    <row r="145" spans="1:13" ht="81" customHeight="1" x14ac:dyDescent="0.2">
      <c r="A145" s="7"/>
      <c r="B145" s="8" t="s">
        <v>626</v>
      </c>
      <c r="C145" s="9" t="s">
        <v>627</v>
      </c>
      <c r="D145" s="9" t="s">
        <v>628</v>
      </c>
      <c r="E145" s="9"/>
      <c r="F145" s="9" t="s">
        <v>629</v>
      </c>
      <c r="G145" s="9" t="s">
        <v>630</v>
      </c>
      <c r="H145" s="9" t="s">
        <v>66</v>
      </c>
      <c r="I145" s="9" t="s">
        <v>631</v>
      </c>
      <c r="J145" s="9" t="s">
        <v>632</v>
      </c>
      <c r="K145" s="9" t="s">
        <v>633</v>
      </c>
      <c r="L145" s="9"/>
      <c r="M145" s="9">
        <f>L145*G145</f>
        <v>0</v>
      </c>
    </row>
    <row r="146" spans="1:13" ht="12.95" customHeight="1" x14ac:dyDescent="0.2">
      <c r="A146" s="14" t="s">
        <v>634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5"/>
    </row>
    <row r="147" spans="1:13" ht="11.1" customHeight="1" x14ac:dyDescent="0.2">
      <c r="A147" s="12" t="s">
        <v>635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6"/>
    </row>
    <row r="148" spans="1:13" ht="81" customHeight="1" x14ac:dyDescent="0.2">
      <c r="A148" s="7"/>
      <c r="B148" s="8" t="s">
        <v>636</v>
      </c>
      <c r="C148" s="9" t="s">
        <v>637</v>
      </c>
      <c r="D148" s="9" t="s">
        <v>638</v>
      </c>
      <c r="E148" s="9"/>
      <c r="F148" s="9" t="s">
        <v>639</v>
      </c>
      <c r="G148" s="9" t="s">
        <v>640</v>
      </c>
      <c r="H148" s="9" t="s">
        <v>107</v>
      </c>
      <c r="I148" s="9" t="s">
        <v>641</v>
      </c>
      <c r="J148" s="9" t="s">
        <v>642</v>
      </c>
      <c r="K148" s="9" t="s">
        <v>643</v>
      </c>
      <c r="L148" s="9"/>
      <c r="M148" s="9">
        <f t="shared" ref="M148:M153" si="9">L148*G148</f>
        <v>0</v>
      </c>
    </row>
    <row r="149" spans="1:13" ht="81" customHeight="1" x14ac:dyDescent="0.2">
      <c r="A149" s="7"/>
      <c r="B149" s="8" t="s">
        <v>644</v>
      </c>
      <c r="C149" s="9" t="s">
        <v>645</v>
      </c>
      <c r="D149" s="9" t="s">
        <v>646</v>
      </c>
      <c r="E149" s="9"/>
      <c r="F149" s="9" t="s">
        <v>639</v>
      </c>
      <c r="G149" s="9" t="s">
        <v>640</v>
      </c>
      <c r="H149" s="9" t="s">
        <v>107</v>
      </c>
      <c r="I149" s="9" t="s">
        <v>647</v>
      </c>
      <c r="J149" s="9" t="s">
        <v>648</v>
      </c>
      <c r="K149" s="9" t="s">
        <v>643</v>
      </c>
      <c r="L149" s="9"/>
      <c r="M149" s="9">
        <f t="shared" si="9"/>
        <v>0</v>
      </c>
    </row>
    <row r="150" spans="1:13" ht="81" customHeight="1" x14ac:dyDescent="0.2">
      <c r="A150" s="7"/>
      <c r="B150" s="8" t="s">
        <v>649</v>
      </c>
      <c r="C150" s="9" t="s">
        <v>650</v>
      </c>
      <c r="D150" s="9" t="s">
        <v>646</v>
      </c>
      <c r="E150" s="9"/>
      <c r="F150" s="9" t="s">
        <v>639</v>
      </c>
      <c r="G150" s="9" t="s">
        <v>640</v>
      </c>
      <c r="H150" s="9" t="s">
        <v>107</v>
      </c>
      <c r="I150" s="9" t="s">
        <v>651</v>
      </c>
      <c r="J150" s="9" t="s">
        <v>652</v>
      </c>
      <c r="K150" s="9" t="s">
        <v>643</v>
      </c>
      <c r="L150" s="9"/>
      <c r="M150" s="9">
        <f t="shared" si="9"/>
        <v>0</v>
      </c>
    </row>
    <row r="151" spans="1:13" ht="81" customHeight="1" x14ac:dyDescent="0.2">
      <c r="A151" s="7"/>
      <c r="B151" s="8" t="s">
        <v>653</v>
      </c>
      <c r="C151" s="9" t="s">
        <v>654</v>
      </c>
      <c r="D151" s="9" t="s">
        <v>655</v>
      </c>
      <c r="E151" s="9"/>
      <c r="F151" s="9" t="s">
        <v>639</v>
      </c>
      <c r="G151" s="9" t="s">
        <v>640</v>
      </c>
      <c r="H151" s="9" t="s">
        <v>107</v>
      </c>
      <c r="I151" s="9" t="s">
        <v>656</v>
      </c>
      <c r="J151" s="9" t="s">
        <v>152</v>
      </c>
      <c r="K151" s="9" t="s">
        <v>643</v>
      </c>
      <c r="L151" s="9"/>
      <c r="M151" s="9">
        <f t="shared" si="9"/>
        <v>0</v>
      </c>
    </row>
    <row r="152" spans="1:13" ht="81" customHeight="1" x14ac:dyDescent="0.2">
      <c r="A152" s="7"/>
      <c r="B152" s="8" t="s">
        <v>657</v>
      </c>
      <c r="C152" s="9" t="s">
        <v>658</v>
      </c>
      <c r="D152" s="9" t="s">
        <v>655</v>
      </c>
      <c r="E152" s="9"/>
      <c r="F152" s="9" t="s">
        <v>639</v>
      </c>
      <c r="G152" s="9" t="s">
        <v>640</v>
      </c>
      <c r="H152" s="9" t="s">
        <v>107</v>
      </c>
      <c r="I152" s="9" t="s">
        <v>659</v>
      </c>
      <c r="J152" s="9" t="s">
        <v>265</v>
      </c>
      <c r="K152" s="9" t="s">
        <v>643</v>
      </c>
      <c r="L152" s="9"/>
      <c r="M152" s="9">
        <f t="shared" si="9"/>
        <v>0</v>
      </c>
    </row>
    <row r="153" spans="1:13" ht="81" customHeight="1" x14ac:dyDescent="0.2">
      <c r="A153" s="7"/>
      <c r="B153" s="8" t="s">
        <v>660</v>
      </c>
      <c r="C153" s="9" t="s">
        <v>661</v>
      </c>
      <c r="D153" s="9" t="s">
        <v>662</v>
      </c>
      <c r="E153" s="9"/>
      <c r="F153" s="9" t="s">
        <v>639</v>
      </c>
      <c r="G153" s="9" t="s">
        <v>663</v>
      </c>
      <c r="H153" s="9" t="s">
        <v>183</v>
      </c>
      <c r="I153" s="9" t="s">
        <v>664</v>
      </c>
      <c r="J153" s="9" t="s">
        <v>665</v>
      </c>
      <c r="K153" s="9" t="s">
        <v>666</v>
      </c>
      <c r="L153" s="9"/>
      <c r="M153" s="9">
        <f t="shared" si="9"/>
        <v>0</v>
      </c>
    </row>
    <row r="154" spans="1:13" ht="11.1" customHeight="1" x14ac:dyDescent="0.2">
      <c r="A154" s="12" t="s">
        <v>667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6"/>
    </row>
    <row r="155" spans="1:13" ht="93.95" customHeight="1" x14ac:dyDescent="0.2">
      <c r="A155" s="7"/>
      <c r="B155" s="8" t="s">
        <v>668</v>
      </c>
      <c r="C155" s="9" t="s">
        <v>669</v>
      </c>
      <c r="D155" s="9" t="s">
        <v>670</v>
      </c>
      <c r="E155" s="9"/>
      <c r="F155" s="9" t="s">
        <v>671</v>
      </c>
      <c r="G155" s="9" t="s">
        <v>672</v>
      </c>
      <c r="H155" s="9" t="s">
        <v>107</v>
      </c>
      <c r="I155" s="9" t="s">
        <v>673</v>
      </c>
      <c r="J155" s="9" t="s">
        <v>674</v>
      </c>
      <c r="K155" s="9" t="s">
        <v>675</v>
      </c>
      <c r="L155" s="9"/>
      <c r="M155" s="9">
        <f t="shared" ref="M155:M186" si="10">L155*G155</f>
        <v>0</v>
      </c>
    </row>
    <row r="156" spans="1:13" ht="93.95" customHeight="1" x14ac:dyDescent="0.2">
      <c r="A156" s="7"/>
      <c r="B156" s="8" t="s">
        <v>676</v>
      </c>
      <c r="C156" s="9" t="s">
        <v>677</v>
      </c>
      <c r="D156" s="9" t="s">
        <v>678</v>
      </c>
      <c r="E156" s="9"/>
      <c r="F156" s="9" t="s">
        <v>671</v>
      </c>
      <c r="G156" s="9" t="s">
        <v>672</v>
      </c>
      <c r="H156" s="9" t="s">
        <v>107</v>
      </c>
      <c r="I156" s="9" t="s">
        <v>679</v>
      </c>
      <c r="J156" s="9" t="s">
        <v>680</v>
      </c>
      <c r="K156" s="9" t="s">
        <v>675</v>
      </c>
      <c r="L156" s="9"/>
      <c r="M156" s="9">
        <f t="shared" si="10"/>
        <v>0</v>
      </c>
    </row>
    <row r="157" spans="1:13" ht="81" customHeight="1" x14ac:dyDescent="0.2">
      <c r="A157" s="7"/>
      <c r="B157" s="8" t="s">
        <v>681</v>
      </c>
      <c r="C157" s="9" t="s">
        <v>682</v>
      </c>
      <c r="D157" s="9" t="s">
        <v>683</v>
      </c>
      <c r="E157" s="9"/>
      <c r="F157" s="9" t="s">
        <v>671</v>
      </c>
      <c r="G157" s="9" t="s">
        <v>672</v>
      </c>
      <c r="H157" s="9" t="s">
        <v>107</v>
      </c>
      <c r="I157" s="9" t="s">
        <v>684</v>
      </c>
      <c r="J157" s="9" t="s">
        <v>685</v>
      </c>
      <c r="K157" s="9" t="s">
        <v>686</v>
      </c>
      <c r="L157" s="9"/>
      <c r="M157" s="9">
        <f t="shared" si="10"/>
        <v>0</v>
      </c>
    </row>
    <row r="158" spans="1:13" ht="93.95" customHeight="1" x14ac:dyDescent="0.2">
      <c r="A158" s="7"/>
      <c r="B158" s="8" t="s">
        <v>687</v>
      </c>
      <c r="C158" s="9" t="s">
        <v>688</v>
      </c>
      <c r="D158" s="9" t="s">
        <v>689</v>
      </c>
      <c r="E158" s="9"/>
      <c r="F158" s="9" t="s">
        <v>671</v>
      </c>
      <c r="G158" s="9" t="s">
        <v>672</v>
      </c>
      <c r="H158" s="9" t="s">
        <v>107</v>
      </c>
      <c r="I158" s="9" t="s">
        <v>690</v>
      </c>
      <c r="J158" s="9" t="s">
        <v>691</v>
      </c>
      <c r="K158" s="9" t="s">
        <v>675</v>
      </c>
      <c r="L158" s="9"/>
      <c r="M158" s="9">
        <f t="shared" si="10"/>
        <v>0</v>
      </c>
    </row>
    <row r="159" spans="1:13" ht="81" customHeight="1" x14ac:dyDescent="0.2">
      <c r="A159" s="7"/>
      <c r="B159" s="8" t="s">
        <v>692</v>
      </c>
      <c r="C159" s="9" t="s">
        <v>693</v>
      </c>
      <c r="D159" s="9" t="s">
        <v>694</v>
      </c>
      <c r="E159" s="9"/>
      <c r="F159" s="9" t="s">
        <v>671</v>
      </c>
      <c r="G159" s="9" t="s">
        <v>672</v>
      </c>
      <c r="H159" s="9" t="s">
        <v>107</v>
      </c>
      <c r="I159" s="9" t="s">
        <v>695</v>
      </c>
      <c r="J159" s="9" t="s">
        <v>696</v>
      </c>
      <c r="K159" s="9" t="s">
        <v>686</v>
      </c>
      <c r="L159" s="9"/>
      <c r="M159" s="9">
        <f t="shared" si="10"/>
        <v>0</v>
      </c>
    </row>
    <row r="160" spans="1:13" ht="93.95" customHeight="1" x14ac:dyDescent="0.2">
      <c r="A160" s="7"/>
      <c r="B160" s="8" t="s">
        <v>697</v>
      </c>
      <c r="C160" s="9" t="s">
        <v>698</v>
      </c>
      <c r="D160" s="9" t="s">
        <v>699</v>
      </c>
      <c r="E160" s="9"/>
      <c r="F160" s="9" t="s">
        <v>671</v>
      </c>
      <c r="G160" s="9" t="s">
        <v>672</v>
      </c>
      <c r="H160" s="9" t="s">
        <v>107</v>
      </c>
      <c r="I160" s="9" t="s">
        <v>700</v>
      </c>
      <c r="J160" s="9" t="s">
        <v>701</v>
      </c>
      <c r="K160" s="9" t="s">
        <v>675</v>
      </c>
      <c r="L160" s="9"/>
      <c r="M160" s="9">
        <f t="shared" si="10"/>
        <v>0</v>
      </c>
    </row>
    <row r="161" spans="1:13" ht="81" customHeight="1" x14ac:dyDescent="0.2">
      <c r="A161" s="7"/>
      <c r="B161" s="8" t="s">
        <v>702</v>
      </c>
      <c r="C161" s="9" t="s">
        <v>703</v>
      </c>
      <c r="D161" s="9" t="s">
        <v>704</v>
      </c>
      <c r="E161" s="9"/>
      <c r="F161" s="9" t="s">
        <v>671</v>
      </c>
      <c r="G161" s="9" t="s">
        <v>672</v>
      </c>
      <c r="H161" s="9" t="s">
        <v>107</v>
      </c>
      <c r="I161" s="9" t="s">
        <v>705</v>
      </c>
      <c r="J161" s="9" t="s">
        <v>706</v>
      </c>
      <c r="K161" s="9" t="s">
        <v>686</v>
      </c>
      <c r="L161" s="9"/>
      <c r="M161" s="9">
        <f t="shared" si="10"/>
        <v>0</v>
      </c>
    </row>
    <row r="162" spans="1:13" ht="81" customHeight="1" x14ac:dyDescent="0.2">
      <c r="A162" s="7"/>
      <c r="B162" s="8" t="s">
        <v>707</v>
      </c>
      <c r="C162" s="9" t="s">
        <v>708</v>
      </c>
      <c r="D162" s="9" t="s">
        <v>709</v>
      </c>
      <c r="E162" s="9"/>
      <c r="F162" s="9" t="s">
        <v>671</v>
      </c>
      <c r="G162" s="9" t="s">
        <v>672</v>
      </c>
      <c r="H162" s="9" t="s">
        <v>107</v>
      </c>
      <c r="I162" s="9" t="s">
        <v>710</v>
      </c>
      <c r="J162" s="9" t="s">
        <v>711</v>
      </c>
      <c r="K162" s="9" t="s">
        <v>686</v>
      </c>
      <c r="L162" s="9"/>
      <c r="M162" s="9">
        <f t="shared" si="10"/>
        <v>0</v>
      </c>
    </row>
    <row r="163" spans="1:13" ht="81" customHeight="1" x14ac:dyDescent="0.2">
      <c r="A163" s="7"/>
      <c r="B163" s="8" t="s">
        <v>712</v>
      </c>
      <c r="C163" s="9" t="s">
        <v>713</v>
      </c>
      <c r="D163" s="9" t="s">
        <v>709</v>
      </c>
      <c r="E163" s="9"/>
      <c r="F163" s="9" t="s">
        <v>671</v>
      </c>
      <c r="G163" s="9" t="s">
        <v>672</v>
      </c>
      <c r="H163" s="9" t="s">
        <v>107</v>
      </c>
      <c r="I163" s="9" t="s">
        <v>714</v>
      </c>
      <c r="J163" s="9" t="s">
        <v>715</v>
      </c>
      <c r="K163" s="9" t="s">
        <v>686</v>
      </c>
      <c r="L163" s="9"/>
      <c r="M163" s="9">
        <f t="shared" si="10"/>
        <v>0</v>
      </c>
    </row>
    <row r="164" spans="1:13" ht="81" customHeight="1" x14ac:dyDescent="0.2">
      <c r="A164" s="7"/>
      <c r="B164" s="8" t="s">
        <v>716</v>
      </c>
      <c r="C164" s="9" t="s">
        <v>717</v>
      </c>
      <c r="D164" s="9" t="s">
        <v>709</v>
      </c>
      <c r="E164" s="9"/>
      <c r="F164" s="9" t="s">
        <v>671</v>
      </c>
      <c r="G164" s="9" t="s">
        <v>672</v>
      </c>
      <c r="H164" s="9" t="s">
        <v>107</v>
      </c>
      <c r="I164" s="9" t="s">
        <v>718</v>
      </c>
      <c r="J164" s="9" t="s">
        <v>719</v>
      </c>
      <c r="K164" s="9" t="s">
        <v>686</v>
      </c>
      <c r="L164" s="9"/>
      <c r="M164" s="9">
        <f t="shared" si="10"/>
        <v>0</v>
      </c>
    </row>
    <row r="165" spans="1:13" ht="81" customHeight="1" x14ac:dyDescent="0.2">
      <c r="A165" s="7"/>
      <c r="B165" s="8" t="s">
        <v>720</v>
      </c>
      <c r="C165" s="9" t="s">
        <v>721</v>
      </c>
      <c r="D165" s="9" t="s">
        <v>709</v>
      </c>
      <c r="E165" s="9"/>
      <c r="F165" s="9" t="s">
        <v>671</v>
      </c>
      <c r="G165" s="9" t="s">
        <v>672</v>
      </c>
      <c r="H165" s="9" t="s">
        <v>107</v>
      </c>
      <c r="I165" s="9" t="s">
        <v>722</v>
      </c>
      <c r="J165" s="9" t="s">
        <v>723</v>
      </c>
      <c r="K165" s="9" t="s">
        <v>686</v>
      </c>
      <c r="L165" s="9"/>
      <c r="M165" s="9">
        <f t="shared" si="10"/>
        <v>0</v>
      </c>
    </row>
    <row r="166" spans="1:13" ht="81" customHeight="1" x14ac:dyDescent="0.2">
      <c r="A166" s="7"/>
      <c r="B166" s="8" t="s">
        <v>724</v>
      </c>
      <c r="C166" s="9" t="s">
        <v>725</v>
      </c>
      <c r="D166" s="9" t="s">
        <v>709</v>
      </c>
      <c r="E166" s="9"/>
      <c r="F166" s="9" t="s">
        <v>671</v>
      </c>
      <c r="G166" s="9" t="s">
        <v>672</v>
      </c>
      <c r="H166" s="9" t="s">
        <v>107</v>
      </c>
      <c r="I166" s="9" t="s">
        <v>726</v>
      </c>
      <c r="J166" s="9" t="s">
        <v>727</v>
      </c>
      <c r="K166" s="9" t="s">
        <v>686</v>
      </c>
      <c r="L166" s="9"/>
      <c r="M166" s="9">
        <f t="shared" si="10"/>
        <v>0</v>
      </c>
    </row>
    <row r="167" spans="1:13" ht="81" customHeight="1" x14ac:dyDescent="0.2">
      <c r="A167" s="7"/>
      <c r="B167" s="8" t="s">
        <v>728</v>
      </c>
      <c r="C167" s="9" t="s">
        <v>729</v>
      </c>
      <c r="D167" s="9" t="s">
        <v>709</v>
      </c>
      <c r="E167" s="9"/>
      <c r="F167" s="9" t="s">
        <v>671</v>
      </c>
      <c r="G167" s="9" t="s">
        <v>672</v>
      </c>
      <c r="H167" s="9" t="s">
        <v>107</v>
      </c>
      <c r="I167" s="9" t="s">
        <v>730</v>
      </c>
      <c r="J167" s="9" t="s">
        <v>731</v>
      </c>
      <c r="K167" s="9" t="s">
        <v>686</v>
      </c>
      <c r="L167" s="9"/>
      <c r="M167" s="9">
        <f t="shared" si="10"/>
        <v>0</v>
      </c>
    </row>
    <row r="168" spans="1:13" ht="93.95" customHeight="1" x14ac:dyDescent="0.2">
      <c r="A168" s="7"/>
      <c r="B168" s="8" t="s">
        <v>732</v>
      </c>
      <c r="C168" s="9" t="s">
        <v>733</v>
      </c>
      <c r="D168" s="9" t="s">
        <v>734</v>
      </c>
      <c r="E168" s="9"/>
      <c r="F168" s="9" t="s">
        <v>671</v>
      </c>
      <c r="G168" s="9" t="s">
        <v>672</v>
      </c>
      <c r="H168" s="9" t="s">
        <v>107</v>
      </c>
      <c r="I168" s="9" t="s">
        <v>735</v>
      </c>
      <c r="J168" s="9" t="s">
        <v>736</v>
      </c>
      <c r="K168" s="9" t="s">
        <v>675</v>
      </c>
      <c r="L168" s="9"/>
      <c r="M168" s="9">
        <f t="shared" si="10"/>
        <v>0</v>
      </c>
    </row>
    <row r="169" spans="1:13" ht="81" customHeight="1" x14ac:dyDescent="0.2">
      <c r="A169" s="7"/>
      <c r="B169" s="8" t="s">
        <v>737</v>
      </c>
      <c r="C169" s="9" t="s">
        <v>738</v>
      </c>
      <c r="D169" s="9" t="s">
        <v>739</v>
      </c>
      <c r="E169" s="9"/>
      <c r="F169" s="9" t="s">
        <v>671</v>
      </c>
      <c r="G169" s="9" t="s">
        <v>672</v>
      </c>
      <c r="H169" s="9" t="s">
        <v>107</v>
      </c>
      <c r="I169" s="9" t="s">
        <v>740</v>
      </c>
      <c r="J169" s="9" t="s">
        <v>741</v>
      </c>
      <c r="K169" s="9" t="s">
        <v>686</v>
      </c>
      <c r="L169" s="9"/>
      <c r="M169" s="9">
        <f t="shared" si="10"/>
        <v>0</v>
      </c>
    </row>
    <row r="170" spans="1:13" ht="81" customHeight="1" x14ac:dyDescent="0.2">
      <c r="A170" s="7"/>
      <c r="B170" s="8" t="s">
        <v>742</v>
      </c>
      <c r="C170" s="9" t="s">
        <v>743</v>
      </c>
      <c r="D170" s="9" t="s">
        <v>739</v>
      </c>
      <c r="E170" s="9"/>
      <c r="F170" s="9" t="s">
        <v>671</v>
      </c>
      <c r="G170" s="9" t="s">
        <v>672</v>
      </c>
      <c r="H170" s="9" t="s">
        <v>107</v>
      </c>
      <c r="I170" s="9" t="s">
        <v>744</v>
      </c>
      <c r="J170" s="9" t="s">
        <v>741</v>
      </c>
      <c r="K170" s="9" t="s">
        <v>686</v>
      </c>
      <c r="L170" s="9"/>
      <c r="M170" s="9">
        <f t="shared" si="10"/>
        <v>0</v>
      </c>
    </row>
    <row r="171" spans="1:13" ht="81" customHeight="1" x14ac:dyDescent="0.2">
      <c r="A171" s="7"/>
      <c r="B171" s="8" t="s">
        <v>745</v>
      </c>
      <c r="C171" s="9" t="s">
        <v>746</v>
      </c>
      <c r="D171" s="9" t="s">
        <v>739</v>
      </c>
      <c r="E171" s="9"/>
      <c r="F171" s="9" t="s">
        <v>671</v>
      </c>
      <c r="G171" s="9" t="s">
        <v>672</v>
      </c>
      <c r="H171" s="9" t="s">
        <v>107</v>
      </c>
      <c r="I171" s="9" t="s">
        <v>747</v>
      </c>
      <c r="J171" s="9" t="s">
        <v>748</v>
      </c>
      <c r="K171" s="9" t="s">
        <v>686</v>
      </c>
      <c r="L171" s="9"/>
      <c r="M171" s="9">
        <f t="shared" si="10"/>
        <v>0</v>
      </c>
    </row>
    <row r="172" spans="1:13" ht="81" customHeight="1" x14ac:dyDescent="0.2">
      <c r="A172" s="7"/>
      <c r="B172" s="8" t="s">
        <v>749</v>
      </c>
      <c r="C172" s="9" t="s">
        <v>750</v>
      </c>
      <c r="D172" s="9" t="s">
        <v>739</v>
      </c>
      <c r="E172" s="9"/>
      <c r="F172" s="9" t="s">
        <v>671</v>
      </c>
      <c r="G172" s="9" t="s">
        <v>672</v>
      </c>
      <c r="H172" s="9" t="s">
        <v>107</v>
      </c>
      <c r="I172" s="9" t="s">
        <v>751</v>
      </c>
      <c r="J172" s="9" t="s">
        <v>752</v>
      </c>
      <c r="K172" s="9" t="s">
        <v>686</v>
      </c>
      <c r="L172" s="9"/>
      <c r="M172" s="9">
        <f t="shared" si="10"/>
        <v>0</v>
      </c>
    </row>
    <row r="173" spans="1:13" ht="81" customHeight="1" x14ac:dyDescent="0.2">
      <c r="A173" s="7"/>
      <c r="B173" s="8" t="s">
        <v>753</v>
      </c>
      <c r="C173" s="9" t="s">
        <v>754</v>
      </c>
      <c r="D173" s="9" t="s">
        <v>739</v>
      </c>
      <c r="E173" s="9"/>
      <c r="F173" s="9" t="s">
        <v>671</v>
      </c>
      <c r="G173" s="9" t="s">
        <v>672</v>
      </c>
      <c r="H173" s="9" t="s">
        <v>107</v>
      </c>
      <c r="I173" s="9" t="s">
        <v>755</v>
      </c>
      <c r="J173" s="9" t="s">
        <v>756</v>
      </c>
      <c r="K173" s="9" t="s">
        <v>686</v>
      </c>
      <c r="L173" s="9"/>
      <c r="M173" s="9">
        <f t="shared" si="10"/>
        <v>0</v>
      </c>
    </row>
    <row r="174" spans="1:13" ht="81" customHeight="1" x14ac:dyDescent="0.2">
      <c r="A174" s="7"/>
      <c r="B174" s="8" t="s">
        <v>757</v>
      </c>
      <c r="C174" s="9" t="s">
        <v>758</v>
      </c>
      <c r="D174" s="9" t="s">
        <v>739</v>
      </c>
      <c r="E174" s="9"/>
      <c r="F174" s="9" t="s">
        <v>671</v>
      </c>
      <c r="G174" s="9" t="s">
        <v>672</v>
      </c>
      <c r="H174" s="9" t="s">
        <v>107</v>
      </c>
      <c r="I174" s="9" t="s">
        <v>759</v>
      </c>
      <c r="J174" s="9" t="s">
        <v>760</v>
      </c>
      <c r="K174" s="9" t="s">
        <v>686</v>
      </c>
      <c r="L174" s="9"/>
      <c r="M174" s="9">
        <f t="shared" si="10"/>
        <v>0</v>
      </c>
    </row>
    <row r="175" spans="1:13" ht="81" customHeight="1" x14ac:dyDescent="0.2">
      <c r="A175" s="7"/>
      <c r="B175" s="8" t="s">
        <v>761</v>
      </c>
      <c r="C175" s="9" t="s">
        <v>762</v>
      </c>
      <c r="D175" s="9" t="s">
        <v>739</v>
      </c>
      <c r="E175" s="9"/>
      <c r="F175" s="9" t="s">
        <v>671</v>
      </c>
      <c r="G175" s="9" t="s">
        <v>672</v>
      </c>
      <c r="H175" s="9" t="s">
        <v>107</v>
      </c>
      <c r="I175" s="9" t="s">
        <v>763</v>
      </c>
      <c r="J175" s="9" t="s">
        <v>764</v>
      </c>
      <c r="K175" s="9" t="s">
        <v>686</v>
      </c>
      <c r="L175" s="9"/>
      <c r="M175" s="9">
        <f t="shared" si="10"/>
        <v>0</v>
      </c>
    </row>
    <row r="176" spans="1:13" ht="81" customHeight="1" x14ac:dyDescent="0.2">
      <c r="A176" s="7"/>
      <c r="B176" s="8" t="s">
        <v>765</v>
      </c>
      <c r="C176" s="9" t="s">
        <v>766</v>
      </c>
      <c r="D176" s="9" t="s">
        <v>739</v>
      </c>
      <c r="E176" s="9"/>
      <c r="F176" s="9" t="s">
        <v>671</v>
      </c>
      <c r="G176" s="9" t="s">
        <v>672</v>
      </c>
      <c r="H176" s="9" t="s">
        <v>107</v>
      </c>
      <c r="I176" s="9" t="s">
        <v>767</v>
      </c>
      <c r="J176" s="9" t="s">
        <v>768</v>
      </c>
      <c r="K176" s="9" t="s">
        <v>686</v>
      </c>
      <c r="L176" s="9"/>
      <c r="M176" s="9">
        <f t="shared" si="10"/>
        <v>0</v>
      </c>
    </row>
    <row r="177" spans="1:13" ht="81" customHeight="1" x14ac:dyDescent="0.2">
      <c r="A177" s="7"/>
      <c r="B177" s="8" t="s">
        <v>769</v>
      </c>
      <c r="C177" s="9" t="s">
        <v>770</v>
      </c>
      <c r="D177" s="9" t="s">
        <v>739</v>
      </c>
      <c r="E177" s="9"/>
      <c r="F177" s="9" t="s">
        <v>671</v>
      </c>
      <c r="G177" s="9" t="s">
        <v>672</v>
      </c>
      <c r="H177" s="9" t="s">
        <v>107</v>
      </c>
      <c r="I177" s="9" t="s">
        <v>771</v>
      </c>
      <c r="J177" s="9" t="s">
        <v>772</v>
      </c>
      <c r="K177" s="9" t="s">
        <v>686</v>
      </c>
      <c r="L177" s="9"/>
      <c r="M177" s="9">
        <f t="shared" si="10"/>
        <v>0</v>
      </c>
    </row>
    <row r="178" spans="1:13" ht="93.95" customHeight="1" x14ac:dyDescent="0.2">
      <c r="A178" s="7"/>
      <c r="B178" s="8" t="s">
        <v>773</v>
      </c>
      <c r="C178" s="9" t="s">
        <v>774</v>
      </c>
      <c r="D178" s="9" t="s">
        <v>775</v>
      </c>
      <c r="E178" s="9"/>
      <c r="F178" s="9" t="s">
        <v>671</v>
      </c>
      <c r="G178" s="9" t="s">
        <v>672</v>
      </c>
      <c r="H178" s="9" t="s">
        <v>107</v>
      </c>
      <c r="I178" s="9" t="s">
        <v>776</v>
      </c>
      <c r="J178" s="9" t="s">
        <v>777</v>
      </c>
      <c r="K178" s="9" t="s">
        <v>675</v>
      </c>
      <c r="L178" s="9"/>
      <c r="M178" s="9">
        <f t="shared" si="10"/>
        <v>0</v>
      </c>
    </row>
    <row r="179" spans="1:13" ht="93.95" customHeight="1" x14ac:dyDescent="0.2">
      <c r="A179" s="7"/>
      <c r="B179" s="8" t="s">
        <v>778</v>
      </c>
      <c r="C179" s="9" t="s">
        <v>779</v>
      </c>
      <c r="D179" s="9" t="s">
        <v>780</v>
      </c>
      <c r="E179" s="9"/>
      <c r="F179" s="9" t="s">
        <v>671</v>
      </c>
      <c r="G179" s="9" t="s">
        <v>672</v>
      </c>
      <c r="H179" s="9" t="s">
        <v>107</v>
      </c>
      <c r="I179" s="9" t="s">
        <v>781</v>
      </c>
      <c r="J179" s="9" t="s">
        <v>782</v>
      </c>
      <c r="K179" s="9" t="s">
        <v>675</v>
      </c>
      <c r="L179" s="9"/>
      <c r="M179" s="9">
        <f t="shared" si="10"/>
        <v>0</v>
      </c>
    </row>
    <row r="180" spans="1:13" ht="81" customHeight="1" x14ac:dyDescent="0.2">
      <c r="A180" s="7"/>
      <c r="B180" s="8" t="s">
        <v>783</v>
      </c>
      <c r="C180" s="9" t="s">
        <v>784</v>
      </c>
      <c r="D180" s="9" t="s">
        <v>785</v>
      </c>
      <c r="E180" s="9"/>
      <c r="F180" s="9" t="s">
        <v>671</v>
      </c>
      <c r="G180" s="9" t="s">
        <v>672</v>
      </c>
      <c r="H180" s="9" t="s">
        <v>107</v>
      </c>
      <c r="I180" s="9" t="s">
        <v>786</v>
      </c>
      <c r="J180" s="9" t="s">
        <v>787</v>
      </c>
      <c r="K180" s="9" t="s">
        <v>686</v>
      </c>
      <c r="L180" s="9"/>
      <c r="M180" s="9">
        <f t="shared" si="10"/>
        <v>0</v>
      </c>
    </row>
    <row r="181" spans="1:13" ht="81" customHeight="1" x14ac:dyDescent="0.2">
      <c r="A181" s="7"/>
      <c r="B181" s="8" t="s">
        <v>788</v>
      </c>
      <c r="C181" s="9" t="s">
        <v>789</v>
      </c>
      <c r="D181" s="9" t="s">
        <v>785</v>
      </c>
      <c r="E181" s="9"/>
      <c r="F181" s="9" t="s">
        <v>671</v>
      </c>
      <c r="G181" s="9" t="s">
        <v>672</v>
      </c>
      <c r="H181" s="9" t="s">
        <v>107</v>
      </c>
      <c r="I181" s="9" t="s">
        <v>790</v>
      </c>
      <c r="J181" s="9" t="s">
        <v>791</v>
      </c>
      <c r="K181" s="9" t="s">
        <v>686</v>
      </c>
      <c r="L181" s="9"/>
      <c r="M181" s="9">
        <f t="shared" si="10"/>
        <v>0</v>
      </c>
    </row>
    <row r="182" spans="1:13" ht="81" customHeight="1" x14ac:dyDescent="0.2">
      <c r="A182" s="7"/>
      <c r="B182" s="8" t="s">
        <v>792</v>
      </c>
      <c r="C182" s="9" t="s">
        <v>793</v>
      </c>
      <c r="D182" s="9" t="s">
        <v>785</v>
      </c>
      <c r="E182" s="9"/>
      <c r="F182" s="9" t="s">
        <v>671</v>
      </c>
      <c r="G182" s="9" t="s">
        <v>672</v>
      </c>
      <c r="H182" s="9" t="s">
        <v>107</v>
      </c>
      <c r="I182" s="9" t="s">
        <v>794</v>
      </c>
      <c r="J182" s="9" t="s">
        <v>795</v>
      </c>
      <c r="K182" s="9" t="s">
        <v>686</v>
      </c>
      <c r="L182" s="9"/>
      <c r="M182" s="9">
        <f t="shared" si="10"/>
        <v>0</v>
      </c>
    </row>
    <row r="183" spans="1:13" ht="81" customHeight="1" x14ac:dyDescent="0.2">
      <c r="A183" s="7"/>
      <c r="B183" s="8" t="s">
        <v>796</v>
      </c>
      <c r="C183" s="9" t="s">
        <v>797</v>
      </c>
      <c r="D183" s="9" t="s">
        <v>785</v>
      </c>
      <c r="E183" s="9"/>
      <c r="F183" s="9" t="s">
        <v>671</v>
      </c>
      <c r="G183" s="9" t="s">
        <v>672</v>
      </c>
      <c r="H183" s="9" t="s">
        <v>107</v>
      </c>
      <c r="I183" s="9" t="s">
        <v>798</v>
      </c>
      <c r="J183" s="9" t="s">
        <v>648</v>
      </c>
      <c r="K183" s="9" t="s">
        <v>686</v>
      </c>
      <c r="L183" s="9"/>
      <c r="M183" s="9">
        <f t="shared" si="10"/>
        <v>0</v>
      </c>
    </row>
    <row r="184" spans="1:13" ht="81" customHeight="1" x14ac:dyDescent="0.2">
      <c r="A184" s="7"/>
      <c r="B184" s="8" t="s">
        <v>799</v>
      </c>
      <c r="C184" s="9" t="s">
        <v>800</v>
      </c>
      <c r="D184" s="9" t="s">
        <v>785</v>
      </c>
      <c r="E184" s="9"/>
      <c r="F184" s="9" t="s">
        <v>671</v>
      </c>
      <c r="G184" s="9" t="s">
        <v>672</v>
      </c>
      <c r="H184" s="9" t="s">
        <v>107</v>
      </c>
      <c r="I184" s="9" t="s">
        <v>801</v>
      </c>
      <c r="J184" s="9" t="s">
        <v>802</v>
      </c>
      <c r="K184" s="9" t="s">
        <v>686</v>
      </c>
      <c r="L184" s="9"/>
      <c r="M184" s="9">
        <f t="shared" si="10"/>
        <v>0</v>
      </c>
    </row>
    <row r="185" spans="1:13" ht="81" customHeight="1" x14ac:dyDescent="0.2">
      <c r="A185" s="7"/>
      <c r="B185" s="8" t="s">
        <v>803</v>
      </c>
      <c r="C185" s="9" t="s">
        <v>804</v>
      </c>
      <c r="D185" s="9" t="s">
        <v>785</v>
      </c>
      <c r="E185" s="9"/>
      <c r="F185" s="9" t="s">
        <v>671</v>
      </c>
      <c r="G185" s="9" t="s">
        <v>672</v>
      </c>
      <c r="H185" s="9" t="s">
        <v>107</v>
      </c>
      <c r="I185" s="9" t="s">
        <v>805</v>
      </c>
      <c r="J185" s="9" t="s">
        <v>806</v>
      </c>
      <c r="K185" s="9" t="s">
        <v>686</v>
      </c>
      <c r="L185" s="9"/>
      <c r="M185" s="9">
        <f t="shared" si="10"/>
        <v>0</v>
      </c>
    </row>
    <row r="186" spans="1:13" ht="81" customHeight="1" x14ac:dyDescent="0.2">
      <c r="A186" s="7"/>
      <c r="B186" s="8" t="s">
        <v>807</v>
      </c>
      <c r="C186" s="9" t="s">
        <v>808</v>
      </c>
      <c r="D186" s="9" t="s">
        <v>785</v>
      </c>
      <c r="E186" s="9"/>
      <c r="F186" s="9" t="s">
        <v>671</v>
      </c>
      <c r="G186" s="9" t="s">
        <v>672</v>
      </c>
      <c r="H186" s="9" t="s">
        <v>107</v>
      </c>
      <c r="I186" s="9" t="s">
        <v>809</v>
      </c>
      <c r="J186" s="9" t="s">
        <v>680</v>
      </c>
      <c r="K186" s="9" t="s">
        <v>686</v>
      </c>
      <c r="L186" s="9"/>
      <c r="M186" s="9">
        <f t="shared" si="10"/>
        <v>0</v>
      </c>
    </row>
    <row r="187" spans="1:13" ht="81" customHeight="1" x14ac:dyDescent="0.2">
      <c r="A187" s="7"/>
      <c r="B187" s="8" t="s">
        <v>810</v>
      </c>
      <c r="C187" s="9" t="s">
        <v>811</v>
      </c>
      <c r="D187" s="9" t="s">
        <v>785</v>
      </c>
      <c r="E187" s="9"/>
      <c r="F187" s="9" t="s">
        <v>671</v>
      </c>
      <c r="G187" s="9" t="s">
        <v>672</v>
      </c>
      <c r="H187" s="9" t="s">
        <v>107</v>
      </c>
      <c r="I187" s="9" t="s">
        <v>812</v>
      </c>
      <c r="J187" s="9" t="s">
        <v>813</v>
      </c>
      <c r="K187" s="9" t="s">
        <v>686</v>
      </c>
      <c r="L187" s="9"/>
      <c r="M187" s="9">
        <f t="shared" ref="M187:M218" si="11">L187*G187</f>
        <v>0</v>
      </c>
    </row>
    <row r="188" spans="1:13" ht="81" customHeight="1" x14ac:dyDescent="0.2">
      <c r="A188" s="7"/>
      <c r="B188" s="8" t="s">
        <v>814</v>
      </c>
      <c r="C188" s="9" t="s">
        <v>815</v>
      </c>
      <c r="D188" s="9" t="s">
        <v>785</v>
      </c>
      <c r="E188" s="9"/>
      <c r="F188" s="9" t="s">
        <v>671</v>
      </c>
      <c r="G188" s="9" t="s">
        <v>672</v>
      </c>
      <c r="H188" s="9" t="s">
        <v>107</v>
      </c>
      <c r="I188" s="9" t="s">
        <v>816</v>
      </c>
      <c r="J188" s="9" t="s">
        <v>817</v>
      </c>
      <c r="K188" s="9" t="s">
        <v>686</v>
      </c>
      <c r="L188" s="9"/>
      <c r="M188" s="9">
        <f t="shared" si="11"/>
        <v>0</v>
      </c>
    </row>
    <row r="189" spans="1:13" ht="81" customHeight="1" x14ac:dyDescent="0.2">
      <c r="A189" s="7"/>
      <c r="B189" s="8" t="s">
        <v>818</v>
      </c>
      <c r="C189" s="9" t="s">
        <v>819</v>
      </c>
      <c r="D189" s="9" t="s">
        <v>785</v>
      </c>
      <c r="E189" s="9"/>
      <c r="F189" s="9" t="s">
        <v>671</v>
      </c>
      <c r="G189" s="9" t="s">
        <v>672</v>
      </c>
      <c r="H189" s="9" t="s">
        <v>107</v>
      </c>
      <c r="I189" s="9" t="s">
        <v>820</v>
      </c>
      <c r="J189" s="9" t="s">
        <v>821</v>
      </c>
      <c r="K189" s="9" t="s">
        <v>686</v>
      </c>
      <c r="L189" s="9"/>
      <c r="M189" s="9">
        <f t="shared" si="11"/>
        <v>0</v>
      </c>
    </row>
    <row r="190" spans="1:13" ht="81" customHeight="1" x14ac:dyDescent="0.2">
      <c r="A190" s="7"/>
      <c r="B190" s="8" t="s">
        <v>822</v>
      </c>
      <c r="C190" s="9" t="s">
        <v>823</v>
      </c>
      <c r="D190" s="9" t="s">
        <v>785</v>
      </c>
      <c r="E190" s="9"/>
      <c r="F190" s="9" t="s">
        <v>671</v>
      </c>
      <c r="G190" s="9" t="s">
        <v>672</v>
      </c>
      <c r="H190" s="9" t="s">
        <v>107</v>
      </c>
      <c r="I190" s="9" t="s">
        <v>824</v>
      </c>
      <c r="J190" s="9" t="s">
        <v>825</v>
      </c>
      <c r="K190" s="9" t="s">
        <v>686</v>
      </c>
      <c r="L190" s="9"/>
      <c r="M190" s="9">
        <f t="shared" si="11"/>
        <v>0</v>
      </c>
    </row>
    <row r="191" spans="1:13" ht="81" customHeight="1" x14ac:dyDescent="0.2">
      <c r="A191" s="7"/>
      <c r="B191" s="8" t="s">
        <v>826</v>
      </c>
      <c r="C191" s="9" t="s">
        <v>827</v>
      </c>
      <c r="D191" s="9" t="s">
        <v>785</v>
      </c>
      <c r="E191" s="9"/>
      <c r="F191" s="9" t="s">
        <v>671</v>
      </c>
      <c r="G191" s="9" t="s">
        <v>672</v>
      </c>
      <c r="H191" s="9" t="s">
        <v>107</v>
      </c>
      <c r="I191" s="9" t="s">
        <v>828</v>
      </c>
      <c r="J191" s="9" t="s">
        <v>829</v>
      </c>
      <c r="K191" s="9" t="s">
        <v>686</v>
      </c>
      <c r="L191" s="9"/>
      <c r="M191" s="9">
        <f t="shared" si="11"/>
        <v>0</v>
      </c>
    </row>
    <row r="192" spans="1:13" ht="81" customHeight="1" x14ac:dyDescent="0.2">
      <c r="A192" s="7"/>
      <c r="B192" s="8" t="s">
        <v>830</v>
      </c>
      <c r="C192" s="9" t="s">
        <v>831</v>
      </c>
      <c r="D192" s="9" t="s">
        <v>785</v>
      </c>
      <c r="E192" s="9"/>
      <c r="F192" s="9" t="s">
        <v>671</v>
      </c>
      <c r="G192" s="9" t="s">
        <v>672</v>
      </c>
      <c r="H192" s="9" t="s">
        <v>107</v>
      </c>
      <c r="I192" s="9" t="s">
        <v>832</v>
      </c>
      <c r="J192" s="9" t="s">
        <v>833</v>
      </c>
      <c r="K192" s="9" t="s">
        <v>686</v>
      </c>
      <c r="L192" s="9"/>
      <c r="M192" s="9">
        <f t="shared" si="11"/>
        <v>0</v>
      </c>
    </row>
    <row r="193" spans="1:13" ht="81" customHeight="1" x14ac:dyDescent="0.2">
      <c r="A193" s="7"/>
      <c r="B193" s="8" t="s">
        <v>834</v>
      </c>
      <c r="C193" s="9" t="s">
        <v>835</v>
      </c>
      <c r="D193" s="9" t="s">
        <v>785</v>
      </c>
      <c r="E193" s="9"/>
      <c r="F193" s="9" t="s">
        <v>671</v>
      </c>
      <c r="G193" s="9" t="s">
        <v>672</v>
      </c>
      <c r="H193" s="9" t="s">
        <v>107</v>
      </c>
      <c r="I193" s="9" t="s">
        <v>836</v>
      </c>
      <c r="J193" s="9" t="s">
        <v>837</v>
      </c>
      <c r="K193" s="9" t="s">
        <v>686</v>
      </c>
      <c r="L193" s="9"/>
      <c r="M193" s="9">
        <f t="shared" si="11"/>
        <v>0</v>
      </c>
    </row>
    <row r="194" spans="1:13" ht="81" customHeight="1" x14ac:dyDescent="0.2">
      <c r="A194" s="7"/>
      <c r="B194" s="8" t="s">
        <v>838</v>
      </c>
      <c r="C194" s="9" t="s">
        <v>839</v>
      </c>
      <c r="D194" s="9" t="s">
        <v>785</v>
      </c>
      <c r="E194" s="9"/>
      <c r="F194" s="9" t="s">
        <v>671</v>
      </c>
      <c r="G194" s="9" t="s">
        <v>672</v>
      </c>
      <c r="H194" s="9" t="s">
        <v>107</v>
      </c>
      <c r="I194" s="9" t="s">
        <v>840</v>
      </c>
      <c r="J194" s="9" t="s">
        <v>841</v>
      </c>
      <c r="K194" s="9" t="s">
        <v>686</v>
      </c>
      <c r="L194" s="9"/>
      <c r="M194" s="9">
        <f t="shared" si="11"/>
        <v>0</v>
      </c>
    </row>
    <row r="195" spans="1:13" ht="81" customHeight="1" x14ac:dyDescent="0.2">
      <c r="A195" s="7"/>
      <c r="B195" s="8" t="s">
        <v>842</v>
      </c>
      <c r="C195" s="9" t="s">
        <v>843</v>
      </c>
      <c r="D195" s="9" t="s">
        <v>785</v>
      </c>
      <c r="E195" s="9"/>
      <c r="F195" s="9" t="s">
        <v>671</v>
      </c>
      <c r="G195" s="9" t="s">
        <v>672</v>
      </c>
      <c r="H195" s="9" t="s">
        <v>107</v>
      </c>
      <c r="I195" s="9" t="s">
        <v>844</v>
      </c>
      <c r="J195" s="9" t="s">
        <v>845</v>
      </c>
      <c r="K195" s="9" t="s">
        <v>686</v>
      </c>
      <c r="L195" s="9"/>
      <c r="M195" s="9">
        <f t="shared" si="11"/>
        <v>0</v>
      </c>
    </row>
    <row r="196" spans="1:13" ht="81" customHeight="1" x14ac:dyDescent="0.2">
      <c r="A196" s="7"/>
      <c r="B196" s="8" t="s">
        <v>846</v>
      </c>
      <c r="C196" s="9" t="s">
        <v>847</v>
      </c>
      <c r="D196" s="9" t="s">
        <v>785</v>
      </c>
      <c r="E196" s="9"/>
      <c r="F196" s="9" t="s">
        <v>671</v>
      </c>
      <c r="G196" s="9" t="s">
        <v>672</v>
      </c>
      <c r="H196" s="9" t="s">
        <v>107</v>
      </c>
      <c r="I196" s="9" t="s">
        <v>848</v>
      </c>
      <c r="J196" s="9" t="s">
        <v>849</v>
      </c>
      <c r="K196" s="9" t="s">
        <v>686</v>
      </c>
      <c r="L196" s="9"/>
      <c r="M196" s="9">
        <f t="shared" si="11"/>
        <v>0</v>
      </c>
    </row>
    <row r="197" spans="1:13" ht="81" customHeight="1" x14ac:dyDescent="0.2">
      <c r="A197" s="7"/>
      <c r="B197" s="8" t="s">
        <v>850</v>
      </c>
      <c r="C197" s="9" t="s">
        <v>851</v>
      </c>
      <c r="D197" s="9" t="s">
        <v>785</v>
      </c>
      <c r="E197" s="9"/>
      <c r="F197" s="9" t="s">
        <v>671</v>
      </c>
      <c r="G197" s="9" t="s">
        <v>672</v>
      </c>
      <c r="H197" s="9" t="s">
        <v>107</v>
      </c>
      <c r="I197" s="9" t="s">
        <v>852</v>
      </c>
      <c r="J197" s="9" t="s">
        <v>853</v>
      </c>
      <c r="K197" s="9" t="s">
        <v>686</v>
      </c>
      <c r="L197" s="9"/>
      <c r="M197" s="9">
        <f t="shared" si="11"/>
        <v>0</v>
      </c>
    </row>
    <row r="198" spans="1:13" ht="81" customHeight="1" x14ac:dyDescent="0.2">
      <c r="A198" s="7"/>
      <c r="B198" s="8" t="s">
        <v>854</v>
      </c>
      <c r="C198" s="9" t="s">
        <v>855</v>
      </c>
      <c r="D198" s="9" t="s">
        <v>785</v>
      </c>
      <c r="E198" s="9"/>
      <c r="F198" s="9" t="s">
        <v>671</v>
      </c>
      <c r="G198" s="9" t="s">
        <v>672</v>
      </c>
      <c r="H198" s="9" t="s">
        <v>107</v>
      </c>
      <c r="I198" s="9" t="s">
        <v>856</v>
      </c>
      <c r="J198" s="9" t="s">
        <v>857</v>
      </c>
      <c r="K198" s="9" t="s">
        <v>686</v>
      </c>
      <c r="L198" s="9"/>
      <c r="M198" s="9">
        <f t="shared" si="11"/>
        <v>0</v>
      </c>
    </row>
    <row r="199" spans="1:13" ht="81" customHeight="1" x14ac:dyDescent="0.2">
      <c r="A199" s="7"/>
      <c r="B199" s="8" t="s">
        <v>858</v>
      </c>
      <c r="C199" s="9" t="s">
        <v>859</v>
      </c>
      <c r="D199" s="9" t="s">
        <v>785</v>
      </c>
      <c r="E199" s="9"/>
      <c r="F199" s="9" t="s">
        <v>671</v>
      </c>
      <c r="G199" s="9" t="s">
        <v>672</v>
      </c>
      <c r="H199" s="9" t="s">
        <v>107</v>
      </c>
      <c r="I199" s="9" t="s">
        <v>860</v>
      </c>
      <c r="J199" s="9" t="s">
        <v>861</v>
      </c>
      <c r="K199" s="9" t="s">
        <v>686</v>
      </c>
      <c r="L199" s="9"/>
      <c r="M199" s="9">
        <f t="shared" si="11"/>
        <v>0</v>
      </c>
    </row>
    <row r="200" spans="1:13" ht="81" customHeight="1" x14ac:dyDescent="0.2">
      <c r="A200" s="7"/>
      <c r="B200" s="8" t="s">
        <v>862</v>
      </c>
      <c r="C200" s="9" t="s">
        <v>863</v>
      </c>
      <c r="D200" s="9" t="s">
        <v>785</v>
      </c>
      <c r="E200" s="9"/>
      <c r="F200" s="9" t="s">
        <v>671</v>
      </c>
      <c r="G200" s="9" t="s">
        <v>672</v>
      </c>
      <c r="H200" s="9" t="s">
        <v>107</v>
      </c>
      <c r="I200" s="9" t="s">
        <v>864</v>
      </c>
      <c r="J200" s="9" t="s">
        <v>865</v>
      </c>
      <c r="K200" s="9" t="s">
        <v>686</v>
      </c>
      <c r="L200" s="9"/>
      <c r="M200" s="9">
        <f t="shared" si="11"/>
        <v>0</v>
      </c>
    </row>
    <row r="201" spans="1:13" ht="81" customHeight="1" x14ac:dyDescent="0.2">
      <c r="A201" s="7"/>
      <c r="B201" s="8" t="s">
        <v>866</v>
      </c>
      <c r="C201" s="9" t="s">
        <v>867</v>
      </c>
      <c r="D201" s="9" t="s">
        <v>785</v>
      </c>
      <c r="E201" s="9"/>
      <c r="F201" s="9" t="s">
        <v>671</v>
      </c>
      <c r="G201" s="9" t="s">
        <v>672</v>
      </c>
      <c r="H201" s="9" t="s">
        <v>107</v>
      </c>
      <c r="I201" s="9" t="s">
        <v>868</v>
      </c>
      <c r="J201" s="9" t="s">
        <v>869</v>
      </c>
      <c r="K201" s="9" t="s">
        <v>686</v>
      </c>
      <c r="L201" s="9"/>
      <c r="M201" s="9">
        <f t="shared" si="11"/>
        <v>0</v>
      </c>
    </row>
    <row r="202" spans="1:13" ht="81" customHeight="1" x14ac:dyDescent="0.2">
      <c r="A202" s="7"/>
      <c r="B202" s="8" t="s">
        <v>870</v>
      </c>
      <c r="C202" s="9" t="s">
        <v>871</v>
      </c>
      <c r="D202" s="9" t="s">
        <v>785</v>
      </c>
      <c r="E202" s="9"/>
      <c r="F202" s="9" t="s">
        <v>671</v>
      </c>
      <c r="G202" s="9" t="s">
        <v>672</v>
      </c>
      <c r="H202" s="9" t="s">
        <v>107</v>
      </c>
      <c r="I202" s="9" t="s">
        <v>872</v>
      </c>
      <c r="J202" s="9" t="s">
        <v>715</v>
      </c>
      <c r="K202" s="9" t="s">
        <v>686</v>
      </c>
      <c r="L202" s="9"/>
      <c r="M202" s="9">
        <f t="shared" si="11"/>
        <v>0</v>
      </c>
    </row>
    <row r="203" spans="1:13" ht="81" customHeight="1" x14ac:dyDescent="0.2">
      <c r="A203" s="7"/>
      <c r="B203" s="8" t="s">
        <v>873</v>
      </c>
      <c r="C203" s="9" t="s">
        <v>874</v>
      </c>
      <c r="D203" s="9" t="s">
        <v>785</v>
      </c>
      <c r="E203" s="9"/>
      <c r="F203" s="9" t="s">
        <v>671</v>
      </c>
      <c r="G203" s="9" t="s">
        <v>672</v>
      </c>
      <c r="H203" s="9" t="s">
        <v>107</v>
      </c>
      <c r="I203" s="9" t="s">
        <v>875</v>
      </c>
      <c r="J203" s="9" t="s">
        <v>876</v>
      </c>
      <c r="K203" s="9" t="s">
        <v>686</v>
      </c>
      <c r="L203" s="9"/>
      <c r="M203" s="9">
        <f t="shared" si="11"/>
        <v>0</v>
      </c>
    </row>
    <row r="204" spans="1:13" ht="81" customHeight="1" x14ac:dyDescent="0.2">
      <c r="A204" s="7"/>
      <c r="B204" s="8" t="s">
        <v>877</v>
      </c>
      <c r="C204" s="9" t="s">
        <v>878</v>
      </c>
      <c r="D204" s="9" t="s">
        <v>785</v>
      </c>
      <c r="E204" s="9"/>
      <c r="F204" s="9" t="s">
        <v>671</v>
      </c>
      <c r="G204" s="9" t="s">
        <v>672</v>
      </c>
      <c r="H204" s="9" t="s">
        <v>107</v>
      </c>
      <c r="I204" s="9" t="s">
        <v>879</v>
      </c>
      <c r="J204" s="9" t="s">
        <v>880</v>
      </c>
      <c r="K204" s="9" t="s">
        <v>686</v>
      </c>
      <c r="L204" s="9"/>
      <c r="M204" s="9">
        <f t="shared" si="11"/>
        <v>0</v>
      </c>
    </row>
    <row r="205" spans="1:13" ht="81" customHeight="1" x14ac:dyDescent="0.2">
      <c r="A205" s="7"/>
      <c r="B205" s="8" t="s">
        <v>881</v>
      </c>
      <c r="C205" s="9" t="s">
        <v>882</v>
      </c>
      <c r="D205" s="9" t="s">
        <v>785</v>
      </c>
      <c r="E205" s="9"/>
      <c r="F205" s="9" t="s">
        <v>671</v>
      </c>
      <c r="G205" s="9" t="s">
        <v>672</v>
      </c>
      <c r="H205" s="9" t="s">
        <v>107</v>
      </c>
      <c r="I205" s="9" t="s">
        <v>883</v>
      </c>
      <c r="J205" s="9" t="s">
        <v>884</v>
      </c>
      <c r="K205" s="9" t="s">
        <v>686</v>
      </c>
      <c r="L205" s="9"/>
      <c r="M205" s="9">
        <f t="shared" si="11"/>
        <v>0</v>
      </c>
    </row>
    <row r="206" spans="1:13" ht="81" customHeight="1" x14ac:dyDescent="0.2">
      <c r="A206" s="7"/>
      <c r="B206" s="8" t="s">
        <v>885</v>
      </c>
      <c r="C206" s="9" t="s">
        <v>886</v>
      </c>
      <c r="D206" s="9" t="s">
        <v>785</v>
      </c>
      <c r="E206" s="9"/>
      <c r="F206" s="9" t="s">
        <v>671</v>
      </c>
      <c r="G206" s="9" t="s">
        <v>672</v>
      </c>
      <c r="H206" s="9" t="s">
        <v>107</v>
      </c>
      <c r="I206" s="9" t="s">
        <v>887</v>
      </c>
      <c r="J206" s="9" t="s">
        <v>888</v>
      </c>
      <c r="K206" s="9" t="s">
        <v>686</v>
      </c>
      <c r="L206" s="9"/>
      <c r="M206" s="9">
        <f t="shared" si="11"/>
        <v>0</v>
      </c>
    </row>
    <row r="207" spans="1:13" ht="81" customHeight="1" x14ac:dyDescent="0.2">
      <c r="A207" s="7"/>
      <c r="B207" s="8" t="s">
        <v>889</v>
      </c>
      <c r="C207" s="9" t="s">
        <v>890</v>
      </c>
      <c r="D207" s="9" t="s">
        <v>785</v>
      </c>
      <c r="E207" s="9"/>
      <c r="F207" s="9" t="s">
        <v>671</v>
      </c>
      <c r="G207" s="9" t="s">
        <v>672</v>
      </c>
      <c r="H207" s="9" t="s">
        <v>107</v>
      </c>
      <c r="I207" s="9" t="s">
        <v>891</v>
      </c>
      <c r="J207" s="9" t="s">
        <v>892</v>
      </c>
      <c r="K207" s="9" t="s">
        <v>686</v>
      </c>
      <c r="L207" s="9"/>
      <c r="M207" s="9">
        <f t="shared" si="11"/>
        <v>0</v>
      </c>
    </row>
    <row r="208" spans="1:13" ht="81" customHeight="1" x14ac:dyDescent="0.2">
      <c r="A208" s="7"/>
      <c r="B208" s="8" t="s">
        <v>893</v>
      </c>
      <c r="C208" s="9" t="s">
        <v>894</v>
      </c>
      <c r="D208" s="9" t="s">
        <v>785</v>
      </c>
      <c r="E208" s="9"/>
      <c r="F208" s="9" t="s">
        <v>671</v>
      </c>
      <c r="G208" s="9" t="s">
        <v>672</v>
      </c>
      <c r="H208" s="9" t="s">
        <v>107</v>
      </c>
      <c r="I208" s="9" t="s">
        <v>895</v>
      </c>
      <c r="J208" s="9" t="s">
        <v>896</v>
      </c>
      <c r="K208" s="9" t="s">
        <v>686</v>
      </c>
      <c r="L208" s="9"/>
      <c r="M208" s="9">
        <f t="shared" si="11"/>
        <v>0</v>
      </c>
    </row>
    <row r="209" spans="1:13" ht="81" customHeight="1" x14ac:dyDescent="0.2">
      <c r="A209" s="7"/>
      <c r="B209" s="8" t="s">
        <v>897</v>
      </c>
      <c r="C209" s="9" t="s">
        <v>898</v>
      </c>
      <c r="D209" s="9" t="s">
        <v>899</v>
      </c>
      <c r="E209" s="9"/>
      <c r="F209" s="9" t="s">
        <v>671</v>
      </c>
      <c r="G209" s="9" t="s">
        <v>672</v>
      </c>
      <c r="H209" s="9" t="s">
        <v>107</v>
      </c>
      <c r="I209" s="9" t="s">
        <v>900</v>
      </c>
      <c r="J209" s="9" t="s">
        <v>901</v>
      </c>
      <c r="K209" s="9" t="s">
        <v>686</v>
      </c>
      <c r="L209" s="9"/>
      <c r="M209" s="9">
        <f t="shared" si="11"/>
        <v>0</v>
      </c>
    </row>
    <row r="210" spans="1:13" ht="81" customHeight="1" x14ac:dyDescent="0.2">
      <c r="A210" s="7"/>
      <c r="B210" s="8" t="s">
        <v>902</v>
      </c>
      <c r="C210" s="9" t="s">
        <v>903</v>
      </c>
      <c r="D210" s="9" t="s">
        <v>904</v>
      </c>
      <c r="E210" s="9"/>
      <c r="F210" s="9" t="s">
        <v>671</v>
      </c>
      <c r="G210" s="9" t="s">
        <v>672</v>
      </c>
      <c r="H210" s="9" t="s">
        <v>107</v>
      </c>
      <c r="I210" s="9" t="s">
        <v>905</v>
      </c>
      <c r="J210" s="9" t="s">
        <v>906</v>
      </c>
      <c r="K210" s="9" t="s">
        <v>686</v>
      </c>
      <c r="L210" s="9"/>
      <c r="M210" s="9">
        <f t="shared" si="11"/>
        <v>0</v>
      </c>
    </row>
    <row r="211" spans="1:13" ht="81" customHeight="1" x14ac:dyDescent="0.2">
      <c r="A211" s="7"/>
      <c r="B211" s="8" t="s">
        <v>907</v>
      </c>
      <c r="C211" s="9" t="s">
        <v>908</v>
      </c>
      <c r="D211" s="9" t="s">
        <v>904</v>
      </c>
      <c r="E211" s="9"/>
      <c r="F211" s="9" t="s">
        <v>671</v>
      </c>
      <c r="G211" s="9" t="s">
        <v>672</v>
      </c>
      <c r="H211" s="9" t="s">
        <v>107</v>
      </c>
      <c r="I211" s="9" t="s">
        <v>909</v>
      </c>
      <c r="J211" s="9" t="s">
        <v>829</v>
      </c>
      <c r="K211" s="9" t="s">
        <v>686</v>
      </c>
      <c r="L211" s="9"/>
      <c r="M211" s="9">
        <f t="shared" si="11"/>
        <v>0</v>
      </c>
    </row>
    <row r="212" spans="1:13" ht="81" customHeight="1" x14ac:dyDescent="0.2">
      <c r="A212" s="7"/>
      <c r="B212" s="8" t="s">
        <v>910</v>
      </c>
      <c r="C212" s="9" t="s">
        <v>911</v>
      </c>
      <c r="D212" s="9" t="s">
        <v>904</v>
      </c>
      <c r="E212" s="9"/>
      <c r="F212" s="9" t="s">
        <v>671</v>
      </c>
      <c r="G212" s="9" t="s">
        <v>672</v>
      </c>
      <c r="H212" s="9" t="s">
        <v>107</v>
      </c>
      <c r="I212" s="9" t="s">
        <v>912</v>
      </c>
      <c r="J212" s="9" t="s">
        <v>913</v>
      </c>
      <c r="K212" s="9" t="s">
        <v>686</v>
      </c>
      <c r="L212" s="9"/>
      <c r="M212" s="9">
        <f t="shared" si="11"/>
        <v>0</v>
      </c>
    </row>
    <row r="213" spans="1:13" ht="81" customHeight="1" x14ac:dyDescent="0.2">
      <c r="A213" s="7"/>
      <c r="B213" s="8" t="s">
        <v>914</v>
      </c>
      <c r="C213" s="9" t="s">
        <v>915</v>
      </c>
      <c r="D213" s="9" t="s">
        <v>916</v>
      </c>
      <c r="E213" s="9"/>
      <c r="F213" s="9" t="s">
        <v>671</v>
      </c>
      <c r="G213" s="9" t="s">
        <v>917</v>
      </c>
      <c r="H213" s="9" t="s">
        <v>190</v>
      </c>
      <c r="I213" s="9" t="s">
        <v>918</v>
      </c>
      <c r="J213" s="9" t="s">
        <v>919</v>
      </c>
      <c r="K213" s="9" t="s">
        <v>920</v>
      </c>
      <c r="L213" s="9"/>
      <c r="M213" s="9">
        <f t="shared" si="11"/>
        <v>0</v>
      </c>
    </row>
    <row r="214" spans="1:13" ht="81" customHeight="1" x14ac:dyDescent="0.2">
      <c r="A214" s="7"/>
      <c r="B214" s="8" t="s">
        <v>921</v>
      </c>
      <c r="C214" s="9" t="s">
        <v>922</v>
      </c>
      <c r="D214" s="9" t="s">
        <v>923</v>
      </c>
      <c r="E214" s="9"/>
      <c r="F214" s="9" t="s">
        <v>671</v>
      </c>
      <c r="G214" s="9" t="s">
        <v>917</v>
      </c>
      <c r="H214" s="9" t="s">
        <v>190</v>
      </c>
      <c r="I214" s="9" t="s">
        <v>924</v>
      </c>
      <c r="J214" s="9" t="s">
        <v>925</v>
      </c>
      <c r="K214" s="9" t="s">
        <v>920</v>
      </c>
      <c r="L214" s="9"/>
      <c r="M214" s="9">
        <f t="shared" si="11"/>
        <v>0</v>
      </c>
    </row>
    <row r="215" spans="1:13" ht="81" customHeight="1" x14ac:dyDescent="0.2">
      <c r="A215" s="7"/>
      <c r="B215" s="8" t="s">
        <v>926</v>
      </c>
      <c r="C215" s="9" t="s">
        <v>927</v>
      </c>
      <c r="D215" s="9" t="s">
        <v>928</v>
      </c>
      <c r="E215" s="9"/>
      <c r="F215" s="9" t="s">
        <v>671</v>
      </c>
      <c r="G215" s="9" t="s">
        <v>917</v>
      </c>
      <c r="H215" s="9" t="s">
        <v>190</v>
      </c>
      <c r="I215" s="9" t="s">
        <v>929</v>
      </c>
      <c r="J215" s="9" t="s">
        <v>930</v>
      </c>
      <c r="K215" s="9" t="s">
        <v>920</v>
      </c>
      <c r="L215" s="9"/>
      <c r="M215" s="9">
        <f t="shared" si="11"/>
        <v>0</v>
      </c>
    </row>
    <row r="216" spans="1:13" ht="81" customHeight="1" x14ac:dyDescent="0.2">
      <c r="A216" s="7"/>
      <c r="B216" s="8" t="s">
        <v>931</v>
      </c>
      <c r="C216" s="9" t="s">
        <v>932</v>
      </c>
      <c r="D216" s="9" t="s">
        <v>933</v>
      </c>
      <c r="E216" s="9"/>
      <c r="F216" s="9" t="s">
        <v>671</v>
      </c>
      <c r="G216" s="9" t="s">
        <v>917</v>
      </c>
      <c r="H216" s="9" t="s">
        <v>190</v>
      </c>
      <c r="I216" s="9" t="s">
        <v>934</v>
      </c>
      <c r="J216" s="9" t="s">
        <v>935</v>
      </c>
      <c r="K216" s="9" t="s">
        <v>920</v>
      </c>
      <c r="L216" s="9"/>
      <c r="M216" s="9">
        <f t="shared" si="11"/>
        <v>0</v>
      </c>
    </row>
    <row r="217" spans="1:13" ht="81" customHeight="1" x14ac:dyDescent="0.2">
      <c r="A217" s="7"/>
      <c r="B217" s="8" t="s">
        <v>936</v>
      </c>
      <c r="C217" s="9" t="s">
        <v>937</v>
      </c>
      <c r="D217" s="9" t="s">
        <v>938</v>
      </c>
      <c r="E217" s="9"/>
      <c r="F217" s="9" t="s">
        <v>671</v>
      </c>
      <c r="G217" s="9" t="s">
        <v>917</v>
      </c>
      <c r="H217" s="9" t="s">
        <v>190</v>
      </c>
      <c r="I217" s="9" t="s">
        <v>939</v>
      </c>
      <c r="J217" s="9" t="s">
        <v>940</v>
      </c>
      <c r="K217" s="9" t="s">
        <v>920</v>
      </c>
      <c r="L217" s="9"/>
      <c r="M217" s="9">
        <f t="shared" si="11"/>
        <v>0</v>
      </c>
    </row>
    <row r="218" spans="1:13" ht="11.1" customHeight="1" x14ac:dyDescent="0.2">
      <c r="A218" s="12" t="s">
        <v>941</v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6"/>
    </row>
    <row r="219" spans="1:13" ht="81" customHeight="1" x14ac:dyDescent="0.2">
      <c r="A219" s="7"/>
      <c r="B219" s="8" t="s">
        <v>942</v>
      </c>
      <c r="C219" s="9" t="s">
        <v>943</v>
      </c>
      <c r="D219" s="9" t="s">
        <v>944</v>
      </c>
      <c r="E219" s="9"/>
      <c r="F219" s="9" t="s">
        <v>945</v>
      </c>
      <c r="G219" s="9" t="s">
        <v>946</v>
      </c>
      <c r="H219" s="9" t="s">
        <v>107</v>
      </c>
      <c r="I219" s="9" t="s">
        <v>947</v>
      </c>
      <c r="J219" s="9" t="s">
        <v>356</v>
      </c>
      <c r="K219" s="9" t="s">
        <v>948</v>
      </c>
      <c r="L219" s="9"/>
      <c r="M219" s="9">
        <f t="shared" ref="M219:M230" si="12">L219*G219</f>
        <v>0</v>
      </c>
    </row>
    <row r="220" spans="1:13" ht="81" customHeight="1" x14ac:dyDescent="0.2">
      <c r="A220" s="7"/>
      <c r="B220" s="8" t="s">
        <v>949</v>
      </c>
      <c r="C220" s="9" t="s">
        <v>950</v>
      </c>
      <c r="D220" s="9" t="s">
        <v>951</v>
      </c>
      <c r="E220" s="9"/>
      <c r="F220" s="9" t="s">
        <v>671</v>
      </c>
      <c r="G220" s="9" t="s">
        <v>946</v>
      </c>
      <c r="H220" s="9" t="s">
        <v>107</v>
      </c>
      <c r="I220" s="9" t="s">
        <v>952</v>
      </c>
      <c r="J220" s="9" t="s">
        <v>953</v>
      </c>
      <c r="K220" s="9" t="s">
        <v>948</v>
      </c>
      <c r="L220" s="9"/>
      <c r="M220" s="9">
        <f t="shared" si="12"/>
        <v>0</v>
      </c>
    </row>
    <row r="221" spans="1:13" ht="105.95" customHeight="1" x14ac:dyDescent="0.2">
      <c r="A221" s="7"/>
      <c r="B221" s="8" t="s">
        <v>954</v>
      </c>
      <c r="C221" s="9" t="s">
        <v>955</v>
      </c>
      <c r="D221" s="9" t="s">
        <v>956</v>
      </c>
      <c r="E221" s="9"/>
      <c r="F221" s="9" t="s">
        <v>945</v>
      </c>
      <c r="G221" s="9" t="s">
        <v>946</v>
      </c>
      <c r="H221" s="9" t="s">
        <v>107</v>
      </c>
      <c r="I221" s="9" t="s">
        <v>957</v>
      </c>
      <c r="J221" s="9" t="s">
        <v>958</v>
      </c>
      <c r="K221" s="9" t="s">
        <v>959</v>
      </c>
      <c r="L221" s="9"/>
      <c r="M221" s="9">
        <f t="shared" si="12"/>
        <v>0</v>
      </c>
    </row>
    <row r="222" spans="1:13" ht="105.95" customHeight="1" x14ac:dyDescent="0.2">
      <c r="A222" s="7"/>
      <c r="B222" s="8" t="s">
        <v>960</v>
      </c>
      <c r="C222" s="9" t="s">
        <v>961</v>
      </c>
      <c r="D222" s="9" t="s">
        <v>962</v>
      </c>
      <c r="E222" s="9"/>
      <c r="F222" s="9" t="s">
        <v>945</v>
      </c>
      <c r="G222" s="9" t="s">
        <v>946</v>
      </c>
      <c r="H222" s="9" t="s">
        <v>107</v>
      </c>
      <c r="I222" s="9" t="s">
        <v>963</v>
      </c>
      <c r="J222" s="9" t="s">
        <v>964</v>
      </c>
      <c r="K222" s="9" t="s">
        <v>959</v>
      </c>
      <c r="L222" s="9"/>
      <c r="M222" s="9">
        <f t="shared" si="12"/>
        <v>0</v>
      </c>
    </row>
    <row r="223" spans="1:13" ht="81" customHeight="1" x14ac:dyDescent="0.2">
      <c r="A223" s="7"/>
      <c r="B223" s="8" t="s">
        <v>965</v>
      </c>
      <c r="C223" s="9" t="s">
        <v>966</v>
      </c>
      <c r="D223" s="9" t="s">
        <v>967</v>
      </c>
      <c r="E223" s="9"/>
      <c r="F223" s="9" t="s">
        <v>945</v>
      </c>
      <c r="G223" s="9" t="s">
        <v>946</v>
      </c>
      <c r="H223" s="9" t="s">
        <v>107</v>
      </c>
      <c r="I223" s="9" t="s">
        <v>968</v>
      </c>
      <c r="J223" s="9" t="s">
        <v>969</v>
      </c>
      <c r="K223" s="9" t="s">
        <v>948</v>
      </c>
      <c r="L223" s="9"/>
      <c r="M223" s="9">
        <f t="shared" si="12"/>
        <v>0</v>
      </c>
    </row>
    <row r="224" spans="1:13" ht="81" customHeight="1" x14ac:dyDescent="0.2">
      <c r="A224" s="7"/>
      <c r="B224" s="8" t="s">
        <v>970</v>
      </c>
      <c r="C224" s="9" t="s">
        <v>971</v>
      </c>
      <c r="D224" s="9" t="s">
        <v>967</v>
      </c>
      <c r="E224" s="9"/>
      <c r="F224" s="9" t="s">
        <v>945</v>
      </c>
      <c r="G224" s="9" t="s">
        <v>946</v>
      </c>
      <c r="H224" s="9" t="s">
        <v>107</v>
      </c>
      <c r="I224" s="9" t="s">
        <v>972</v>
      </c>
      <c r="J224" s="9" t="s">
        <v>973</v>
      </c>
      <c r="K224" s="9" t="s">
        <v>948</v>
      </c>
      <c r="L224" s="9"/>
      <c r="M224" s="9">
        <f t="shared" si="12"/>
        <v>0</v>
      </c>
    </row>
    <row r="225" spans="1:13" ht="81" customHeight="1" x14ac:dyDescent="0.2">
      <c r="A225" s="7"/>
      <c r="B225" s="8" t="s">
        <v>974</v>
      </c>
      <c r="C225" s="9" t="s">
        <v>975</v>
      </c>
      <c r="D225" s="9" t="s">
        <v>976</v>
      </c>
      <c r="E225" s="9"/>
      <c r="F225" s="9" t="s">
        <v>945</v>
      </c>
      <c r="G225" s="9" t="s">
        <v>946</v>
      </c>
      <c r="H225" s="9" t="s">
        <v>107</v>
      </c>
      <c r="I225" s="9" t="s">
        <v>977</v>
      </c>
      <c r="J225" s="9" t="s">
        <v>648</v>
      </c>
      <c r="K225" s="9" t="s">
        <v>948</v>
      </c>
      <c r="L225" s="9"/>
      <c r="M225" s="9">
        <f t="shared" si="12"/>
        <v>0</v>
      </c>
    </row>
    <row r="226" spans="1:13" ht="81" customHeight="1" x14ac:dyDescent="0.2">
      <c r="A226" s="7"/>
      <c r="B226" s="8" t="s">
        <v>978</v>
      </c>
      <c r="C226" s="9" t="s">
        <v>979</v>
      </c>
      <c r="D226" s="9" t="s">
        <v>980</v>
      </c>
      <c r="E226" s="9"/>
      <c r="F226" s="9" t="s">
        <v>945</v>
      </c>
      <c r="G226" s="9" t="s">
        <v>946</v>
      </c>
      <c r="H226" s="9" t="s">
        <v>107</v>
      </c>
      <c r="I226" s="9" t="s">
        <v>981</v>
      </c>
      <c r="J226" s="9" t="s">
        <v>982</v>
      </c>
      <c r="K226" s="9" t="s">
        <v>948</v>
      </c>
      <c r="L226" s="9"/>
      <c r="M226" s="9">
        <f t="shared" si="12"/>
        <v>0</v>
      </c>
    </row>
    <row r="227" spans="1:13" ht="81" customHeight="1" x14ac:dyDescent="0.2">
      <c r="A227" s="7"/>
      <c r="B227" s="8" t="s">
        <v>983</v>
      </c>
      <c r="C227" s="9" t="s">
        <v>984</v>
      </c>
      <c r="D227" s="9" t="s">
        <v>980</v>
      </c>
      <c r="E227" s="9"/>
      <c r="F227" s="9" t="s">
        <v>945</v>
      </c>
      <c r="G227" s="9" t="s">
        <v>946</v>
      </c>
      <c r="H227" s="9" t="s">
        <v>107</v>
      </c>
      <c r="I227" s="9" t="s">
        <v>985</v>
      </c>
      <c r="J227" s="9" t="s">
        <v>986</v>
      </c>
      <c r="K227" s="9" t="s">
        <v>948</v>
      </c>
      <c r="L227" s="9"/>
      <c r="M227" s="9">
        <f t="shared" si="12"/>
        <v>0</v>
      </c>
    </row>
    <row r="228" spans="1:13" ht="81" customHeight="1" x14ac:dyDescent="0.2">
      <c r="A228" s="7"/>
      <c r="B228" s="8" t="s">
        <v>987</v>
      </c>
      <c r="C228" s="9" t="s">
        <v>988</v>
      </c>
      <c r="D228" s="9" t="s">
        <v>980</v>
      </c>
      <c r="E228" s="9"/>
      <c r="F228" s="9" t="s">
        <v>945</v>
      </c>
      <c r="G228" s="9" t="s">
        <v>946</v>
      </c>
      <c r="H228" s="9" t="s">
        <v>107</v>
      </c>
      <c r="I228" s="9" t="s">
        <v>989</v>
      </c>
      <c r="J228" s="9" t="s">
        <v>990</v>
      </c>
      <c r="K228" s="9" t="s">
        <v>948</v>
      </c>
      <c r="L228" s="9"/>
      <c r="M228" s="9">
        <f t="shared" si="12"/>
        <v>0</v>
      </c>
    </row>
    <row r="229" spans="1:13" ht="81" customHeight="1" x14ac:dyDescent="0.2">
      <c r="A229" s="7"/>
      <c r="B229" s="8" t="s">
        <v>991</v>
      </c>
      <c r="C229" s="9" t="s">
        <v>992</v>
      </c>
      <c r="D229" s="9" t="s">
        <v>980</v>
      </c>
      <c r="E229" s="9"/>
      <c r="F229" s="9" t="s">
        <v>945</v>
      </c>
      <c r="G229" s="9" t="s">
        <v>946</v>
      </c>
      <c r="H229" s="9" t="s">
        <v>107</v>
      </c>
      <c r="I229" s="9" t="s">
        <v>993</v>
      </c>
      <c r="J229" s="9" t="s">
        <v>994</v>
      </c>
      <c r="K229" s="9" t="s">
        <v>948</v>
      </c>
      <c r="L229" s="9"/>
      <c r="M229" s="9">
        <f t="shared" si="12"/>
        <v>0</v>
      </c>
    </row>
    <row r="230" spans="1:13" ht="81" customHeight="1" x14ac:dyDescent="0.2">
      <c r="A230" s="7"/>
      <c r="B230" s="8" t="s">
        <v>995</v>
      </c>
      <c r="C230" s="9" t="s">
        <v>996</v>
      </c>
      <c r="D230" s="9" t="s">
        <v>997</v>
      </c>
      <c r="E230" s="9"/>
      <c r="F230" s="9" t="s">
        <v>945</v>
      </c>
      <c r="G230" s="9" t="s">
        <v>946</v>
      </c>
      <c r="H230" s="9" t="s">
        <v>107</v>
      </c>
      <c r="I230" s="9" t="s">
        <v>998</v>
      </c>
      <c r="J230" s="9" t="s">
        <v>999</v>
      </c>
      <c r="K230" s="9" t="s">
        <v>948</v>
      </c>
      <c r="L230" s="9"/>
      <c r="M230" s="9">
        <f t="shared" si="12"/>
        <v>0</v>
      </c>
    </row>
    <row r="231" spans="1:13" ht="11.1" customHeight="1" x14ac:dyDescent="0.2">
      <c r="A231" s="12" t="s">
        <v>1000</v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6"/>
    </row>
    <row r="232" spans="1:13" ht="93.95" customHeight="1" x14ac:dyDescent="0.2">
      <c r="A232" s="7"/>
      <c r="B232" s="8" t="s">
        <v>1001</v>
      </c>
      <c r="C232" s="9" t="s">
        <v>1002</v>
      </c>
      <c r="D232" s="9" t="s">
        <v>1003</v>
      </c>
      <c r="E232" s="9"/>
      <c r="F232" s="9" t="s">
        <v>1004</v>
      </c>
      <c r="G232" s="9" t="s">
        <v>1005</v>
      </c>
      <c r="H232" s="9" t="s">
        <v>107</v>
      </c>
      <c r="I232" s="9" t="s">
        <v>1006</v>
      </c>
      <c r="J232" s="9" t="s">
        <v>1007</v>
      </c>
      <c r="K232" s="9" t="s">
        <v>1008</v>
      </c>
      <c r="L232" s="9"/>
      <c r="M232" s="9">
        <f t="shared" ref="M232:M256" si="13">L232*G232</f>
        <v>0</v>
      </c>
    </row>
    <row r="233" spans="1:13" ht="93.95" customHeight="1" x14ac:dyDescent="0.2">
      <c r="A233" s="7"/>
      <c r="B233" s="8" t="s">
        <v>1009</v>
      </c>
      <c r="C233" s="9" t="s">
        <v>1010</v>
      </c>
      <c r="D233" s="9" t="s">
        <v>1011</v>
      </c>
      <c r="E233" s="9"/>
      <c r="F233" s="9" t="s">
        <v>1004</v>
      </c>
      <c r="G233" s="9" t="s">
        <v>1005</v>
      </c>
      <c r="H233" s="9" t="s">
        <v>107</v>
      </c>
      <c r="I233" s="9" t="s">
        <v>1012</v>
      </c>
      <c r="J233" s="9" t="s">
        <v>1013</v>
      </c>
      <c r="K233" s="9" t="s">
        <v>1008</v>
      </c>
      <c r="L233" s="9"/>
      <c r="M233" s="9">
        <f t="shared" si="13"/>
        <v>0</v>
      </c>
    </row>
    <row r="234" spans="1:13" ht="81" customHeight="1" x14ac:dyDescent="0.2">
      <c r="A234" s="7"/>
      <c r="B234" s="8" t="s">
        <v>1014</v>
      </c>
      <c r="C234" s="9" t="s">
        <v>1015</v>
      </c>
      <c r="D234" s="9" t="s">
        <v>1016</v>
      </c>
      <c r="E234" s="9"/>
      <c r="F234" s="9" t="s">
        <v>1004</v>
      </c>
      <c r="G234" s="9" t="s">
        <v>1005</v>
      </c>
      <c r="H234" s="9" t="s">
        <v>107</v>
      </c>
      <c r="I234" s="9" t="s">
        <v>1017</v>
      </c>
      <c r="J234" s="9" t="s">
        <v>982</v>
      </c>
      <c r="K234" s="9" t="s">
        <v>1018</v>
      </c>
      <c r="L234" s="9"/>
      <c r="M234" s="9">
        <f t="shared" si="13"/>
        <v>0</v>
      </c>
    </row>
    <row r="235" spans="1:13" ht="81" customHeight="1" x14ac:dyDescent="0.2">
      <c r="A235" s="7"/>
      <c r="B235" s="8" t="s">
        <v>1019</v>
      </c>
      <c r="C235" s="9" t="s">
        <v>1020</v>
      </c>
      <c r="D235" s="9" t="s">
        <v>1021</v>
      </c>
      <c r="E235" s="9"/>
      <c r="F235" s="9" t="s">
        <v>1004</v>
      </c>
      <c r="G235" s="9" t="s">
        <v>1005</v>
      </c>
      <c r="H235" s="9" t="s">
        <v>107</v>
      </c>
      <c r="I235" s="9" t="s">
        <v>1022</v>
      </c>
      <c r="J235" s="9" t="s">
        <v>1023</v>
      </c>
      <c r="K235" s="9" t="s">
        <v>1018</v>
      </c>
      <c r="L235" s="9"/>
      <c r="M235" s="9">
        <f t="shared" si="13"/>
        <v>0</v>
      </c>
    </row>
    <row r="236" spans="1:13" ht="93.95" customHeight="1" x14ac:dyDescent="0.2">
      <c r="A236" s="7"/>
      <c r="B236" s="8" t="s">
        <v>1024</v>
      </c>
      <c r="C236" s="9" t="s">
        <v>1025</v>
      </c>
      <c r="D236" s="9" t="s">
        <v>1026</v>
      </c>
      <c r="E236" s="9"/>
      <c r="F236" s="9" t="s">
        <v>1004</v>
      </c>
      <c r="G236" s="9" t="s">
        <v>1005</v>
      </c>
      <c r="H236" s="9" t="s">
        <v>107</v>
      </c>
      <c r="I236" s="9" t="s">
        <v>1027</v>
      </c>
      <c r="J236" s="9" t="s">
        <v>1028</v>
      </c>
      <c r="K236" s="9" t="s">
        <v>1008</v>
      </c>
      <c r="L236" s="9"/>
      <c r="M236" s="9">
        <f t="shared" si="13"/>
        <v>0</v>
      </c>
    </row>
    <row r="237" spans="1:13" ht="81" customHeight="1" x14ac:dyDescent="0.2">
      <c r="A237" s="7"/>
      <c r="B237" s="8" t="s">
        <v>1029</v>
      </c>
      <c r="C237" s="9" t="s">
        <v>1030</v>
      </c>
      <c r="D237" s="9" t="s">
        <v>1031</v>
      </c>
      <c r="E237" s="9"/>
      <c r="F237" s="9" t="s">
        <v>1004</v>
      </c>
      <c r="G237" s="9" t="s">
        <v>1005</v>
      </c>
      <c r="H237" s="9" t="s">
        <v>107</v>
      </c>
      <c r="I237" s="9" t="s">
        <v>1032</v>
      </c>
      <c r="J237" s="9" t="s">
        <v>723</v>
      </c>
      <c r="K237" s="9" t="s">
        <v>1018</v>
      </c>
      <c r="L237" s="9"/>
      <c r="M237" s="9">
        <f t="shared" si="13"/>
        <v>0</v>
      </c>
    </row>
    <row r="238" spans="1:13" ht="81" customHeight="1" x14ac:dyDescent="0.2">
      <c r="A238" s="7"/>
      <c r="B238" s="8" t="s">
        <v>1033</v>
      </c>
      <c r="C238" s="9" t="s">
        <v>1034</v>
      </c>
      <c r="D238" s="9" t="s">
        <v>1031</v>
      </c>
      <c r="E238" s="9"/>
      <c r="F238" s="9" t="s">
        <v>1004</v>
      </c>
      <c r="G238" s="9" t="s">
        <v>1005</v>
      </c>
      <c r="H238" s="9" t="s">
        <v>107</v>
      </c>
      <c r="I238" s="9" t="s">
        <v>1035</v>
      </c>
      <c r="J238" s="9" t="s">
        <v>1036</v>
      </c>
      <c r="K238" s="9" t="s">
        <v>1018</v>
      </c>
      <c r="L238" s="9"/>
      <c r="M238" s="9">
        <f t="shared" si="13"/>
        <v>0</v>
      </c>
    </row>
    <row r="239" spans="1:13" ht="81" customHeight="1" x14ac:dyDescent="0.2">
      <c r="A239" s="7"/>
      <c r="B239" s="8" t="s">
        <v>1037</v>
      </c>
      <c r="C239" s="9" t="s">
        <v>1038</v>
      </c>
      <c r="D239" s="9" t="s">
        <v>1031</v>
      </c>
      <c r="E239" s="9"/>
      <c r="F239" s="9" t="s">
        <v>1004</v>
      </c>
      <c r="G239" s="9" t="s">
        <v>1005</v>
      </c>
      <c r="H239" s="9" t="s">
        <v>107</v>
      </c>
      <c r="I239" s="9" t="s">
        <v>1039</v>
      </c>
      <c r="J239" s="9" t="s">
        <v>833</v>
      </c>
      <c r="K239" s="9" t="s">
        <v>1018</v>
      </c>
      <c r="L239" s="9"/>
      <c r="M239" s="9">
        <f t="shared" si="13"/>
        <v>0</v>
      </c>
    </row>
    <row r="240" spans="1:13" ht="81" customHeight="1" x14ac:dyDescent="0.2">
      <c r="A240" s="7"/>
      <c r="B240" s="8" t="s">
        <v>1040</v>
      </c>
      <c r="C240" s="9" t="s">
        <v>1041</v>
      </c>
      <c r="D240" s="9" t="s">
        <v>1031</v>
      </c>
      <c r="E240" s="9"/>
      <c r="F240" s="9" t="s">
        <v>1004</v>
      </c>
      <c r="G240" s="9" t="s">
        <v>1005</v>
      </c>
      <c r="H240" s="9" t="s">
        <v>107</v>
      </c>
      <c r="I240" s="9" t="s">
        <v>1042</v>
      </c>
      <c r="J240" s="9" t="s">
        <v>1043</v>
      </c>
      <c r="K240" s="9" t="s">
        <v>1018</v>
      </c>
      <c r="L240" s="9"/>
      <c r="M240" s="9">
        <f t="shared" si="13"/>
        <v>0</v>
      </c>
    </row>
    <row r="241" spans="1:13" ht="81" customHeight="1" x14ac:dyDescent="0.2">
      <c r="A241" s="7"/>
      <c r="B241" s="8" t="s">
        <v>1044</v>
      </c>
      <c r="C241" s="9" t="s">
        <v>1045</v>
      </c>
      <c r="D241" s="9" t="s">
        <v>1031</v>
      </c>
      <c r="E241" s="9"/>
      <c r="F241" s="9" t="s">
        <v>1004</v>
      </c>
      <c r="G241" s="9" t="s">
        <v>1005</v>
      </c>
      <c r="H241" s="9" t="s">
        <v>107</v>
      </c>
      <c r="I241" s="9" t="s">
        <v>1046</v>
      </c>
      <c r="J241" s="9" t="s">
        <v>787</v>
      </c>
      <c r="K241" s="9" t="s">
        <v>1018</v>
      </c>
      <c r="L241" s="9"/>
      <c r="M241" s="9">
        <f t="shared" si="13"/>
        <v>0</v>
      </c>
    </row>
    <row r="242" spans="1:13" ht="93.95" customHeight="1" x14ac:dyDescent="0.2">
      <c r="A242" s="7"/>
      <c r="B242" s="8" t="s">
        <v>1047</v>
      </c>
      <c r="C242" s="9" t="s">
        <v>1048</v>
      </c>
      <c r="D242" s="9" t="s">
        <v>1049</v>
      </c>
      <c r="E242" s="9"/>
      <c r="F242" s="9" t="s">
        <v>1004</v>
      </c>
      <c r="G242" s="9" t="s">
        <v>1005</v>
      </c>
      <c r="H242" s="9" t="s">
        <v>107</v>
      </c>
      <c r="I242" s="9" t="s">
        <v>1050</v>
      </c>
      <c r="J242" s="9" t="s">
        <v>1051</v>
      </c>
      <c r="K242" s="9" t="s">
        <v>1008</v>
      </c>
      <c r="L242" s="9"/>
      <c r="M242" s="9">
        <f t="shared" si="13"/>
        <v>0</v>
      </c>
    </row>
    <row r="243" spans="1:13" ht="81" customHeight="1" x14ac:dyDescent="0.2">
      <c r="A243" s="7"/>
      <c r="B243" s="8" t="s">
        <v>1052</v>
      </c>
      <c r="C243" s="9" t="s">
        <v>1053</v>
      </c>
      <c r="D243" s="9" t="s">
        <v>1054</v>
      </c>
      <c r="E243" s="9"/>
      <c r="F243" s="9" t="s">
        <v>1004</v>
      </c>
      <c r="G243" s="9" t="s">
        <v>1005</v>
      </c>
      <c r="H243" s="9" t="s">
        <v>107</v>
      </c>
      <c r="I243" s="9" t="s">
        <v>1055</v>
      </c>
      <c r="J243" s="9" t="s">
        <v>685</v>
      </c>
      <c r="K243" s="9" t="s">
        <v>1018</v>
      </c>
      <c r="L243" s="9"/>
      <c r="M243" s="9">
        <f t="shared" si="13"/>
        <v>0</v>
      </c>
    </row>
    <row r="244" spans="1:13" ht="81" customHeight="1" x14ac:dyDescent="0.2">
      <c r="A244" s="7"/>
      <c r="B244" s="8" t="s">
        <v>1056</v>
      </c>
      <c r="C244" s="9" t="s">
        <v>1057</v>
      </c>
      <c r="D244" s="9" t="s">
        <v>1054</v>
      </c>
      <c r="E244" s="9"/>
      <c r="F244" s="9" t="s">
        <v>1004</v>
      </c>
      <c r="G244" s="9" t="s">
        <v>1005</v>
      </c>
      <c r="H244" s="9" t="s">
        <v>107</v>
      </c>
      <c r="I244" s="9" t="s">
        <v>1058</v>
      </c>
      <c r="J244" s="9" t="s">
        <v>1059</v>
      </c>
      <c r="K244" s="9" t="s">
        <v>1018</v>
      </c>
      <c r="L244" s="9"/>
      <c r="M244" s="9">
        <f t="shared" si="13"/>
        <v>0</v>
      </c>
    </row>
    <row r="245" spans="1:13" ht="81" customHeight="1" x14ac:dyDescent="0.2">
      <c r="A245" s="7"/>
      <c r="B245" s="8" t="s">
        <v>1060</v>
      </c>
      <c r="C245" s="9" t="s">
        <v>1061</v>
      </c>
      <c r="D245" s="9" t="s">
        <v>1054</v>
      </c>
      <c r="E245" s="9"/>
      <c r="F245" s="9" t="s">
        <v>1004</v>
      </c>
      <c r="G245" s="9" t="s">
        <v>1005</v>
      </c>
      <c r="H245" s="9" t="s">
        <v>107</v>
      </c>
      <c r="I245" s="9" t="s">
        <v>1062</v>
      </c>
      <c r="J245" s="9" t="s">
        <v>1063</v>
      </c>
      <c r="K245" s="9" t="s">
        <v>1018</v>
      </c>
      <c r="L245" s="9"/>
      <c r="M245" s="9">
        <f t="shared" si="13"/>
        <v>0</v>
      </c>
    </row>
    <row r="246" spans="1:13" ht="81" customHeight="1" x14ac:dyDescent="0.2">
      <c r="A246" s="7"/>
      <c r="B246" s="8" t="s">
        <v>1064</v>
      </c>
      <c r="C246" s="9" t="s">
        <v>1065</v>
      </c>
      <c r="D246" s="9" t="s">
        <v>1054</v>
      </c>
      <c r="E246" s="9"/>
      <c r="F246" s="9" t="s">
        <v>1004</v>
      </c>
      <c r="G246" s="9" t="s">
        <v>1005</v>
      </c>
      <c r="H246" s="9" t="s">
        <v>107</v>
      </c>
      <c r="I246" s="9" t="s">
        <v>1066</v>
      </c>
      <c r="J246" s="9" t="s">
        <v>1067</v>
      </c>
      <c r="K246" s="9" t="s">
        <v>1018</v>
      </c>
      <c r="L246" s="9"/>
      <c r="M246" s="9">
        <f t="shared" si="13"/>
        <v>0</v>
      </c>
    </row>
    <row r="247" spans="1:13" ht="81" customHeight="1" x14ac:dyDescent="0.2">
      <c r="A247" s="7"/>
      <c r="B247" s="8" t="s">
        <v>1068</v>
      </c>
      <c r="C247" s="9" t="s">
        <v>1069</v>
      </c>
      <c r="D247" s="9" t="s">
        <v>1054</v>
      </c>
      <c r="E247" s="9"/>
      <c r="F247" s="9" t="s">
        <v>1004</v>
      </c>
      <c r="G247" s="9" t="s">
        <v>1005</v>
      </c>
      <c r="H247" s="9" t="s">
        <v>107</v>
      </c>
      <c r="I247" s="9" t="s">
        <v>1070</v>
      </c>
      <c r="J247" s="9" t="s">
        <v>1071</v>
      </c>
      <c r="K247" s="9" t="s">
        <v>1018</v>
      </c>
      <c r="L247" s="9"/>
      <c r="M247" s="9">
        <f t="shared" si="13"/>
        <v>0</v>
      </c>
    </row>
    <row r="248" spans="1:13" ht="81" customHeight="1" x14ac:dyDescent="0.2">
      <c r="A248" s="7"/>
      <c r="B248" s="8" t="s">
        <v>1072</v>
      </c>
      <c r="C248" s="9" t="s">
        <v>1073</v>
      </c>
      <c r="D248" s="9" t="s">
        <v>1054</v>
      </c>
      <c r="E248" s="9"/>
      <c r="F248" s="9" t="s">
        <v>1004</v>
      </c>
      <c r="G248" s="9" t="s">
        <v>1005</v>
      </c>
      <c r="H248" s="9" t="s">
        <v>107</v>
      </c>
      <c r="I248" s="9" t="s">
        <v>1074</v>
      </c>
      <c r="J248" s="9" t="s">
        <v>701</v>
      </c>
      <c r="K248" s="9" t="s">
        <v>1018</v>
      </c>
      <c r="L248" s="9"/>
      <c r="M248" s="9">
        <f t="shared" si="13"/>
        <v>0</v>
      </c>
    </row>
    <row r="249" spans="1:13" ht="81" customHeight="1" x14ac:dyDescent="0.2">
      <c r="A249" s="7"/>
      <c r="B249" s="8" t="s">
        <v>1075</v>
      </c>
      <c r="C249" s="9" t="s">
        <v>1076</v>
      </c>
      <c r="D249" s="9" t="s">
        <v>1054</v>
      </c>
      <c r="E249" s="9"/>
      <c r="F249" s="9" t="s">
        <v>1004</v>
      </c>
      <c r="G249" s="9" t="s">
        <v>1005</v>
      </c>
      <c r="H249" s="9" t="s">
        <v>107</v>
      </c>
      <c r="I249" s="9" t="s">
        <v>1077</v>
      </c>
      <c r="J249" s="9" t="s">
        <v>1078</v>
      </c>
      <c r="K249" s="9" t="s">
        <v>1018</v>
      </c>
      <c r="L249" s="9"/>
      <c r="M249" s="9">
        <f t="shared" si="13"/>
        <v>0</v>
      </c>
    </row>
    <row r="250" spans="1:13" ht="81" customHeight="1" x14ac:dyDescent="0.2">
      <c r="A250" s="7"/>
      <c r="B250" s="8" t="s">
        <v>1079</v>
      </c>
      <c r="C250" s="9" t="s">
        <v>1080</v>
      </c>
      <c r="D250" s="9" t="s">
        <v>1054</v>
      </c>
      <c r="E250" s="9"/>
      <c r="F250" s="9" t="s">
        <v>1004</v>
      </c>
      <c r="G250" s="9" t="s">
        <v>1005</v>
      </c>
      <c r="H250" s="9" t="s">
        <v>107</v>
      </c>
      <c r="I250" s="9" t="s">
        <v>1081</v>
      </c>
      <c r="J250" s="9" t="s">
        <v>1082</v>
      </c>
      <c r="K250" s="9" t="s">
        <v>1018</v>
      </c>
      <c r="L250" s="9"/>
      <c r="M250" s="9">
        <f t="shared" si="13"/>
        <v>0</v>
      </c>
    </row>
    <row r="251" spans="1:13" ht="81" customHeight="1" x14ac:dyDescent="0.2">
      <c r="A251" s="7"/>
      <c r="B251" s="8" t="s">
        <v>1083</v>
      </c>
      <c r="C251" s="9" t="s">
        <v>1084</v>
      </c>
      <c r="D251" s="9" t="s">
        <v>1054</v>
      </c>
      <c r="E251" s="9"/>
      <c r="F251" s="9" t="s">
        <v>1004</v>
      </c>
      <c r="G251" s="9" t="s">
        <v>1005</v>
      </c>
      <c r="H251" s="9" t="s">
        <v>107</v>
      </c>
      <c r="I251" s="9" t="s">
        <v>1085</v>
      </c>
      <c r="J251" s="9" t="s">
        <v>719</v>
      </c>
      <c r="K251" s="9" t="s">
        <v>1018</v>
      </c>
      <c r="L251" s="9"/>
      <c r="M251" s="9">
        <f t="shared" si="13"/>
        <v>0</v>
      </c>
    </row>
    <row r="252" spans="1:13" ht="81" customHeight="1" x14ac:dyDescent="0.2">
      <c r="A252" s="7"/>
      <c r="B252" s="8" t="s">
        <v>1086</v>
      </c>
      <c r="C252" s="9" t="s">
        <v>1087</v>
      </c>
      <c r="D252" s="9" t="s">
        <v>1054</v>
      </c>
      <c r="E252" s="9"/>
      <c r="F252" s="9" t="s">
        <v>1004</v>
      </c>
      <c r="G252" s="9" t="s">
        <v>1005</v>
      </c>
      <c r="H252" s="9" t="s">
        <v>107</v>
      </c>
      <c r="I252" s="9" t="s">
        <v>1088</v>
      </c>
      <c r="J252" s="9" t="s">
        <v>1089</v>
      </c>
      <c r="K252" s="9" t="s">
        <v>1018</v>
      </c>
      <c r="L252" s="9"/>
      <c r="M252" s="9">
        <f t="shared" si="13"/>
        <v>0</v>
      </c>
    </row>
    <row r="253" spans="1:13" ht="81" customHeight="1" x14ac:dyDescent="0.2">
      <c r="A253" s="7"/>
      <c r="B253" s="8" t="s">
        <v>1090</v>
      </c>
      <c r="C253" s="9" t="s">
        <v>1091</v>
      </c>
      <c r="D253" s="9" t="s">
        <v>1092</v>
      </c>
      <c r="E253" s="9"/>
      <c r="F253" s="9" t="s">
        <v>1004</v>
      </c>
      <c r="G253" s="9" t="s">
        <v>1005</v>
      </c>
      <c r="H253" s="9" t="s">
        <v>107</v>
      </c>
      <c r="I253" s="9" t="s">
        <v>1093</v>
      </c>
      <c r="J253" s="9" t="s">
        <v>1094</v>
      </c>
      <c r="K253" s="9" t="s">
        <v>1018</v>
      </c>
      <c r="L253" s="9"/>
      <c r="M253" s="9">
        <f t="shared" si="13"/>
        <v>0</v>
      </c>
    </row>
    <row r="254" spans="1:13" ht="81" customHeight="1" x14ac:dyDescent="0.2">
      <c r="A254" s="7"/>
      <c r="B254" s="8" t="s">
        <v>1095</v>
      </c>
      <c r="C254" s="9" t="s">
        <v>1096</v>
      </c>
      <c r="D254" s="9" t="s">
        <v>1092</v>
      </c>
      <c r="E254" s="9"/>
      <c r="F254" s="9" t="s">
        <v>1004</v>
      </c>
      <c r="G254" s="9" t="s">
        <v>1005</v>
      </c>
      <c r="H254" s="9" t="s">
        <v>107</v>
      </c>
      <c r="I254" s="9" t="s">
        <v>1097</v>
      </c>
      <c r="J254" s="9" t="s">
        <v>356</v>
      </c>
      <c r="K254" s="9" t="s">
        <v>1018</v>
      </c>
      <c r="L254" s="9"/>
      <c r="M254" s="9">
        <f t="shared" si="13"/>
        <v>0</v>
      </c>
    </row>
    <row r="255" spans="1:13" ht="81" customHeight="1" x14ac:dyDescent="0.2">
      <c r="A255" s="7"/>
      <c r="B255" s="8" t="s">
        <v>1098</v>
      </c>
      <c r="C255" s="9" t="s">
        <v>1099</v>
      </c>
      <c r="D255" s="9" t="s">
        <v>1100</v>
      </c>
      <c r="E255" s="9"/>
      <c r="F255" s="9" t="s">
        <v>1004</v>
      </c>
      <c r="G255" s="9" t="s">
        <v>1101</v>
      </c>
      <c r="H255" s="9" t="s">
        <v>1102</v>
      </c>
      <c r="I255" s="9" t="s">
        <v>1103</v>
      </c>
      <c r="J255" s="9" t="s">
        <v>1104</v>
      </c>
      <c r="K255" s="9" t="s">
        <v>1105</v>
      </c>
      <c r="L255" s="9"/>
      <c r="M255" s="9">
        <f t="shared" si="13"/>
        <v>0</v>
      </c>
    </row>
    <row r="256" spans="1:13" ht="81" customHeight="1" x14ac:dyDescent="0.2">
      <c r="A256" s="7"/>
      <c r="B256" s="8" t="s">
        <v>1106</v>
      </c>
      <c r="C256" s="9" t="s">
        <v>1107</v>
      </c>
      <c r="D256" s="9" t="s">
        <v>1108</v>
      </c>
      <c r="E256" s="9"/>
      <c r="F256" s="9" t="s">
        <v>1004</v>
      </c>
      <c r="G256" s="9" t="s">
        <v>1101</v>
      </c>
      <c r="H256" s="9" t="s">
        <v>190</v>
      </c>
      <c r="I256" s="9"/>
      <c r="J256" s="9" t="s">
        <v>1109</v>
      </c>
      <c r="K256" s="9" t="s">
        <v>1110</v>
      </c>
      <c r="L256" s="9"/>
      <c r="M256" s="9">
        <f t="shared" si="13"/>
        <v>0</v>
      </c>
    </row>
    <row r="257" spans="1:13" ht="11.1" customHeight="1" x14ac:dyDescent="0.2">
      <c r="A257" s="12" t="s">
        <v>1111</v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6"/>
    </row>
    <row r="258" spans="1:13" ht="93.95" customHeight="1" x14ac:dyDescent="0.2">
      <c r="A258" s="7"/>
      <c r="B258" s="8" t="s">
        <v>1112</v>
      </c>
      <c r="C258" s="9" t="s">
        <v>1113</v>
      </c>
      <c r="D258" s="9" t="s">
        <v>1114</v>
      </c>
      <c r="E258" s="9"/>
      <c r="F258" s="9" t="s">
        <v>1004</v>
      </c>
      <c r="G258" s="9" t="s">
        <v>1115</v>
      </c>
      <c r="H258" s="9" t="s">
        <v>159</v>
      </c>
      <c r="I258" s="9" t="s">
        <v>1116</v>
      </c>
      <c r="J258" s="9" t="s">
        <v>1117</v>
      </c>
      <c r="K258" s="9" t="s">
        <v>1118</v>
      </c>
      <c r="L258" s="9"/>
      <c r="M258" s="9">
        <f t="shared" ref="M258:M271" si="14">L258*G258</f>
        <v>0</v>
      </c>
    </row>
    <row r="259" spans="1:13" ht="81" customHeight="1" x14ac:dyDescent="0.2">
      <c r="A259" s="7"/>
      <c r="B259" s="8" t="s">
        <v>1119</v>
      </c>
      <c r="C259" s="9" t="s">
        <v>1120</v>
      </c>
      <c r="D259" s="9" t="s">
        <v>1121</v>
      </c>
      <c r="E259" s="9"/>
      <c r="F259" s="9" t="s">
        <v>1004</v>
      </c>
      <c r="G259" s="9" t="s">
        <v>1115</v>
      </c>
      <c r="H259" s="9" t="s">
        <v>159</v>
      </c>
      <c r="I259" s="9" t="s">
        <v>1122</v>
      </c>
      <c r="J259" s="9" t="s">
        <v>1123</v>
      </c>
      <c r="K259" s="9" t="s">
        <v>1124</v>
      </c>
      <c r="L259" s="9"/>
      <c r="M259" s="9">
        <f t="shared" si="14"/>
        <v>0</v>
      </c>
    </row>
    <row r="260" spans="1:13" ht="93.95" customHeight="1" x14ac:dyDescent="0.2">
      <c r="A260" s="7"/>
      <c r="B260" s="8" t="s">
        <v>1125</v>
      </c>
      <c r="C260" s="9" t="s">
        <v>1126</v>
      </c>
      <c r="D260" s="9" t="s">
        <v>1127</v>
      </c>
      <c r="E260" s="9"/>
      <c r="F260" s="9" t="s">
        <v>1004</v>
      </c>
      <c r="G260" s="9" t="s">
        <v>1115</v>
      </c>
      <c r="H260" s="9" t="s">
        <v>159</v>
      </c>
      <c r="I260" s="9" t="s">
        <v>1128</v>
      </c>
      <c r="J260" s="9" t="s">
        <v>1129</v>
      </c>
      <c r="K260" s="9" t="s">
        <v>1118</v>
      </c>
      <c r="L260" s="9"/>
      <c r="M260" s="9">
        <f t="shared" si="14"/>
        <v>0</v>
      </c>
    </row>
    <row r="261" spans="1:13" ht="93.95" customHeight="1" x14ac:dyDescent="0.2">
      <c r="A261" s="7"/>
      <c r="B261" s="8" t="s">
        <v>1130</v>
      </c>
      <c r="C261" s="9" t="s">
        <v>1131</v>
      </c>
      <c r="D261" s="9" t="s">
        <v>1132</v>
      </c>
      <c r="E261" s="9"/>
      <c r="F261" s="9" t="s">
        <v>1004</v>
      </c>
      <c r="G261" s="9" t="s">
        <v>1115</v>
      </c>
      <c r="H261" s="9" t="s">
        <v>159</v>
      </c>
      <c r="I261" s="9" t="s">
        <v>1133</v>
      </c>
      <c r="J261" s="9" t="s">
        <v>1134</v>
      </c>
      <c r="K261" s="9" t="s">
        <v>1118</v>
      </c>
      <c r="L261" s="9"/>
      <c r="M261" s="9">
        <f t="shared" si="14"/>
        <v>0</v>
      </c>
    </row>
    <row r="262" spans="1:13" ht="81" customHeight="1" x14ac:dyDescent="0.2">
      <c r="A262" s="7"/>
      <c r="B262" s="8" t="s">
        <v>1135</v>
      </c>
      <c r="C262" s="9" t="s">
        <v>1136</v>
      </c>
      <c r="D262" s="9" t="s">
        <v>1137</v>
      </c>
      <c r="E262" s="9"/>
      <c r="F262" s="9" t="s">
        <v>1004</v>
      </c>
      <c r="G262" s="9" t="s">
        <v>1115</v>
      </c>
      <c r="H262" s="9" t="s">
        <v>159</v>
      </c>
      <c r="I262" s="9" t="s">
        <v>1138</v>
      </c>
      <c r="J262" s="9" t="s">
        <v>1139</v>
      </c>
      <c r="K262" s="9" t="s">
        <v>1124</v>
      </c>
      <c r="L262" s="9"/>
      <c r="M262" s="9">
        <f t="shared" si="14"/>
        <v>0</v>
      </c>
    </row>
    <row r="263" spans="1:13" ht="81" customHeight="1" x14ac:dyDescent="0.2">
      <c r="A263" s="7"/>
      <c r="B263" s="8" t="s">
        <v>1140</v>
      </c>
      <c r="C263" s="9" t="s">
        <v>1141</v>
      </c>
      <c r="D263" s="9" t="s">
        <v>1137</v>
      </c>
      <c r="E263" s="9"/>
      <c r="F263" s="9" t="s">
        <v>1004</v>
      </c>
      <c r="G263" s="9" t="s">
        <v>1115</v>
      </c>
      <c r="H263" s="9" t="s">
        <v>159</v>
      </c>
      <c r="I263" s="9" t="s">
        <v>1142</v>
      </c>
      <c r="J263" s="9" t="s">
        <v>1143</v>
      </c>
      <c r="K263" s="9" t="s">
        <v>1124</v>
      </c>
      <c r="L263" s="9"/>
      <c r="M263" s="9">
        <f t="shared" si="14"/>
        <v>0</v>
      </c>
    </row>
    <row r="264" spans="1:13" ht="81" customHeight="1" x14ac:dyDescent="0.2">
      <c r="A264" s="7"/>
      <c r="B264" s="8" t="s">
        <v>1144</v>
      </c>
      <c r="C264" s="9" t="s">
        <v>1145</v>
      </c>
      <c r="D264" s="9" t="s">
        <v>1146</v>
      </c>
      <c r="E264" s="9"/>
      <c r="F264" s="9" t="s">
        <v>1004</v>
      </c>
      <c r="G264" s="9" t="s">
        <v>1115</v>
      </c>
      <c r="H264" s="9" t="s">
        <v>159</v>
      </c>
      <c r="I264" s="9" t="s">
        <v>1147</v>
      </c>
      <c r="J264" s="9" t="s">
        <v>425</v>
      </c>
      <c r="K264" s="9" t="s">
        <v>1124</v>
      </c>
      <c r="L264" s="9"/>
      <c r="M264" s="9">
        <f t="shared" si="14"/>
        <v>0</v>
      </c>
    </row>
    <row r="265" spans="1:13" ht="81" customHeight="1" x14ac:dyDescent="0.2">
      <c r="A265" s="7"/>
      <c r="B265" s="8" t="s">
        <v>1148</v>
      </c>
      <c r="C265" s="9" t="s">
        <v>1149</v>
      </c>
      <c r="D265" s="9" t="s">
        <v>1146</v>
      </c>
      <c r="E265" s="9"/>
      <c r="F265" s="9" t="s">
        <v>1004</v>
      </c>
      <c r="G265" s="9" t="s">
        <v>1115</v>
      </c>
      <c r="H265" s="9" t="s">
        <v>159</v>
      </c>
      <c r="I265" s="9" t="s">
        <v>1150</v>
      </c>
      <c r="J265" s="9" t="s">
        <v>1151</v>
      </c>
      <c r="K265" s="9" t="s">
        <v>1124</v>
      </c>
      <c r="L265" s="9"/>
      <c r="M265" s="9">
        <f t="shared" si="14"/>
        <v>0</v>
      </c>
    </row>
    <row r="266" spans="1:13" ht="81" customHeight="1" x14ac:dyDescent="0.2">
      <c r="A266" s="7"/>
      <c r="B266" s="8" t="s">
        <v>1152</v>
      </c>
      <c r="C266" s="9" t="s">
        <v>1153</v>
      </c>
      <c r="D266" s="9" t="s">
        <v>1146</v>
      </c>
      <c r="E266" s="9"/>
      <c r="F266" s="9" t="s">
        <v>1004</v>
      </c>
      <c r="G266" s="9" t="s">
        <v>1115</v>
      </c>
      <c r="H266" s="9" t="s">
        <v>159</v>
      </c>
      <c r="I266" s="9" t="s">
        <v>1154</v>
      </c>
      <c r="J266" s="9" t="s">
        <v>764</v>
      </c>
      <c r="K266" s="9" t="s">
        <v>1124</v>
      </c>
      <c r="L266" s="9"/>
      <c r="M266" s="9">
        <f t="shared" si="14"/>
        <v>0</v>
      </c>
    </row>
    <row r="267" spans="1:13" ht="81" customHeight="1" x14ac:dyDescent="0.2">
      <c r="A267" s="7"/>
      <c r="B267" s="8" t="s">
        <v>1155</v>
      </c>
      <c r="C267" s="9" t="s">
        <v>1156</v>
      </c>
      <c r="D267" s="9" t="s">
        <v>1146</v>
      </c>
      <c r="E267" s="9"/>
      <c r="F267" s="9" t="s">
        <v>1004</v>
      </c>
      <c r="G267" s="9" t="s">
        <v>1115</v>
      </c>
      <c r="H267" s="9" t="s">
        <v>159</v>
      </c>
      <c r="I267" s="9" t="s">
        <v>1157</v>
      </c>
      <c r="J267" s="9" t="s">
        <v>1158</v>
      </c>
      <c r="K267" s="9" t="s">
        <v>1124</v>
      </c>
      <c r="L267" s="9"/>
      <c r="M267" s="9">
        <f t="shared" si="14"/>
        <v>0</v>
      </c>
    </row>
    <row r="268" spans="1:13" ht="81" customHeight="1" x14ac:dyDescent="0.2">
      <c r="A268" s="7"/>
      <c r="B268" s="8" t="s">
        <v>1159</v>
      </c>
      <c r="C268" s="9" t="s">
        <v>1160</v>
      </c>
      <c r="D268" s="9" t="s">
        <v>1146</v>
      </c>
      <c r="E268" s="9"/>
      <c r="F268" s="9" t="s">
        <v>1004</v>
      </c>
      <c r="G268" s="9" t="s">
        <v>1115</v>
      </c>
      <c r="H268" s="9" t="s">
        <v>159</v>
      </c>
      <c r="I268" s="9" t="s">
        <v>1161</v>
      </c>
      <c r="J268" s="9" t="s">
        <v>1162</v>
      </c>
      <c r="K268" s="9" t="s">
        <v>1124</v>
      </c>
      <c r="L268" s="9"/>
      <c r="M268" s="9">
        <f t="shared" si="14"/>
        <v>0</v>
      </c>
    </row>
    <row r="269" spans="1:13" ht="81" customHeight="1" x14ac:dyDescent="0.2">
      <c r="A269" s="7"/>
      <c r="B269" s="8" t="s">
        <v>1163</v>
      </c>
      <c r="C269" s="9" t="s">
        <v>1164</v>
      </c>
      <c r="D269" s="9" t="s">
        <v>1146</v>
      </c>
      <c r="E269" s="9"/>
      <c r="F269" s="9" t="s">
        <v>1004</v>
      </c>
      <c r="G269" s="9" t="s">
        <v>1115</v>
      </c>
      <c r="H269" s="9" t="s">
        <v>159</v>
      </c>
      <c r="I269" s="9" t="s">
        <v>1165</v>
      </c>
      <c r="J269" s="9" t="s">
        <v>1166</v>
      </c>
      <c r="K269" s="9" t="s">
        <v>1124</v>
      </c>
      <c r="L269" s="9"/>
      <c r="M269" s="9">
        <f t="shared" si="14"/>
        <v>0</v>
      </c>
    </row>
    <row r="270" spans="1:13" ht="81" customHeight="1" x14ac:dyDescent="0.2">
      <c r="A270" s="7"/>
      <c r="B270" s="8" t="s">
        <v>1167</v>
      </c>
      <c r="C270" s="9" t="s">
        <v>1168</v>
      </c>
      <c r="D270" s="9" t="s">
        <v>1169</v>
      </c>
      <c r="E270" s="9"/>
      <c r="F270" s="9" t="s">
        <v>1004</v>
      </c>
      <c r="G270" s="9" t="s">
        <v>1115</v>
      </c>
      <c r="H270" s="9" t="s">
        <v>159</v>
      </c>
      <c r="I270" s="9" t="s">
        <v>1170</v>
      </c>
      <c r="J270" s="9" t="s">
        <v>1171</v>
      </c>
      <c r="K270" s="9" t="s">
        <v>1124</v>
      </c>
      <c r="L270" s="9"/>
      <c r="M270" s="9">
        <f t="shared" si="14"/>
        <v>0</v>
      </c>
    </row>
    <row r="271" spans="1:13" ht="81" customHeight="1" x14ac:dyDescent="0.2">
      <c r="A271" s="7"/>
      <c r="B271" s="8" t="s">
        <v>1172</v>
      </c>
      <c r="C271" s="9" t="s">
        <v>1173</v>
      </c>
      <c r="D271" s="9" t="s">
        <v>1174</v>
      </c>
      <c r="E271" s="9"/>
      <c r="F271" s="9" t="s">
        <v>1004</v>
      </c>
      <c r="G271" s="9" t="s">
        <v>1115</v>
      </c>
      <c r="H271" s="9" t="s">
        <v>159</v>
      </c>
      <c r="I271" s="9" t="s">
        <v>1175</v>
      </c>
      <c r="J271" s="9" t="s">
        <v>1176</v>
      </c>
      <c r="K271" s="9" t="s">
        <v>1124</v>
      </c>
      <c r="L271" s="9"/>
      <c r="M271" s="9">
        <f t="shared" si="14"/>
        <v>0</v>
      </c>
    </row>
    <row r="272" spans="1:13" ht="12.95" customHeight="1" x14ac:dyDescent="0.2">
      <c r="A272" s="14" t="s">
        <v>1177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5"/>
    </row>
    <row r="273" spans="1:13" ht="11.1" customHeight="1" x14ac:dyDescent="0.2">
      <c r="A273" s="12" t="s">
        <v>1178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6"/>
    </row>
    <row r="274" spans="1:13" ht="81" customHeight="1" x14ac:dyDescent="0.2">
      <c r="A274" s="7"/>
      <c r="B274" s="8" t="s">
        <v>1179</v>
      </c>
      <c r="C274" s="9" t="s">
        <v>1180</v>
      </c>
      <c r="D274" s="9" t="s">
        <v>1181</v>
      </c>
      <c r="E274" s="9"/>
      <c r="F274" s="9" t="s">
        <v>1182</v>
      </c>
      <c r="G274" s="9" t="s">
        <v>1183</v>
      </c>
      <c r="H274" s="9" t="s">
        <v>20</v>
      </c>
      <c r="I274" s="9" t="s">
        <v>1184</v>
      </c>
      <c r="J274" s="9" t="s">
        <v>1185</v>
      </c>
      <c r="K274" s="9" t="s">
        <v>1186</v>
      </c>
      <c r="L274" s="9"/>
      <c r="M274" s="9">
        <f t="shared" ref="M274:M285" si="15">L274*G274</f>
        <v>0</v>
      </c>
    </row>
    <row r="275" spans="1:13" ht="81" customHeight="1" x14ac:dyDescent="0.2">
      <c r="A275" s="7"/>
      <c r="B275" s="8" t="s">
        <v>1187</v>
      </c>
      <c r="C275" s="9" t="s">
        <v>1188</v>
      </c>
      <c r="D275" s="9" t="s">
        <v>1189</v>
      </c>
      <c r="E275" s="9"/>
      <c r="F275" s="9" t="s">
        <v>1182</v>
      </c>
      <c r="G275" s="9" t="s">
        <v>1183</v>
      </c>
      <c r="H275" s="9" t="s">
        <v>20</v>
      </c>
      <c r="I275" s="9" t="s">
        <v>1190</v>
      </c>
      <c r="J275" s="9" t="s">
        <v>1191</v>
      </c>
      <c r="K275" s="9" t="s">
        <v>1186</v>
      </c>
      <c r="L275" s="9"/>
      <c r="M275" s="9">
        <f t="shared" si="15"/>
        <v>0</v>
      </c>
    </row>
    <row r="276" spans="1:13" ht="81" customHeight="1" x14ac:dyDescent="0.2">
      <c r="A276" s="7"/>
      <c r="B276" s="8" t="s">
        <v>1192</v>
      </c>
      <c r="C276" s="9" t="s">
        <v>1193</v>
      </c>
      <c r="D276" s="9" t="s">
        <v>1189</v>
      </c>
      <c r="E276" s="9"/>
      <c r="F276" s="9" t="s">
        <v>1182</v>
      </c>
      <c r="G276" s="9" t="s">
        <v>1183</v>
      </c>
      <c r="H276" s="9" t="s">
        <v>20</v>
      </c>
      <c r="I276" s="9" t="s">
        <v>1194</v>
      </c>
      <c r="J276" s="9" t="s">
        <v>1195</v>
      </c>
      <c r="K276" s="9" t="s">
        <v>1186</v>
      </c>
      <c r="L276" s="9"/>
      <c r="M276" s="9">
        <f t="shared" si="15"/>
        <v>0</v>
      </c>
    </row>
    <row r="277" spans="1:13" ht="81" customHeight="1" x14ac:dyDescent="0.2">
      <c r="A277" s="7"/>
      <c r="B277" s="8" t="s">
        <v>1196</v>
      </c>
      <c r="C277" s="9" t="s">
        <v>1197</v>
      </c>
      <c r="D277" s="9" t="s">
        <v>1198</v>
      </c>
      <c r="E277" s="9"/>
      <c r="F277" s="9" t="s">
        <v>1182</v>
      </c>
      <c r="G277" s="9" t="s">
        <v>1183</v>
      </c>
      <c r="H277" s="9" t="s">
        <v>20</v>
      </c>
      <c r="I277" s="9" t="s">
        <v>1199</v>
      </c>
      <c r="J277" s="9" t="s">
        <v>1200</v>
      </c>
      <c r="K277" s="9" t="s">
        <v>1186</v>
      </c>
      <c r="L277" s="9"/>
      <c r="M277" s="9">
        <f t="shared" si="15"/>
        <v>0</v>
      </c>
    </row>
    <row r="278" spans="1:13" ht="81" customHeight="1" x14ac:dyDescent="0.2">
      <c r="A278" s="7"/>
      <c r="B278" s="8" t="s">
        <v>1201</v>
      </c>
      <c r="C278" s="9" t="s">
        <v>1202</v>
      </c>
      <c r="D278" s="9" t="s">
        <v>1198</v>
      </c>
      <c r="E278" s="9"/>
      <c r="F278" s="9" t="s">
        <v>1182</v>
      </c>
      <c r="G278" s="9" t="s">
        <v>1183</v>
      </c>
      <c r="H278" s="9" t="s">
        <v>20</v>
      </c>
      <c r="I278" s="9" t="s">
        <v>1203</v>
      </c>
      <c r="J278" s="9" t="s">
        <v>1204</v>
      </c>
      <c r="K278" s="9" t="s">
        <v>1186</v>
      </c>
      <c r="L278" s="9"/>
      <c r="M278" s="9">
        <f t="shared" si="15"/>
        <v>0</v>
      </c>
    </row>
    <row r="279" spans="1:13" ht="81" customHeight="1" x14ac:dyDescent="0.2">
      <c r="A279" s="7"/>
      <c r="B279" s="8" t="s">
        <v>1205</v>
      </c>
      <c r="C279" s="9" t="s">
        <v>1206</v>
      </c>
      <c r="D279" s="9" t="s">
        <v>1198</v>
      </c>
      <c r="E279" s="9"/>
      <c r="F279" s="9" t="s">
        <v>1182</v>
      </c>
      <c r="G279" s="9" t="s">
        <v>1183</v>
      </c>
      <c r="H279" s="9" t="s">
        <v>20</v>
      </c>
      <c r="I279" s="9" t="s">
        <v>1207</v>
      </c>
      <c r="J279" s="9" t="s">
        <v>1208</v>
      </c>
      <c r="K279" s="9" t="s">
        <v>1186</v>
      </c>
      <c r="L279" s="9"/>
      <c r="M279" s="9">
        <f t="shared" si="15"/>
        <v>0</v>
      </c>
    </row>
    <row r="280" spans="1:13" ht="81" customHeight="1" x14ac:dyDescent="0.2">
      <c r="A280" s="7"/>
      <c r="B280" s="8" t="s">
        <v>1209</v>
      </c>
      <c r="C280" s="9" t="s">
        <v>1210</v>
      </c>
      <c r="D280" s="9" t="s">
        <v>1198</v>
      </c>
      <c r="E280" s="9"/>
      <c r="F280" s="9" t="s">
        <v>1182</v>
      </c>
      <c r="G280" s="9" t="s">
        <v>1183</v>
      </c>
      <c r="H280" s="9" t="s">
        <v>20</v>
      </c>
      <c r="I280" s="9" t="s">
        <v>1211</v>
      </c>
      <c r="J280" s="9" t="s">
        <v>1212</v>
      </c>
      <c r="K280" s="9" t="s">
        <v>1186</v>
      </c>
      <c r="L280" s="9"/>
      <c r="M280" s="9">
        <f t="shared" si="15"/>
        <v>0</v>
      </c>
    </row>
    <row r="281" spans="1:13" ht="81" customHeight="1" x14ac:dyDescent="0.2">
      <c r="A281" s="7"/>
      <c r="B281" s="8" t="s">
        <v>1213</v>
      </c>
      <c r="C281" s="9" t="s">
        <v>1214</v>
      </c>
      <c r="D281" s="9" t="s">
        <v>1198</v>
      </c>
      <c r="E281" s="9"/>
      <c r="F281" s="9" t="s">
        <v>1182</v>
      </c>
      <c r="G281" s="9" t="s">
        <v>1183</v>
      </c>
      <c r="H281" s="9" t="s">
        <v>20</v>
      </c>
      <c r="I281" s="9" t="s">
        <v>1215</v>
      </c>
      <c r="J281" s="9" t="s">
        <v>1216</v>
      </c>
      <c r="K281" s="9" t="s">
        <v>1186</v>
      </c>
      <c r="L281" s="9"/>
      <c r="M281" s="9">
        <f t="shared" si="15"/>
        <v>0</v>
      </c>
    </row>
    <row r="282" spans="1:13" ht="81" customHeight="1" x14ac:dyDescent="0.2">
      <c r="A282" s="7"/>
      <c r="B282" s="8" t="s">
        <v>1217</v>
      </c>
      <c r="C282" s="9" t="s">
        <v>1218</v>
      </c>
      <c r="D282" s="9" t="s">
        <v>1198</v>
      </c>
      <c r="E282" s="9"/>
      <c r="F282" s="9" t="s">
        <v>1182</v>
      </c>
      <c r="G282" s="9" t="s">
        <v>1183</v>
      </c>
      <c r="H282" s="9" t="s">
        <v>20</v>
      </c>
      <c r="I282" s="9" t="s">
        <v>1219</v>
      </c>
      <c r="J282" s="9" t="s">
        <v>1220</v>
      </c>
      <c r="K282" s="9" t="s">
        <v>1186</v>
      </c>
      <c r="L282" s="9"/>
      <c r="M282" s="9">
        <f t="shared" si="15"/>
        <v>0</v>
      </c>
    </row>
    <row r="283" spans="1:13" ht="81" customHeight="1" x14ac:dyDescent="0.2">
      <c r="A283" s="7"/>
      <c r="B283" s="8" t="s">
        <v>1221</v>
      </c>
      <c r="C283" s="9" t="s">
        <v>1222</v>
      </c>
      <c r="D283" s="9" t="s">
        <v>1198</v>
      </c>
      <c r="E283" s="9"/>
      <c r="F283" s="9" t="s">
        <v>1182</v>
      </c>
      <c r="G283" s="9" t="s">
        <v>1183</v>
      </c>
      <c r="H283" s="9" t="s">
        <v>20</v>
      </c>
      <c r="I283" s="9" t="s">
        <v>1223</v>
      </c>
      <c r="J283" s="9" t="s">
        <v>1224</v>
      </c>
      <c r="K283" s="9" t="s">
        <v>1186</v>
      </c>
      <c r="L283" s="9"/>
      <c r="M283" s="9">
        <f t="shared" si="15"/>
        <v>0</v>
      </c>
    </row>
    <row r="284" spans="1:13" ht="81" customHeight="1" x14ac:dyDescent="0.2">
      <c r="A284" s="7"/>
      <c r="B284" s="8" t="s">
        <v>1225</v>
      </c>
      <c r="C284" s="9" t="s">
        <v>1226</v>
      </c>
      <c r="D284" s="9" t="s">
        <v>1227</v>
      </c>
      <c r="E284" s="9"/>
      <c r="F284" s="9" t="s">
        <v>1182</v>
      </c>
      <c r="G284" s="9" t="s">
        <v>1183</v>
      </c>
      <c r="H284" s="9" t="s">
        <v>20</v>
      </c>
      <c r="I284" s="9" t="s">
        <v>1228</v>
      </c>
      <c r="J284" s="9" t="s">
        <v>1229</v>
      </c>
      <c r="K284" s="9" t="s">
        <v>1186</v>
      </c>
      <c r="L284" s="9"/>
      <c r="M284" s="9">
        <f t="shared" si="15"/>
        <v>0</v>
      </c>
    </row>
    <row r="285" spans="1:13" ht="81" customHeight="1" x14ac:dyDescent="0.2">
      <c r="A285" s="7"/>
      <c r="B285" s="8" t="s">
        <v>1230</v>
      </c>
      <c r="C285" s="9" t="s">
        <v>1231</v>
      </c>
      <c r="D285" s="9" t="s">
        <v>1232</v>
      </c>
      <c r="E285" s="9"/>
      <c r="F285" s="9" t="s">
        <v>1182</v>
      </c>
      <c r="G285" s="9" t="s">
        <v>1233</v>
      </c>
      <c r="H285" s="9" t="s">
        <v>198</v>
      </c>
      <c r="I285" s="9" t="s">
        <v>1234</v>
      </c>
      <c r="J285" s="9" t="s">
        <v>1235</v>
      </c>
      <c r="K285" s="9" t="s">
        <v>1236</v>
      </c>
      <c r="L285" s="9"/>
      <c r="M285" s="9">
        <f t="shared" si="15"/>
        <v>0</v>
      </c>
    </row>
    <row r="286" spans="1:13" ht="11.1" customHeight="1" x14ac:dyDescent="0.2">
      <c r="A286" s="12" t="s">
        <v>1237</v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6"/>
    </row>
    <row r="287" spans="1:13" ht="81" customHeight="1" x14ac:dyDescent="0.2">
      <c r="A287" s="7"/>
      <c r="B287" s="8" t="s">
        <v>1238</v>
      </c>
      <c r="C287" s="9" t="s">
        <v>1239</v>
      </c>
      <c r="D287" s="9" t="s">
        <v>1240</v>
      </c>
      <c r="E287" s="9"/>
      <c r="F287" s="9" t="s">
        <v>1241</v>
      </c>
      <c r="G287" s="9" t="s">
        <v>1242</v>
      </c>
      <c r="H287" s="9" t="s">
        <v>20</v>
      </c>
      <c r="I287" s="9" t="s">
        <v>1243</v>
      </c>
      <c r="J287" s="9" t="s">
        <v>1244</v>
      </c>
      <c r="K287" s="9" t="s">
        <v>1245</v>
      </c>
      <c r="L287" s="9"/>
      <c r="M287" s="9">
        <f t="shared" ref="M287:M304" si="16">L287*G287</f>
        <v>0</v>
      </c>
    </row>
    <row r="288" spans="1:13" ht="81" customHeight="1" x14ac:dyDescent="0.2">
      <c r="A288" s="7"/>
      <c r="B288" s="8" t="s">
        <v>1246</v>
      </c>
      <c r="C288" s="9" t="s">
        <v>1247</v>
      </c>
      <c r="D288" s="9" t="s">
        <v>1248</v>
      </c>
      <c r="E288" s="9"/>
      <c r="F288" s="9" t="s">
        <v>1241</v>
      </c>
      <c r="G288" s="9" t="s">
        <v>1242</v>
      </c>
      <c r="H288" s="9" t="s">
        <v>20</v>
      </c>
      <c r="I288" s="9" t="s">
        <v>1249</v>
      </c>
      <c r="J288" s="9" t="s">
        <v>1250</v>
      </c>
      <c r="K288" s="9" t="s">
        <v>1245</v>
      </c>
      <c r="L288" s="9"/>
      <c r="M288" s="9">
        <f t="shared" si="16"/>
        <v>0</v>
      </c>
    </row>
    <row r="289" spans="1:13" ht="81" customHeight="1" x14ac:dyDescent="0.2">
      <c r="A289" s="7"/>
      <c r="B289" s="8" t="s">
        <v>1251</v>
      </c>
      <c r="C289" s="9" t="s">
        <v>1252</v>
      </c>
      <c r="D289" s="9" t="s">
        <v>1248</v>
      </c>
      <c r="E289" s="9"/>
      <c r="F289" s="9" t="s">
        <v>1241</v>
      </c>
      <c r="G289" s="9" t="s">
        <v>1242</v>
      </c>
      <c r="H289" s="9" t="s">
        <v>20</v>
      </c>
      <c r="I289" s="9" t="s">
        <v>1253</v>
      </c>
      <c r="J289" s="9" t="s">
        <v>1254</v>
      </c>
      <c r="K289" s="9" t="s">
        <v>1245</v>
      </c>
      <c r="L289" s="9"/>
      <c r="M289" s="9">
        <f t="shared" si="16"/>
        <v>0</v>
      </c>
    </row>
    <row r="290" spans="1:13" ht="81" customHeight="1" x14ac:dyDescent="0.2">
      <c r="A290" s="7"/>
      <c r="B290" s="8" t="s">
        <v>1255</v>
      </c>
      <c r="C290" s="9" t="s">
        <v>1256</v>
      </c>
      <c r="D290" s="9" t="s">
        <v>1257</v>
      </c>
      <c r="E290" s="9"/>
      <c r="F290" s="9" t="s">
        <v>1241</v>
      </c>
      <c r="G290" s="9" t="s">
        <v>1242</v>
      </c>
      <c r="H290" s="9" t="s">
        <v>20</v>
      </c>
      <c r="I290" s="9" t="s">
        <v>1258</v>
      </c>
      <c r="J290" s="9" t="s">
        <v>159</v>
      </c>
      <c r="K290" s="9" t="s">
        <v>1245</v>
      </c>
      <c r="L290" s="9"/>
      <c r="M290" s="9">
        <f t="shared" si="16"/>
        <v>0</v>
      </c>
    </row>
    <row r="291" spans="1:13" ht="81" customHeight="1" x14ac:dyDescent="0.2">
      <c r="A291" s="7"/>
      <c r="B291" s="8" t="s">
        <v>1259</v>
      </c>
      <c r="C291" s="9" t="s">
        <v>1260</v>
      </c>
      <c r="D291" s="9" t="s">
        <v>1257</v>
      </c>
      <c r="E291" s="9"/>
      <c r="F291" s="9" t="s">
        <v>1241</v>
      </c>
      <c r="G291" s="9" t="s">
        <v>1242</v>
      </c>
      <c r="H291" s="9" t="s">
        <v>20</v>
      </c>
      <c r="I291" s="9" t="s">
        <v>1261</v>
      </c>
      <c r="J291" s="9" t="s">
        <v>906</v>
      </c>
      <c r="K291" s="9" t="s">
        <v>1245</v>
      </c>
      <c r="L291" s="9"/>
      <c r="M291" s="9">
        <f t="shared" si="16"/>
        <v>0</v>
      </c>
    </row>
    <row r="292" spans="1:13" ht="81" customHeight="1" x14ac:dyDescent="0.2">
      <c r="A292" s="7"/>
      <c r="B292" s="8" t="s">
        <v>1262</v>
      </c>
      <c r="C292" s="9" t="s">
        <v>1263</v>
      </c>
      <c r="D292" s="9" t="s">
        <v>1264</v>
      </c>
      <c r="E292" s="9"/>
      <c r="F292" s="9" t="s">
        <v>1241</v>
      </c>
      <c r="G292" s="9" t="s">
        <v>1242</v>
      </c>
      <c r="H292" s="9" t="s">
        <v>20</v>
      </c>
      <c r="I292" s="9" t="s">
        <v>1265</v>
      </c>
      <c r="J292" s="9" t="s">
        <v>1266</v>
      </c>
      <c r="K292" s="9" t="s">
        <v>1245</v>
      </c>
      <c r="L292" s="9"/>
      <c r="M292" s="9">
        <f t="shared" si="16"/>
        <v>0</v>
      </c>
    </row>
    <row r="293" spans="1:13" ht="81" customHeight="1" x14ac:dyDescent="0.2">
      <c r="A293" s="7"/>
      <c r="B293" s="8" t="s">
        <v>1267</v>
      </c>
      <c r="C293" s="9" t="s">
        <v>1268</v>
      </c>
      <c r="D293" s="9" t="s">
        <v>1264</v>
      </c>
      <c r="E293" s="9"/>
      <c r="F293" s="9" t="s">
        <v>1241</v>
      </c>
      <c r="G293" s="9" t="s">
        <v>1242</v>
      </c>
      <c r="H293" s="9" t="s">
        <v>20</v>
      </c>
      <c r="I293" s="9" t="s">
        <v>1269</v>
      </c>
      <c r="J293" s="9" t="s">
        <v>1270</v>
      </c>
      <c r="K293" s="9" t="s">
        <v>1245</v>
      </c>
      <c r="L293" s="9"/>
      <c r="M293" s="9">
        <f t="shared" si="16"/>
        <v>0</v>
      </c>
    </row>
    <row r="294" spans="1:13" ht="81" customHeight="1" x14ac:dyDescent="0.2">
      <c r="A294" s="7"/>
      <c r="B294" s="8" t="s">
        <v>1271</v>
      </c>
      <c r="C294" s="9" t="s">
        <v>1272</v>
      </c>
      <c r="D294" s="9" t="s">
        <v>1264</v>
      </c>
      <c r="E294" s="9"/>
      <c r="F294" s="9" t="s">
        <v>1241</v>
      </c>
      <c r="G294" s="9" t="s">
        <v>1242</v>
      </c>
      <c r="H294" s="9" t="s">
        <v>20</v>
      </c>
      <c r="I294" s="9" t="s">
        <v>1273</v>
      </c>
      <c r="J294" s="9" t="s">
        <v>1274</v>
      </c>
      <c r="K294" s="9" t="s">
        <v>1245</v>
      </c>
      <c r="L294" s="9"/>
      <c r="M294" s="9">
        <f t="shared" si="16"/>
        <v>0</v>
      </c>
    </row>
    <row r="295" spans="1:13" ht="81" customHeight="1" x14ac:dyDescent="0.2">
      <c r="A295" s="7"/>
      <c r="B295" s="8" t="s">
        <v>1275</v>
      </c>
      <c r="C295" s="9" t="s">
        <v>1276</v>
      </c>
      <c r="D295" s="9" t="s">
        <v>1264</v>
      </c>
      <c r="E295" s="9"/>
      <c r="F295" s="9" t="s">
        <v>1241</v>
      </c>
      <c r="G295" s="9" t="s">
        <v>1242</v>
      </c>
      <c r="H295" s="9" t="s">
        <v>20</v>
      </c>
      <c r="I295" s="9" t="s">
        <v>1277</v>
      </c>
      <c r="J295" s="9" t="s">
        <v>1278</v>
      </c>
      <c r="K295" s="9" t="s">
        <v>1245</v>
      </c>
      <c r="L295" s="9"/>
      <c r="M295" s="9">
        <f t="shared" si="16"/>
        <v>0</v>
      </c>
    </row>
    <row r="296" spans="1:13" ht="81" customHeight="1" x14ac:dyDescent="0.2">
      <c r="A296" s="7"/>
      <c r="B296" s="8" t="s">
        <v>1279</v>
      </c>
      <c r="C296" s="9" t="s">
        <v>1280</v>
      </c>
      <c r="D296" s="9" t="s">
        <v>1264</v>
      </c>
      <c r="E296" s="9"/>
      <c r="F296" s="9" t="s">
        <v>1241</v>
      </c>
      <c r="G296" s="9" t="s">
        <v>1242</v>
      </c>
      <c r="H296" s="9" t="s">
        <v>20</v>
      </c>
      <c r="I296" s="9" t="s">
        <v>1281</v>
      </c>
      <c r="J296" s="9" t="s">
        <v>1282</v>
      </c>
      <c r="K296" s="9" t="s">
        <v>1245</v>
      </c>
      <c r="L296" s="9"/>
      <c r="M296" s="9">
        <f t="shared" si="16"/>
        <v>0</v>
      </c>
    </row>
    <row r="297" spans="1:13" ht="81" customHeight="1" x14ac:dyDescent="0.2">
      <c r="A297" s="7"/>
      <c r="B297" s="8" t="s">
        <v>1283</v>
      </c>
      <c r="C297" s="9" t="s">
        <v>1284</v>
      </c>
      <c r="D297" s="9" t="s">
        <v>1264</v>
      </c>
      <c r="E297" s="9"/>
      <c r="F297" s="9" t="s">
        <v>1241</v>
      </c>
      <c r="G297" s="9" t="s">
        <v>1242</v>
      </c>
      <c r="H297" s="9" t="s">
        <v>20</v>
      </c>
      <c r="I297" s="9" t="s">
        <v>1285</v>
      </c>
      <c r="J297" s="9" t="s">
        <v>1286</v>
      </c>
      <c r="K297" s="9" t="s">
        <v>1245</v>
      </c>
      <c r="L297" s="9"/>
      <c r="M297" s="9">
        <f t="shared" si="16"/>
        <v>0</v>
      </c>
    </row>
    <row r="298" spans="1:13" ht="81" customHeight="1" x14ac:dyDescent="0.2">
      <c r="A298" s="7"/>
      <c r="B298" s="8" t="s">
        <v>1287</v>
      </c>
      <c r="C298" s="9" t="s">
        <v>1288</v>
      </c>
      <c r="D298" s="9" t="s">
        <v>1264</v>
      </c>
      <c r="E298" s="9"/>
      <c r="F298" s="9" t="s">
        <v>1241</v>
      </c>
      <c r="G298" s="9" t="s">
        <v>1242</v>
      </c>
      <c r="H298" s="9" t="s">
        <v>20</v>
      </c>
      <c r="I298" s="9" t="s">
        <v>1289</v>
      </c>
      <c r="J298" s="9" t="s">
        <v>1290</v>
      </c>
      <c r="K298" s="9" t="s">
        <v>1245</v>
      </c>
      <c r="L298" s="9"/>
      <c r="M298" s="9">
        <f t="shared" si="16"/>
        <v>0</v>
      </c>
    </row>
    <row r="299" spans="1:13" ht="81" customHeight="1" x14ac:dyDescent="0.2">
      <c r="A299" s="7"/>
      <c r="B299" s="8" t="s">
        <v>1291</v>
      </c>
      <c r="C299" s="9" t="s">
        <v>1292</v>
      </c>
      <c r="D299" s="9" t="s">
        <v>1264</v>
      </c>
      <c r="E299" s="9"/>
      <c r="F299" s="9" t="s">
        <v>1241</v>
      </c>
      <c r="G299" s="9" t="s">
        <v>1242</v>
      </c>
      <c r="H299" s="9" t="s">
        <v>20</v>
      </c>
      <c r="I299" s="9" t="s">
        <v>1293</v>
      </c>
      <c r="J299" s="9" t="s">
        <v>1294</v>
      </c>
      <c r="K299" s="9" t="s">
        <v>1245</v>
      </c>
      <c r="L299" s="9"/>
      <c r="M299" s="9">
        <f t="shared" si="16"/>
        <v>0</v>
      </c>
    </row>
    <row r="300" spans="1:13" ht="81" customHeight="1" x14ac:dyDescent="0.2">
      <c r="A300" s="7"/>
      <c r="B300" s="8" t="s">
        <v>1295</v>
      </c>
      <c r="C300" s="9" t="s">
        <v>1296</v>
      </c>
      <c r="D300" s="9" t="s">
        <v>1264</v>
      </c>
      <c r="E300" s="9"/>
      <c r="F300" s="9" t="s">
        <v>1241</v>
      </c>
      <c r="G300" s="9" t="s">
        <v>1242</v>
      </c>
      <c r="H300" s="9" t="s">
        <v>20</v>
      </c>
      <c r="I300" s="9" t="s">
        <v>1297</v>
      </c>
      <c r="J300" s="9" t="s">
        <v>1298</v>
      </c>
      <c r="K300" s="9" t="s">
        <v>1245</v>
      </c>
      <c r="L300" s="9"/>
      <c r="M300" s="9">
        <f t="shared" si="16"/>
        <v>0</v>
      </c>
    </row>
    <row r="301" spans="1:13" ht="81" customHeight="1" x14ac:dyDescent="0.2">
      <c r="A301" s="7"/>
      <c r="B301" s="8" t="s">
        <v>1299</v>
      </c>
      <c r="C301" s="9" t="s">
        <v>1300</v>
      </c>
      <c r="D301" s="9" t="s">
        <v>1264</v>
      </c>
      <c r="E301" s="9"/>
      <c r="F301" s="9" t="s">
        <v>1241</v>
      </c>
      <c r="G301" s="9" t="s">
        <v>1242</v>
      </c>
      <c r="H301" s="9" t="s">
        <v>20</v>
      </c>
      <c r="I301" s="9" t="s">
        <v>1301</v>
      </c>
      <c r="J301" s="9" t="s">
        <v>1302</v>
      </c>
      <c r="K301" s="9" t="s">
        <v>1245</v>
      </c>
      <c r="L301" s="9"/>
      <c r="M301" s="9">
        <f t="shared" si="16"/>
        <v>0</v>
      </c>
    </row>
    <row r="302" spans="1:13" ht="81" customHeight="1" x14ac:dyDescent="0.2">
      <c r="A302" s="7"/>
      <c r="B302" s="8" t="s">
        <v>1303</v>
      </c>
      <c r="C302" s="9" t="s">
        <v>1304</v>
      </c>
      <c r="D302" s="9" t="s">
        <v>1264</v>
      </c>
      <c r="E302" s="9"/>
      <c r="F302" s="9" t="s">
        <v>1241</v>
      </c>
      <c r="G302" s="9" t="s">
        <v>1242</v>
      </c>
      <c r="H302" s="9" t="s">
        <v>20</v>
      </c>
      <c r="I302" s="9" t="s">
        <v>1305</v>
      </c>
      <c r="J302" s="9" t="s">
        <v>1306</v>
      </c>
      <c r="K302" s="9" t="s">
        <v>1245</v>
      </c>
      <c r="L302" s="9"/>
      <c r="M302" s="9">
        <f t="shared" si="16"/>
        <v>0</v>
      </c>
    </row>
    <row r="303" spans="1:13" ht="81" customHeight="1" x14ac:dyDescent="0.2">
      <c r="A303" s="7"/>
      <c r="B303" s="8" t="s">
        <v>1307</v>
      </c>
      <c r="C303" s="9" t="s">
        <v>1308</v>
      </c>
      <c r="D303" s="9" t="s">
        <v>1309</v>
      </c>
      <c r="E303" s="9"/>
      <c r="F303" s="9" t="s">
        <v>1241</v>
      </c>
      <c r="G303" s="9" t="s">
        <v>1242</v>
      </c>
      <c r="H303" s="9" t="s">
        <v>20</v>
      </c>
      <c r="I303" s="9" t="s">
        <v>1310</v>
      </c>
      <c r="J303" s="9" t="s">
        <v>492</v>
      </c>
      <c r="K303" s="9" t="s">
        <v>1245</v>
      </c>
      <c r="L303" s="9"/>
      <c r="M303" s="9">
        <f t="shared" si="16"/>
        <v>0</v>
      </c>
    </row>
    <row r="304" spans="1:13" ht="81" customHeight="1" x14ac:dyDescent="0.2">
      <c r="A304" s="7"/>
      <c r="B304" s="8" t="s">
        <v>1311</v>
      </c>
      <c r="C304" s="9" t="s">
        <v>1312</v>
      </c>
      <c r="D304" s="9" t="s">
        <v>1309</v>
      </c>
      <c r="E304" s="9"/>
      <c r="F304" s="9" t="s">
        <v>1241</v>
      </c>
      <c r="G304" s="9" t="s">
        <v>1242</v>
      </c>
      <c r="H304" s="9" t="s">
        <v>20</v>
      </c>
      <c r="I304" s="9" t="s">
        <v>1313</v>
      </c>
      <c r="J304" s="9" t="s">
        <v>1314</v>
      </c>
      <c r="K304" s="9" t="s">
        <v>1245</v>
      </c>
      <c r="L304" s="9"/>
      <c r="M304" s="9">
        <f t="shared" si="16"/>
        <v>0</v>
      </c>
    </row>
    <row r="305" spans="1:13" ht="11.1" customHeight="1" x14ac:dyDescent="0.2">
      <c r="A305" s="12" t="s">
        <v>1315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6"/>
    </row>
    <row r="306" spans="1:13" ht="81" customHeight="1" x14ac:dyDescent="0.2">
      <c r="A306" s="7"/>
      <c r="B306" s="8" t="s">
        <v>1316</v>
      </c>
      <c r="C306" s="9" t="s">
        <v>1317</v>
      </c>
      <c r="D306" s="9" t="s">
        <v>1318</v>
      </c>
      <c r="E306" s="9"/>
      <c r="F306" s="9" t="s">
        <v>1319</v>
      </c>
      <c r="G306" s="9" t="s">
        <v>1320</v>
      </c>
      <c r="H306" s="9" t="s">
        <v>20</v>
      </c>
      <c r="I306" s="9" t="s">
        <v>1321</v>
      </c>
      <c r="J306" s="9" t="s">
        <v>1322</v>
      </c>
      <c r="K306" s="9" t="s">
        <v>1323</v>
      </c>
      <c r="L306" s="9"/>
      <c r="M306" s="9">
        <f t="shared" ref="M306:M326" si="17">L306*G306</f>
        <v>0</v>
      </c>
    </row>
    <row r="307" spans="1:13" ht="81" customHeight="1" x14ac:dyDescent="0.2">
      <c r="A307" s="7"/>
      <c r="B307" s="8" t="s">
        <v>1324</v>
      </c>
      <c r="C307" s="9" t="s">
        <v>1325</v>
      </c>
      <c r="D307" s="9" t="s">
        <v>1318</v>
      </c>
      <c r="E307" s="9"/>
      <c r="F307" s="9" t="s">
        <v>1319</v>
      </c>
      <c r="G307" s="9" t="s">
        <v>1320</v>
      </c>
      <c r="H307" s="9" t="s">
        <v>20</v>
      </c>
      <c r="I307" s="9" t="s">
        <v>1326</v>
      </c>
      <c r="J307" s="9" t="s">
        <v>1327</v>
      </c>
      <c r="K307" s="9" t="s">
        <v>1323</v>
      </c>
      <c r="L307" s="9"/>
      <c r="M307" s="9">
        <f t="shared" si="17"/>
        <v>0</v>
      </c>
    </row>
    <row r="308" spans="1:13" ht="81" customHeight="1" x14ac:dyDescent="0.2">
      <c r="A308" s="7"/>
      <c r="B308" s="8" t="s">
        <v>1328</v>
      </c>
      <c r="C308" s="9" t="s">
        <v>1329</v>
      </c>
      <c r="D308" s="9" t="s">
        <v>1330</v>
      </c>
      <c r="E308" s="9"/>
      <c r="F308" s="9" t="s">
        <v>1319</v>
      </c>
      <c r="G308" s="9" t="s">
        <v>1320</v>
      </c>
      <c r="H308" s="9" t="s">
        <v>20</v>
      </c>
      <c r="I308" s="9" t="s">
        <v>1331</v>
      </c>
      <c r="J308" s="9" t="s">
        <v>1332</v>
      </c>
      <c r="K308" s="9" t="s">
        <v>1323</v>
      </c>
      <c r="L308" s="9"/>
      <c r="M308" s="9">
        <f t="shared" si="17"/>
        <v>0</v>
      </c>
    </row>
    <row r="309" spans="1:13" ht="81" customHeight="1" x14ac:dyDescent="0.2">
      <c r="A309" s="7"/>
      <c r="B309" s="8" t="s">
        <v>1333</v>
      </c>
      <c r="C309" s="9" t="s">
        <v>1334</v>
      </c>
      <c r="D309" s="9" t="s">
        <v>1335</v>
      </c>
      <c r="E309" s="9"/>
      <c r="F309" s="9" t="s">
        <v>1319</v>
      </c>
      <c r="G309" s="9" t="s">
        <v>1320</v>
      </c>
      <c r="H309" s="9" t="s">
        <v>20</v>
      </c>
      <c r="I309" s="9" t="s">
        <v>1336</v>
      </c>
      <c r="J309" s="9" t="s">
        <v>1337</v>
      </c>
      <c r="K309" s="9" t="s">
        <v>1323</v>
      </c>
      <c r="L309" s="9"/>
      <c r="M309" s="9">
        <f t="shared" si="17"/>
        <v>0</v>
      </c>
    </row>
    <row r="310" spans="1:13" ht="81" customHeight="1" x14ac:dyDescent="0.2">
      <c r="A310" s="7"/>
      <c r="B310" s="8" t="s">
        <v>1338</v>
      </c>
      <c r="C310" s="9" t="s">
        <v>1339</v>
      </c>
      <c r="D310" s="9" t="s">
        <v>1335</v>
      </c>
      <c r="E310" s="9"/>
      <c r="F310" s="9" t="s">
        <v>1319</v>
      </c>
      <c r="G310" s="9" t="s">
        <v>1320</v>
      </c>
      <c r="H310" s="9" t="s">
        <v>20</v>
      </c>
      <c r="I310" s="9" t="s">
        <v>1340</v>
      </c>
      <c r="J310" s="9" t="s">
        <v>1341</v>
      </c>
      <c r="K310" s="9" t="s">
        <v>1323</v>
      </c>
      <c r="L310" s="9"/>
      <c r="M310" s="9">
        <f t="shared" si="17"/>
        <v>0</v>
      </c>
    </row>
    <row r="311" spans="1:13" ht="81" customHeight="1" x14ac:dyDescent="0.2">
      <c r="A311" s="7"/>
      <c r="B311" s="8" t="s">
        <v>1342</v>
      </c>
      <c r="C311" s="9" t="s">
        <v>1343</v>
      </c>
      <c r="D311" s="9" t="s">
        <v>1335</v>
      </c>
      <c r="E311" s="9"/>
      <c r="F311" s="9" t="s">
        <v>1319</v>
      </c>
      <c r="G311" s="9" t="s">
        <v>1320</v>
      </c>
      <c r="H311" s="9" t="s">
        <v>20</v>
      </c>
      <c r="I311" s="9" t="s">
        <v>1344</v>
      </c>
      <c r="J311" s="9" t="s">
        <v>1345</v>
      </c>
      <c r="K311" s="9" t="s">
        <v>1323</v>
      </c>
      <c r="L311" s="9"/>
      <c r="M311" s="9">
        <f t="shared" si="17"/>
        <v>0</v>
      </c>
    </row>
    <row r="312" spans="1:13" ht="81" customHeight="1" x14ac:dyDescent="0.2">
      <c r="A312" s="7"/>
      <c r="B312" s="8" t="s">
        <v>1346</v>
      </c>
      <c r="C312" s="9" t="s">
        <v>1347</v>
      </c>
      <c r="D312" s="9" t="s">
        <v>1335</v>
      </c>
      <c r="E312" s="9"/>
      <c r="F312" s="9" t="s">
        <v>1319</v>
      </c>
      <c r="G312" s="9" t="s">
        <v>1320</v>
      </c>
      <c r="H312" s="9" t="s">
        <v>20</v>
      </c>
      <c r="I312" s="9" t="s">
        <v>1348</v>
      </c>
      <c r="J312" s="9" t="s">
        <v>1349</v>
      </c>
      <c r="K312" s="9" t="s">
        <v>1323</v>
      </c>
      <c r="L312" s="9"/>
      <c r="M312" s="9">
        <f t="shared" si="17"/>
        <v>0</v>
      </c>
    </row>
    <row r="313" spans="1:13" ht="81" customHeight="1" x14ac:dyDescent="0.2">
      <c r="A313" s="7"/>
      <c r="B313" s="8" t="s">
        <v>1350</v>
      </c>
      <c r="C313" s="9" t="s">
        <v>1351</v>
      </c>
      <c r="D313" s="9" t="s">
        <v>1335</v>
      </c>
      <c r="E313" s="9"/>
      <c r="F313" s="9" t="s">
        <v>1319</v>
      </c>
      <c r="G313" s="9" t="s">
        <v>1320</v>
      </c>
      <c r="H313" s="9" t="s">
        <v>20</v>
      </c>
      <c r="I313" s="9" t="s">
        <v>1352</v>
      </c>
      <c r="J313" s="9" t="s">
        <v>1353</v>
      </c>
      <c r="K313" s="9" t="s">
        <v>1323</v>
      </c>
      <c r="L313" s="9"/>
      <c r="M313" s="9">
        <f t="shared" si="17"/>
        <v>0</v>
      </c>
    </row>
    <row r="314" spans="1:13" ht="81" customHeight="1" x14ac:dyDescent="0.2">
      <c r="A314" s="7"/>
      <c r="B314" s="8" t="s">
        <v>1354</v>
      </c>
      <c r="C314" s="9" t="s">
        <v>1355</v>
      </c>
      <c r="D314" s="9" t="s">
        <v>1335</v>
      </c>
      <c r="E314" s="9"/>
      <c r="F314" s="9" t="s">
        <v>1319</v>
      </c>
      <c r="G314" s="9" t="s">
        <v>1320</v>
      </c>
      <c r="H314" s="9" t="s">
        <v>20</v>
      </c>
      <c r="I314" s="9" t="s">
        <v>1356</v>
      </c>
      <c r="J314" s="9" t="s">
        <v>1357</v>
      </c>
      <c r="K314" s="9" t="s">
        <v>1323</v>
      </c>
      <c r="L314" s="9"/>
      <c r="M314" s="9">
        <f t="shared" si="17"/>
        <v>0</v>
      </c>
    </row>
    <row r="315" spans="1:13" ht="81" customHeight="1" x14ac:dyDescent="0.2">
      <c r="A315" s="7"/>
      <c r="B315" s="8" t="s">
        <v>1358</v>
      </c>
      <c r="C315" s="9" t="s">
        <v>1359</v>
      </c>
      <c r="D315" s="9" t="s">
        <v>1335</v>
      </c>
      <c r="E315" s="9"/>
      <c r="F315" s="9" t="s">
        <v>1319</v>
      </c>
      <c r="G315" s="9" t="s">
        <v>1320</v>
      </c>
      <c r="H315" s="9" t="s">
        <v>20</v>
      </c>
      <c r="I315" s="9" t="s">
        <v>1360</v>
      </c>
      <c r="J315" s="9" t="s">
        <v>1361</v>
      </c>
      <c r="K315" s="9" t="s">
        <v>1323</v>
      </c>
      <c r="L315" s="9"/>
      <c r="M315" s="9">
        <f t="shared" si="17"/>
        <v>0</v>
      </c>
    </row>
    <row r="316" spans="1:13" ht="81" customHeight="1" x14ac:dyDescent="0.2">
      <c r="A316" s="7"/>
      <c r="B316" s="8" t="s">
        <v>1362</v>
      </c>
      <c r="C316" s="9" t="s">
        <v>1363</v>
      </c>
      <c r="D316" s="9" t="s">
        <v>1335</v>
      </c>
      <c r="E316" s="9"/>
      <c r="F316" s="9" t="s">
        <v>1319</v>
      </c>
      <c r="G316" s="9" t="s">
        <v>1320</v>
      </c>
      <c r="H316" s="9" t="s">
        <v>20</v>
      </c>
      <c r="I316" s="9" t="s">
        <v>1364</v>
      </c>
      <c r="J316" s="9" t="s">
        <v>281</v>
      </c>
      <c r="K316" s="9" t="s">
        <v>1323</v>
      </c>
      <c r="L316" s="9"/>
      <c r="M316" s="9">
        <f t="shared" si="17"/>
        <v>0</v>
      </c>
    </row>
    <row r="317" spans="1:13" ht="81" customHeight="1" x14ac:dyDescent="0.2">
      <c r="A317" s="7"/>
      <c r="B317" s="8" t="s">
        <v>1365</v>
      </c>
      <c r="C317" s="9" t="s">
        <v>1366</v>
      </c>
      <c r="D317" s="9" t="s">
        <v>1335</v>
      </c>
      <c r="E317" s="9"/>
      <c r="F317" s="9" t="s">
        <v>1319</v>
      </c>
      <c r="G317" s="9" t="s">
        <v>1320</v>
      </c>
      <c r="H317" s="9" t="s">
        <v>20</v>
      </c>
      <c r="I317" s="9" t="s">
        <v>1367</v>
      </c>
      <c r="J317" s="9" t="s">
        <v>1368</v>
      </c>
      <c r="K317" s="9" t="s">
        <v>1323</v>
      </c>
      <c r="L317" s="9"/>
      <c r="M317" s="9">
        <f t="shared" si="17"/>
        <v>0</v>
      </c>
    </row>
    <row r="318" spans="1:13" ht="81" customHeight="1" x14ac:dyDescent="0.2">
      <c r="A318" s="7"/>
      <c r="B318" s="8" t="s">
        <v>1369</v>
      </c>
      <c r="C318" s="9" t="s">
        <v>1370</v>
      </c>
      <c r="D318" s="9" t="s">
        <v>1335</v>
      </c>
      <c r="E318" s="9"/>
      <c r="F318" s="9" t="s">
        <v>1319</v>
      </c>
      <c r="G318" s="9" t="s">
        <v>1320</v>
      </c>
      <c r="H318" s="9" t="s">
        <v>20</v>
      </c>
      <c r="I318" s="9" t="s">
        <v>1371</v>
      </c>
      <c r="J318" s="9" t="s">
        <v>1372</v>
      </c>
      <c r="K318" s="9" t="s">
        <v>1323</v>
      </c>
      <c r="L318" s="9"/>
      <c r="M318" s="9">
        <f t="shared" si="17"/>
        <v>0</v>
      </c>
    </row>
    <row r="319" spans="1:13" ht="81" customHeight="1" x14ac:dyDescent="0.2">
      <c r="A319" s="7"/>
      <c r="B319" s="8" t="s">
        <v>1373</v>
      </c>
      <c r="C319" s="9" t="s">
        <v>1374</v>
      </c>
      <c r="D319" s="9" t="s">
        <v>1335</v>
      </c>
      <c r="E319" s="9"/>
      <c r="F319" s="9" t="s">
        <v>1319</v>
      </c>
      <c r="G319" s="9" t="s">
        <v>1320</v>
      </c>
      <c r="H319" s="9" t="s">
        <v>20</v>
      </c>
      <c r="I319" s="9" t="s">
        <v>1375</v>
      </c>
      <c r="J319" s="9" t="s">
        <v>1376</v>
      </c>
      <c r="K319" s="9" t="s">
        <v>1323</v>
      </c>
      <c r="L319" s="9"/>
      <c r="M319" s="9">
        <f t="shared" si="17"/>
        <v>0</v>
      </c>
    </row>
    <row r="320" spans="1:13" ht="81" customHeight="1" x14ac:dyDescent="0.2">
      <c r="A320" s="7"/>
      <c r="B320" s="8" t="s">
        <v>1377</v>
      </c>
      <c r="C320" s="9" t="s">
        <v>1378</v>
      </c>
      <c r="D320" s="9" t="s">
        <v>1335</v>
      </c>
      <c r="E320" s="9"/>
      <c r="F320" s="9" t="s">
        <v>1319</v>
      </c>
      <c r="G320" s="9" t="s">
        <v>1320</v>
      </c>
      <c r="H320" s="9" t="s">
        <v>20</v>
      </c>
      <c r="I320" s="9" t="s">
        <v>1379</v>
      </c>
      <c r="J320" s="9" t="s">
        <v>1380</v>
      </c>
      <c r="K320" s="9" t="s">
        <v>1323</v>
      </c>
      <c r="L320" s="9"/>
      <c r="M320" s="9">
        <f t="shared" si="17"/>
        <v>0</v>
      </c>
    </row>
    <row r="321" spans="1:13" ht="81" customHeight="1" x14ac:dyDescent="0.2">
      <c r="A321" s="7"/>
      <c r="B321" s="8" t="s">
        <v>1381</v>
      </c>
      <c r="C321" s="9" t="s">
        <v>1382</v>
      </c>
      <c r="D321" s="9" t="s">
        <v>1335</v>
      </c>
      <c r="E321" s="9"/>
      <c r="F321" s="9" t="s">
        <v>1319</v>
      </c>
      <c r="G321" s="9" t="s">
        <v>1320</v>
      </c>
      <c r="H321" s="9" t="s">
        <v>20</v>
      </c>
      <c r="I321" s="9" t="s">
        <v>1383</v>
      </c>
      <c r="J321" s="9" t="s">
        <v>1384</v>
      </c>
      <c r="K321" s="9" t="s">
        <v>1323</v>
      </c>
      <c r="L321" s="9"/>
      <c r="M321" s="9">
        <f t="shared" si="17"/>
        <v>0</v>
      </c>
    </row>
    <row r="322" spans="1:13" ht="81" customHeight="1" x14ac:dyDescent="0.2">
      <c r="A322" s="7"/>
      <c r="B322" s="8" t="s">
        <v>1385</v>
      </c>
      <c r="C322" s="9" t="s">
        <v>1386</v>
      </c>
      <c r="D322" s="9" t="s">
        <v>1335</v>
      </c>
      <c r="E322" s="9"/>
      <c r="F322" s="9" t="s">
        <v>1319</v>
      </c>
      <c r="G322" s="9" t="s">
        <v>1320</v>
      </c>
      <c r="H322" s="9" t="s">
        <v>20</v>
      </c>
      <c r="I322" s="9" t="s">
        <v>1387</v>
      </c>
      <c r="J322" s="9" t="s">
        <v>1388</v>
      </c>
      <c r="K322" s="9" t="s">
        <v>1323</v>
      </c>
      <c r="L322" s="9"/>
      <c r="M322" s="9">
        <f t="shared" si="17"/>
        <v>0</v>
      </c>
    </row>
    <row r="323" spans="1:13" ht="81" customHeight="1" x14ac:dyDescent="0.2">
      <c r="A323" s="7"/>
      <c r="B323" s="8" t="s">
        <v>1389</v>
      </c>
      <c r="C323" s="9" t="s">
        <v>1390</v>
      </c>
      <c r="D323" s="9" t="s">
        <v>1335</v>
      </c>
      <c r="E323" s="9"/>
      <c r="F323" s="9" t="s">
        <v>1319</v>
      </c>
      <c r="G323" s="9" t="s">
        <v>1320</v>
      </c>
      <c r="H323" s="9" t="s">
        <v>20</v>
      </c>
      <c r="I323" s="9" t="s">
        <v>1391</v>
      </c>
      <c r="J323" s="9" t="s">
        <v>1392</v>
      </c>
      <c r="K323" s="9" t="s">
        <v>1323</v>
      </c>
      <c r="L323" s="9"/>
      <c r="M323" s="9">
        <f t="shared" si="17"/>
        <v>0</v>
      </c>
    </row>
    <row r="324" spans="1:13" ht="81" customHeight="1" x14ac:dyDescent="0.2">
      <c r="A324" s="7"/>
      <c r="B324" s="8" t="s">
        <v>1393</v>
      </c>
      <c r="C324" s="9" t="s">
        <v>1394</v>
      </c>
      <c r="D324" s="9" t="s">
        <v>1335</v>
      </c>
      <c r="E324" s="9"/>
      <c r="F324" s="9" t="s">
        <v>1319</v>
      </c>
      <c r="G324" s="9" t="s">
        <v>1320</v>
      </c>
      <c r="H324" s="9" t="s">
        <v>20</v>
      </c>
      <c r="I324" s="9" t="s">
        <v>1395</v>
      </c>
      <c r="J324" s="9" t="s">
        <v>1396</v>
      </c>
      <c r="K324" s="9" t="s">
        <v>1323</v>
      </c>
      <c r="L324" s="9"/>
      <c r="M324" s="9">
        <f t="shared" si="17"/>
        <v>0</v>
      </c>
    </row>
    <row r="325" spans="1:13" ht="81" customHeight="1" x14ac:dyDescent="0.2">
      <c r="A325" s="7"/>
      <c r="B325" s="8" t="s">
        <v>1397</v>
      </c>
      <c r="C325" s="9" t="s">
        <v>1398</v>
      </c>
      <c r="D325" s="9" t="s">
        <v>1335</v>
      </c>
      <c r="E325" s="9"/>
      <c r="F325" s="9" t="s">
        <v>1319</v>
      </c>
      <c r="G325" s="9" t="s">
        <v>1320</v>
      </c>
      <c r="H325" s="9" t="s">
        <v>20</v>
      </c>
      <c r="I325" s="9" t="s">
        <v>1399</v>
      </c>
      <c r="J325" s="9" t="s">
        <v>1400</v>
      </c>
      <c r="K325" s="9" t="s">
        <v>1323</v>
      </c>
      <c r="L325" s="9"/>
      <c r="M325" s="9">
        <f t="shared" si="17"/>
        <v>0</v>
      </c>
    </row>
    <row r="326" spans="1:13" ht="81" customHeight="1" x14ac:dyDescent="0.2">
      <c r="A326" s="7"/>
      <c r="B326" s="8" t="s">
        <v>1401</v>
      </c>
      <c r="C326" s="9" t="s">
        <v>1402</v>
      </c>
      <c r="D326" s="9" t="s">
        <v>1403</v>
      </c>
      <c r="E326" s="9"/>
      <c r="F326" s="9" t="s">
        <v>1319</v>
      </c>
      <c r="G326" s="9" t="s">
        <v>1404</v>
      </c>
      <c r="H326" s="9" t="s">
        <v>1405</v>
      </c>
      <c r="I326" s="9" t="s">
        <v>1406</v>
      </c>
      <c r="J326" s="9" t="s">
        <v>1407</v>
      </c>
      <c r="K326" s="9" t="s">
        <v>1408</v>
      </c>
      <c r="L326" s="9"/>
      <c r="M326" s="9">
        <f t="shared" si="17"/>
        <v>0</v>
      </c>
    </row>
    <row r="327" spans="1:13" ht="11.1" customHeight="1" x14ac:dyDescent="0.2">
      <c r="A327" s="12" t="s">
        <v>1409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6"/>
    </row>
    <row r="328" spans="1:13" ht="81" customHeight="1" x14ac:dyDescent="0.2">
      <c r="A328" s="7"/>
      <c r="B328" s="8" t="s">
        <v>1410</v>
      </c>
      <c r="C328" s="9" t="s">
        <v>1411</v>
      </c>
      <c r="D328" s="9" t="s">
        <v>1412</v>
      </c>
      <c r="E328" s="9"/>
      <c r="F328" s="9" t="s">
        <v>1413</v>
      </c>
      <c r="G328" s="9" t="s">
        <v>1414</v>
      </c>
      <c r="H328" s="9" t="s">
        <v>20</v>
      </c>
      <c r="I328" s="9" t="s">
        <v>1415</v>
      </c>
      <c r="J328" s="9" t="s">
        <v>1416</v>
      </c>
      <c r="K328" s="9" t="s">
        <v>1417</v>
      </c>
      <c r="L328" s="9"/>
      <c r="M328" s="9">
        <f t="shared" ref="M328:M335" si="18">L328*G328</f>
        <v>0</v>
      </c>
    </row>
    <row r="329" spans="1:13" ht="81" customHeight="1" x14ac:dyDescent="0.2">
      <c r="A329" s="7"/>
      <c r="B329" s="8" t="s">
        <v>1418</v>
      </c>
      <c r="C329" s="9" t="s">
        <v>1419</v>
      </c>
      <c r="D329" s="9" t="s">
        <v>1420</v>
      </c>
      <c r="E329" s="9"/>
      <c r="F329" s="9" t="s">
        <v>1413</v>
      </c>
      <c r="G329" s="9" t="s">
        <v>1414</v>
      </c>
      <c r="H329" s="9" t="s">
        <v>20</v>
      </c>
      <c r="I329" s="9" t="s">
        <v>1421</v>
      </c>
      <c r="J329" s="9" t="s">
        <v>1422</v>
      </c>
      <c r="K329" s="9" t="s">
        <v>1417</v>
      </c>
      <c r="L329" s="9"/>
      <c r="M329" s="9">
        <f t="shared" si="18"/>
        <v>0</v>
      </c>
    </row>
    <row r="330" spans="1:13" ht="81" customHeight="1" x14ac:dyDescent="0.2">
      <c r="A330" s="7"/>
      <c r="B330" s="8" t="s">
        <v>1423</v>
      </c>
      <c r="C330" s="9" t="s">
        <v>1424</v>
      </c>
      <c r="D330" s="9" t="s">
        <v>1420</v>
      </c>
      <c r="E330" s="9"/>
      <c r="F330" s="9" t="s">
        <v>1413</v>
      </c>
      <c r="G330" s="9" t="s">
        <v>1414</v>
      </c>
      <c r="H330" s="9" t="s">
        <v>20</v>
      </c>
      <c r="I330" s="9" t="s">
        <v>1425</v>
      </c>
      <c r="J330" s="9" t="s">
        <v>1426</v>
      </c>
      <c r="K330" s="9" t="s">
        <v>1417</v>
      </c>
      <c r="L330" s="9"/>
      <c r="M330" s="9">
        <f t="shared" si="18"/>
        <v>0</v>
      </c>
    </row>
    <row r="331" spans="1:13" ht="81" customHeight="1" x14ac:dyDescent="0.2">
      <c r="A331" s="7"/>
      <c r="B331" s="8" t="s">
        <v>1427</v>
      </c>
      <c r="C331" s="9" t="s">
        <v>1428</v>
      </c>
      <c r="D331" s="9" t="s">
        <v>1420</v>
      </c>
      <c r="E331" s="9"/>
      <c r="F331" s="9" t="s">
        <v>1413</v>
      </c>
      <c r="G331" s="9" t="s">
        <v>1414</v>
      </c>
      <c r="H331" s="9" t="s">
        <v>20</v>
      </c>
      <c r="I331" s="9" t="s">
        <v>1429</v>
      </c>
      <c r="J331" s="9" t="s">
        <v>1430</v>
      </c>
      <c r="K331" s="9" t="s">
        <v>1417</v>
      </c>
      <c r="L331" s="9"/>
      <c r="M331" s="9">
        <f t="shared" si="18"/>
        <v>0</v>
      </c>
    </row>
    <row r="332" spans="1:13" ht="81" customHeight="1" x14ac:dyDescent="0.2">
      <c r="A332" s="7"/>
      <c r="B332" s="8" t="s">
        <v>1431</v>
      </c>
      <c r="C332" s="9" t="s">
        <v>1432</v>
      </c>
      <c r="D332" s="9" t="s">
        <v>1420</v>
      </c>
      <c r="E332" s="9"/>
      <c r="F332" s="9" t="s">
        <v>1413</v>
      </c>
      <c r="G332" s="9" t="s">
        <v>1414</v>
      </c>
      <c r="H332" s="9" t="s">
        <v>20</v>
      </c>
      <c r="I332" s="9" t="s">
        <v>1433</v>
      </c>
      <c r="J332" s="9" t="s">
        <v>1434</v>
      </c>
      <c r="K332" s="9" t="s">
        <v>1417</v>
      </c>
      <c r="L332" s="9"/>
      <c r="M332" s="9">
        <f t="shared" si="18"/>
        <v>0</v>
      </c>
    </row>
    <row r="333" spans="1:13" ht="81" customHeight="1" x14ac:dyDescent="0.2">
      <c r="A333" s="7"/>
      <c r="B333" s="8" t="s">
        <v>1435</v>
      </c>
      <c r="C333" s="9" t="s">
        <v>1436</v>
      </c>
      <c r="D333" s="9" t="s">
        <v>1420</v>
      </c>
      <c r="E333" s="9"/>
      <c r="F333" s="9" t="s">
        <v>1413</v>
      </c>
      <c r="G333" s="9" t="s">
        <v>1414</v>
      </c>
      <c r="H333" s="9" t="s">
        <v>20</v>
      </c>
      <c r="I333" s="9" t="s">
        <v>1437</v>
      </c>
      <c r="J333" s="9" t="s">
        <v>1438</v>
      </c>
      <c r="K333" s="9" t="s">
        <v>1417</v>
      </c>
      <c r="L333" s="9"/>
      <c r="M333" s="9">
        <f t="shared" si="18"/>
        <v>0</v>
      </c>
    </row>
    <row r="334" spans="1:13" ht="81" customHeight="1" x14ac:dyDescent="0.2">
      <c r="A334" s="7"/>
      <c r="B334" s="8" t="s">
        <v>1439</v>
      </c>
      <c r="C334" s="9" t="s">
        <v>1440</v>
      </c>
      <c r="D334" s="9" t="s">
        <v>1420</v>
      </c>
      <c r="E334" s="9"/>
      <c r="F334" s="9" t="s">
        <v>1413</v>
      </c>
      <c r="G334" s="9" t="s">
        <v>1414</v>
      </c>
      <c r="H334" s="9" t="s">
        <v>20</v>
      </c>
      <c r="I334" s="9" t="s">
        <v>1441</v>
      </c>
      <c r="J334" s="9" t="s">
        <v>1442</v>
      </c>
      <c r="K334" s="9" t="s">
        <v>1417</v>
      </c>
      <c r="L334" s="9"/>
      <c r="M334" s="9">
        <f t="shared" si="18"/>
        <v>0</v>
      </c>
    </row>
    <row r="335" spans="1:13" ht="81" customHeight="1" x14ac:dyDescent="0.2">
      <c r="A335" s="7"/>
      <c r="B335" s="8" t="s">
        <v>1443</v>
      </c>
      <c r="C335" s="9" t="s">
        <v>1444</v>
      </c>
      <c r="D335" s="9" t="s">
        <v>1445</v>
      </c>
      <c r="E335" s="9"/>
      <c r="F335" s="9" t="s">
        <v>1413</v>
      </c>
      <c r="G335" s="9" t="s">
        <v>1446</v>
      </c>
      <c r="H335" s="9" t="s">
        <v>1447</v>
      </c>
      <c r="I335" s="9" t="s">
        <v>1448</v>
      </c>
      <c r="J335" s="9" t="s">
        <v>585</v>
      </c>
      <c r="K335" s="9" t="s">
        <v>1449</v>
      </c>
      <c r="L335" s="9"/>
      <c r="M335" s="9">
        <f t="shared" si="18"/>
        <v>0</v>
      </c>
    </row>
    <row r="336" spans="1:13" ht="11.1" customHeight="1" x14ac:dyDescent="0.2">
      <c r="A336" s="12" t="s">
        <v>1450</v>
      </c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6"/>
    </row>
    <row r="337" spans="1:13" ht="81" customHeight="1" x14ac:dyDescent="0.2">
      <c r="A337" s="7"/>
      <c r="B337" s="8" t="s">
        <v>1451</v>
      </c>
      <c r="C337" s="9" t="s">
        <v>1452</v>
      </c>
      <c r="D337" s="9" t="s">
        <v>1453</v>
      </c>
      <c r="E337" s="9"/>
      <c r="F337" s="9" t="s">
        <v>1454</v>
      </c>
      <c r="G337" s="9" t="s">
        <v>1455</v>
      </c>
      <c r="H337" s="9" t="s">
        <v>20</v>
      </c>
      <c r="I337" s="9" t="s">
        <v>1456</v>
      </c>
      <c r="J337" s="9" t="s">
        <v>1457</v>
      </c>
      <c r="K337" s="9" t="s">
        <v>1458</v>
      </c>
      <c r="L337" s="9"/>
      <c r="M337" s="9">
        <f t="shared" ref="M337:M345" si="19">L337*G337</f>
        <v>0</v>
      </c>
    </row>
    <row r="338" spans="1:13" ht="81" customHeight="1" x14ac:dyDescent="0.2">
      <c r="A338" s="7"/>
      <c r="B338" s="8" t="s">
        <v>1459</v>
      </c>
      <c r="C338" s="9" t="s">
        <v>1460</v>
      </c>
      <c r="D338" s="9" t="s">
        <v>1461</v>
      </c>
      <c r="E338" s="9"/>
      <c r="F338" s="9" t="s">
        <v>1454</v>
      </c>
      <c r="G338" s="9" t="s">
        <v>1455</v>
      </c>
      <c r="H338" s="9" t="s">
        <v>20</v>
      </c>
      <c r="I338" s="9" t="s">
        <v>1462</v>
      </c>
      <c r="J338" s="9" t="s">
        <v>1463</v>
      </c>
      <c r="K338" s="9" t="s">
        <v>1458</v>
      </c>
      <c r="L338" s="9"/>
      <c r="M338" s="9">
        <f t="shared" si="19"/>
        <v>0</v>
      </c>
    </row>
    <row r="339" spans="1:13" ht="81" customHeight="1" x14ac:dyDescent="0.2">
      <c r="A339" s="7"/>
      <c r="B339" s="8" t="s">
        <v>1464</v>
      </c>
      <c r="C339" s="9" t="s">
        <v>1465</v>
      </c>
      <c r="D339" s="9" t="s">
        <v>1461</v>
      </c>
      <c r="E339" s="9"/>
      <c r="F339" s="9" t="s">
        <v>1454</v>
      </c>
      <c r="G339" s="9" t="s">
        <v>1455</v>
      </c>
      <c r="H339" s="9" t="s">
        <v>20</v>
      </c>
      <c r="I339" s="9" t="s">
        <v>1466</v>
      </c>
      <c r="J339" s="9" t="s">
        <v>1467</v>
      </c>
      <c r="K339" s="9" t="s">
        <v>1458</v>
      </c>
      <c r="L339" s="9"/>
      <c r="M339" s="9">
        <f t="shared" si="19"/>
        <v>0</v>
      </c>
    </row>
    <row r="340" spans="1:13" ht="81" customHeight="1" x14ac:dyDescent="0.2">
      <c r="A340" s="7"/>
      <c r="B340" s="8" t="s">
        <v>1468</v>
      </c>
      <c r="C340" s="9" t="s">
        <v>1469</v>
      </c>
      <c r="D340" s="9" t="s">
        <v>1461</v>
      </c>
      <c r="E340" s="9"/>
      <c r="F340" s="9" t="s">
        <v>1454</v>
      </c>
      <c r="G340" s="9" t="s">
        <v>1455</v>
      </c>
      <c r="H340" s="9" t="s">
        <v>20</v>
      </c>
      <c r="I340" s="9" t="s">
        <v>1470</v>
      </c>
      <c r="J340" s="9" t="s">
        <v>1471</v>
      </c>
      <c r="K340" s="9" t="s">
        <v>1458</v>
      </c>
      <c r="L340" s="9"/>
      <c r="M340" s="9">
        <f t="shared" si="19"/>
        <v>0</v>
      </c>
    </row>
    <row r="341" spans="1:13" ht="81" customHeight="1" x14ac:dyDescent="0.2">
      <c r="A341" s="7"/>
      <c r="B341" s="8" t="s">
        <v>1472</v>
      </c>
      <c r="C341" s="9" t="s">
        <v>1473</v>
      </c>
      <c r="D341" s="9" t="s">
        <v>1461</v>
      </c>
      <c r="E341" s="9"/>
      <c r="F341" s="9" t="s">
        <v>1454</v>
      </c>
      <c r="G341" s="9" t="s">
        <v>1455</v>
      </c>
      <c r="H341" s="9" t="s">
        <v>20</v>
      </c>
      <c r="I341" s="9" t="s">
        <v>1474</v>
      </c>
      <c r="J341" s="9" t="s">
        <v>1475</v>
      </c>
      <c r="K341" s="9" t="s">
        <v>1458</v>
      </c>
      <c r="L341" s="9"/>
      <c r="M341" s="9">
        <f t="shared" si="19"/>
        <v>0</v>
      </c>
    </row>
    <row r="342" spans="1:13" ht="81" customHeight="1" x14ac:dyDescent="0.2">
      <c r="A342" s="7"/>
      <c r="B342" s="8" t="s">
        <v>1476</v>
      </c>
      <c r="C342" s="9" t="s">
        <v>1477</v>
      </c>
      <c r="D342" s="9" t="s">
        <v>1461</v>
      </c>
      <c r="E342" s="9"/>
      <c r="F342" s="9" t="s">
        <v>1454</v>
      </c>
      <c r="G342" s="9" t="s">
        <v>1455</v>
      </c>
      <c r="H342" s="9" t="s">
        <v>20</v>
      </c>
      <c r="I342" s="9" t="s">
        <v>1478</v>
      </c>
      <c r="J342" s="9" t="s">
        <v>1479</v>
      </c>
      <c r="K342" s="9" t="s">
        <v>1458</v>
      </c>
      <c r="L342" s="9"/>
      <c r="M342" s="9">
        <f t="shared" si="19"/>
        <v>0</v>
      </c>
    </row>
    <row r="343" spans="1:13" ht="81" customHeight="1" x14ac:dyDescent="0.2">
      <c r="A343" s="7"/>
      <c r="B343" s="8" t="s">
        <v>1480</v>
      </c>
      <c r="C343" s="9" t="s">
        <v>1481</v>
      </c>
      <c r="D343" s="9" t="s">
        <v>1461</v>
      </c>
      <c r="E343" s="9"/>
      <c r="F343" s="9" t="s">
        <v>1454</v>
      </c>
      <c r="G343" s="9" t="s">
        <v>1455</v>
      </c>
      <c r="H343" s="9" t="s">
        <v>20</v>
      </c>
      <c r="I343" s="9" t="s">
        <v>1482</v>
      </c>
      <c r="J343" s="9" t="s">
        <v>1483</v>
      </c>
      <c r="K343" s="9" t="s">
        <v>1458</v>
      </c>
      <c r="L343" s="9"/>
      <c r="M343" s="9">
        <f t="shared" si="19"/>
        <v>0</v>
      </c>
    </row>
    <row r="344" spans="1:13" ht="81" customHeight="1" x14ac:dyDescent="0.2">
      <c r="A344" s="7"/>
      <c r="B344" s="8" t="s">
        <v>1484</v>
      </c>
      <c r="C344" s="9" t="s">
        <v>1485</v>
      </c>
      <c r="D344" s="9" t="s">
        <v>1461</v>
      </c>
      <c r="E344" s="9"/>
      <c r="F344" s="9" t="s">
        <v>1454</v>
      </c>
      <c r="G344" s="9" t="s">
        <v>1455</v>
      </c>
      <c r="H344" s="9" t="s">
        <v>20</v>
      </c>
      <c r="I344" s="9" t="s">
        <v>1486</v>
      </c>
      <c r="J344" s="9" t="s">
        <v>1487</v>
      </c>
      <c r="K344" s="9" t="s">
        <v>1458</v>
      </c>
      <c r="L344" s="9"/>
      <c r="M344" s="9">
        <f t="shared" si="19"/>
        <v>0</v>
      </c>
    </row>
    <row r="345" spans="1:13" ht="81" customHeight="1" x14ac:dyDescent="0.2">
      <c r="A345" s="7"/>
      <c r="B345" s="8" t="s">
        <v>1488</v>
      </c>
      <c r="C345" s="9" t="s">
        <v>1489</v>
      </c>
      <c r="D345" s="9" t="s">
        <v>1490</v>
      </c>
      <c r="E345" s="9"/>
      <c r="F345" s="9" t="s">
        <v>1491</v>
      </c>
      <c r="G345" s="9" t="s">
        <v>1492</v>
      </c>
      <c r="H345" s="9" t="s">
        <v>1447</v>
      </c>
      <c r="I345" s="9" t="s">
        <v>1493</v>
      </c>
      <c r="J345" s="9" t="s">
        <v>1494</v>
      </c>
      <c r="K345" s="9" t="s">
        <v>1495</v>
      </c>
      <c r="L345" s="9"/>
      <c r="M345" s="9">
        <f t="shared" si="19"/>
        <v>0</v>
      </c>
    </row>
    <row r="346" spans="1:13" ht="11.1" customHeight="1" x14ac:dyDescent="0.2">
      <c r="A346" s="15" t="s">
        <v>1496</v>
      </c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6"/>
    </row>
    <row r="347" spans="1:13" ht="81" customHeight="1" x14ac:dyDescent="0.2">
      <c r="A347" s="10"/>
      <c r="B347" s="8" t="s">
        <v>1497</v>
      </c>
      <c r="C347" s="9" t="s">
        <v>1498</v>
      </c>
      <c r="D347" s="9" t="s">
        <v>1499</v>
      </c>
      <c r="E347" s="9"/>
      <c r="F347" s="9" t="s">
        <v>1500</v>
      </c>
      <c r="G347" s="9" t="s">
        <v>1501</v>
      </c>
      <c r="H347" s="9" t="s">
        <v>66</v>
      </c>
      <c r="I347" s="9" t="s">
        <v>1502</v>
      </c>
      <c r="J347" s="9" t="s">
        <v>1503</v>
      </c>
      <c r="K347" s="9" t="s">
        <v>1504</v>
      </c>
      <c r="L347" s="9"/>
      <c r="M347" s="9">
        <f t="shared" ref="M347:M356" si="20">L347*G347</f>
        <v>0</v>
      </c>
    </row>
    <row r="348" spans="1:13" ht="93.95" customHeight="1" x14ac:dyDescent="0.2">
      <c r="A348" s="10"/>
      <c r="B348" s="8" t="s">
        <v>1505</v>
      </c>
      <c r="C348" s="9" t="s">
        <v>1506</v>
      </c>
      <c r="D348" s="9" t="s">
        <v>1507</v>
      </c>
      <c r="E348" s="9"/>
      <c r="F348" s="9" t="s">
        <v>1500</v>
      </c>
      <c r="G348" s="9" t="s">
        <v>1501</v>
      </c>
      <c r="H348" s="9" t="s">
        <v>66</v>
      </c>
      <c r="I348" s="9" t="s">
        <v>1508</v>
      </c>
      <c r="J348" s="9" t="s">
        <v>1509</v>
      </c>
      <c r="K348" s="9" t="s">
        <v>1510</v>
      </c>
      <c r="L348" s="9"/>
      <c r="M348" s="9">
        <f t="shared" si="20"/>
        <v>0</v>
      </c>
    </row>
    <row r="349" spans="1:13" ht="93.95" customHeight="1" x14ac:dyDescent="0.2">
      <c r="A349" s="10"/>
      <c r="B349" s="8" t="s">
        <v>1511</v>
      </c>
      <c r="C349" s="9" t="s">
        <v>1512</v>
      </c>
      <c r="D349" s="9" t="s">
        <v>1513</v>
      </c>
      <c r="E349" s="9"/>
      <c r="F349" s="9" t="s">
        <v>1500</v>
      </c>
      <c r="G349" s="9" t="s">
        <v>1501</v>
      </c>
      <c r="H349" s="9" t="s">
        <v>66</v>
      </c>
      <c r="I349" s="9" t="s">
        <v>1514</v>
      </c>
      <c r="J349" s="9" t="s">
        <v>1515</v>
      </c>
      <c r="K349" s="9" t="s">
        <v>1510</v>
      </c>
      <c r="L349" s="9"/>
      <c r="M349" s="9">
        <f t="shared" si="20"/>
        <v>0</v>
      </c>
    </row>
    <row r="350" spans="1:13" ht="81" customHeight="1" x14ac:dyDescent="0.2">
      <c r="A350" s="10"/>
      <c r="B350" s="8" t="s">
        <v>1516</v>
      </c>
      <c r="C350" s="9" t="s">
        <v>1517</v>
      </c>
      <c r="D350" s="9" t="s">
        <v>1518</v>
      </c>
      <c r="E350" s="9"/>
      <c r="F350" s="9" t="s">
        <v>1500</v>
      </c>
      <c r="G350" s="9" t="s">
        <v>1501</v>
      </c>
      <c r="H350" s="9" t="s">
        <v>66</v>
      </c>
      <c r="I350" s="9" t="s">
        <v>1519</v>
      </c>
      <c r="J350" s="9" t="s">
        <v>1520</v>
      </c>
      <c r="K350" s="9" t="s">
        <v>1504</v>
      </c>
      <c r="L350" s="9"/>
      <c r="M350" s="9">
        <f t="shared" si="20"/>
        <v>0</v>
      </c>
    </row>
    <row r="351" spans="1:13" ht="81" customHeight="1" x14ac:dyDescent="0.2">
      <c r="A351" s="10"/>
      <c r="B351" s="8" t="s">
        <v>1521</v>
      </c>
      <c r="C351" s="9" t="s">
        <v>1522</v>
      </c>
      <c r="D351" s="9" t="s">
        <v>1523</v>
      </c>
      <c r="E351" s="9"/>
      <c r="F351" s="9" t="s">
        <v>1500</v>
      </c>
      <c r="G351" s="9" t="s">
        <v>1501</v>
      </c>
      <c r="H351" s="9" t="s">
        <v>66</v>
      </c>
      <c r="I351" s="9" t="s">
        <v>1524</v>
      </c>
      <c r="J351" s="9" t="s">
        <v>1525</v>
      </c>
      <c r="K351" s="9" t="s">
        <v>1504</v>
      </c>
      <c r="L351" s="9"/>
      <c r="M351" s="9">
        <f t="shared" si="20"/>
        <v>0</v>
      </c>
    </row>
    <row r="352" spans="1:13" ht="81" customHeight="1" x14ac:dyDescent="0.2">
      <c r="A352" s="10"/>
      <c r="B352" s="8" t="s">
        <v>1526</v>
      </c>
      <c r="C352" s="9" t="s">
        <v>1527</v>
      </c>
      <c r="D352" s="9" t="s">
        <v>1523</v>
      </c>
      <c r="E352" s="9"/>
      <c r="F352" s="9" t="s">
        <v>1500</v>
      </c>
      <c r="G352" s="9" t="s">
        <v>1501</v>
      </c>
      <c r="H352" s="9" t="s">
        <v>66</v>
      </c>
      <c r="I352" s="9" t="s">
        <v>1528</v>
      </c>
      <c r="J352" s="9" t="s">
        <v>1529</v>
      </c>
      <c r="K352" s="9" t="s">
        <v>1504</v>
      </c>
      <c r="L352" s="9"/>
      <c r="M352" s="9">
        <f t="shared" si="20"/>
        <v>0</v>
      </c>
    </row>
    <row r="353" spans="1:13" ht="81" customHeight="1" x14ac:dyDescent="0.2">
      <c r="A353" s="10"/>
      <c r="B353" s="8" t="s">
        <v>1530</v>
      </c>
      <c r="C353" s="9" t="s">
        <v>1531</v>
      </c>
      <c r="D353" s="9" t="s">
        <v>1523</v>
      </c>
      <c r="E353" s="9"/>
      <c r="F353" s="9" t="s">
        <v>1500</v>
      </c>
      <c r="G353" s="9" t="s">
        <v>1501</v>
      </c>
      <c r="H353" s="9" t="s">
        <v>66</v>
      </c>
      <c r="I353" s="9" t="s">
        <v>1532</v>
      </c>
      <c r="J353" s="9" t="s">
        <v>1533</v>
      </c>
      <c r="K353" s="9" t="s">
        <v>1504</v>
      </c>
      <c r="L353" s="9"/>
      <c r="M353" s="9">
        <f t="shared" si="20"/>
        <v>0</v>
      </c>
    </row>
    <row r="354" spans="1:13" ht="81" customHeight="1" x14ac:dyDescent="0.2">
      <c r="A354" s="10"/>
      <c r="B354" s="8" t="s">
        <v>1534</v>
      </c>
      <c r="C354" s="9" t="s">
        <v>1535</v>
      </c>
      <c r="D354" s="9" t="s">
        <v>1523</v>
      </c>
      <c r="E354" s="9"/>
      <c r="F354" s="9" t="s">
        <v>1500</v>
      </c>
      <c r="G354" s="9" t="s">
        <v>1501</v>
      </c>
      <c r="H354" s="9" t="s">
        <v>66</v>
      </c>
      <c r="I354" s="9" t="s">
        <v>1536</v>
      </c>
      <c r="J354" s="9" t="s">
        <v>1537</v>
      </c>
      <c r="K354" s="9" t="s">
        <v>1504</v>
      </c>
      <c r="L354" s="9"/>
      <c r="M354" s="9">
        <f t="shared" si="20"/>
        <v>0</v>
      </c>
    </row>
    <row r="355" spans="1:13" ht="81" customHeight="1" x14ac:dyDescent="0.2">
      <c r="A355" s="10"/>
      <c r="B355" s="8" t="s">
        <v>1538</v>
      </c>
      <c r="C355" s="9" t="s">
        <v>1539</v>
      </c>
      <c r="D355" s="9" t="s">
        <v>1523</v>
      </c>
      <c r="E355" s="9"/>
      <c r="F355" s="9" t="s">
        <v>1500</v>
      </c>
      <c r="G355" s="9" t="s">
        <v>1501</v>
      </c>
      <c r="H355" s="9" t="s">
        <v>66</v>
      </c>
      <c r="I355" s="9" t="s">
        <v>1540</v>
      </c>
      <c r="J355" s="9" t="s">
        <v>1541</v>
      </c>
      <c r="K355" s="9" t="s">
        <v>1504</v>
      </c>
      <c r="L355" s="9"/>
      <c r="M355" s="9">
        <f t="shared" si="20"/>
        <v>0</v>
      </c>
    </row>
    <row r="356" spans="1:13" ht="81" customHeight="1" x14ac:dyDescent="0.2">
      <c r="A356" s="10"/>
      <c r="B356" s="8" t="s">
        <v>1542</v>
      </c>
      <c r="C356" s="9" t="s">
        <v>1543</v>
      </c>
      <c r="D356" s="9" t="s">
        <v>1523</v>
      </c>
      <c r="E356" s="9"/>
      <c r="F356" s="9" t="s">
        <v>1500</v>
      </c>
      <c r="G356" s="9" t="s">
        <v>1501</v>
      </c>
      <c r="H356" s="9" t="s">
        <v>66</v>
      </c>
      <c r="I356" s="9" t="s">
        <v>1544</v>
      </c>
      <c r="J356" s="9" t="s">
        <v>1545</v>
      </c>
      <c r="K356" s="9" t="s">
        <v>1504</v>
      </c>
      <c r="L356" s="9"/>
      <c r="M356" s="9">
        <f t="shared" si="20"/>
        <v>0</v>
      </c>
    </row>
    <row r="357" spans="1:13" ht="11.1" customHeight="1" x14ac:dyDescent="0.2">
      <c r="A357" s="15" t="s">
        <v>1546</v>
      </c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6"/>
    </row>
    <row r="358" spans="1:13" ht="81" customHeight="1" x14ac:dyDescent="0.2">
      <c r="A358" s="10"/>
      <c r="B358" s="8" t="s">
        <v>1547</v>
      </c>
      <c r="C358" s="9" t="s">
        <v>1548</v>
      </c>
      <c r="D358" s="9" t="s">
        <v>1549</v>
      </c>
      <c r="E358" s="9"/>
      <c r="F358" s="9" t="s">
        <v>1550</v>
      </c>
      <c r="G358" s="9" t="s">
        <v>1551</v>
      </c>
      <c r="H358" s="9" t="s">
        <v>20</v>
      </c>
      <c r="I358" s="9" t="s">
        <v>1552</v>
      </c>
      <c r="J358" s="9" t="s">
        <v>1553</v>
      </c>
      <c r="K358" s="9" t="s">
        <v>1554</v>
      </c>
      <c r="L358" s="9"/>
      <c r="M358" s="9">
        <f t="shared" ref="M358:M367" si="21">L358*G358</f>
        <v>0</v>
      </c>
    </row>
    <row r="359" spans="1:13" ht="81" customHeight="1" x14ac:dyDescent="0.2">
      <c r="A359" s="10"/>
      <c r="B359" s="8" t="s">
        <v>1555</v>
      </c>
      <c r="C359" s="9" t="s">
        <v>1556</v>
      </c>
      <c r="D359" s="9" t="s">
        <v>1549</v>
      </c>
      <c r="E359" s="9"/>
      <c r="F359" s="9" t="s">
        <v>1550</v>
      </c>
      <c r="G359" s="9" t="s">
        <v>1551</v>
      </c>
      <c r="H359" s="9" t="s">
        <v>20</v>
      </c>
      <c r="I359" s="9" t="s">
        <v>1557</v>
      </c>
      <c r="J359" s="9" t="s">
        <v>1558</v>
      </c>
      <c r="K359" s="9" t="s">
        <v>1554</v>
      </c>
      <c r="L359" s="9"/>
      <c r="M359" s="9">
        <f t="shared" si="21"/>
        <v>0</v>
      </c>
    </row>
    <row r="360" spans="1:13" ht="81" customHeight="1" x14ac:dyDescent="0.2">
      <c r="A360" s="10"/>
      <c r="B360" s="8" t="s">
        <v>1559</v>
      </c>
      <c r="C360" s="9" t="s">
        <v>1560</v>
      </c>
      <c r="D360" s="9" t="s">
        <v>1549</v>
      </c>
      <c r="E360" s="9"/>
      <c r="F360" s="9" t="s">
        <v>1550</v>
      </c>
      <c r="G360" s="9" t="s">
        <v>1551</v>
      </c>
      <c r="H360" s="9" t="s">
        <v>20</v>
      </c>
      <c r="I360" s="9" t="s">
        <v>1561</v>
      </c>
      <c r="J360" s="9" t="s">
        <v>1562</v>
      </c>
      <c r="K360" s="9" t="s">
        <v>1554</v>
      </c>
      <c r="L360" s="9"/>
      <c r="M360" s="9">
        <f t="shared" si="21"/>
        <v>0</v>
      </c>
    </row>
    <row r="361" spans="1:13" ht="81" customHeight="1" x14ac:dyDescent="0.2">
      <c r="A361" s="10"/>
      <c r="B361" s="8" t="s">
        <v>1563</v>
      </c>
      <c r="C361" s="9" t="s">
        <v>1564</v>
      </c>
      <c r="D361" s="9" t="s">
        <v>1549</v>
      </c>
      <c r="E361" s="9"/>
      <c r="F361" s="9" t="s">
        <v>1550</v>
      </c>
      <c r="G361" s="9" t="s">
        <v>1551</v>
      </c>
      <c r="H361" s="9" t="s">
        <v>20</v>
      </c>
      <c r="I361" s="9" t="s">
        <v>1565</v>
      </c>
      <c r="J361" s="9" t="s">
        <v>1566</v>
      </c>
      <c r="K361" s="9" t="s">
        <v>1554</v>
      </c>
      <c r="L361" s="9"/>
      <c r="M361" s="9">
        <f t="shared" si="21"/>
        <v>0</v>
      </c>
    </row>
    <row r="362" spans="1:13" ht="81" customHeight="1" x14ac:dyDescent="0.2">
      <c r="A362" s="10"/>
      <c r="B362" s="8" t="s">
        <v>1567</v>
      </c>
      <c r="C362" s="9" t="s">
        <v>1568</v>
      </c>
      <c r="D362" s="9" t="s">
        <v>1549</v>
      </c>
      <c r="E362" s="9"/>
      <c r="F362" s="9" t="s">
        <v>1550</v>
      </c>
      <c r="G362" s="9" t="s">
        <v>1551</v>
      </c>
      <c r="H362" s="9" t="s">
        <v>20</v>
      </c>
      <c r="I362" s="9" t="s">
        <v>1569</v>
      </c>
      <c r="J362" s="9" t="s">
        <v>1570</v>
      </c>
      <c r="K362" s="9" t="s">
        <v>1554</v>
      </c>
      <c r="L362" s="9"/>
      <c r="M362" s="9">
        <f t="shared" si="21"/>
        <v>0</v>
      </c>
    </row>
    <row r="363" spans="1:13" ht="81" customHeight="1" x14ac:dyDescent="0.2">
      <c r="A363" s="10"/>
      <c r="B363" s="8" t="s">
        <v>1571</v>
      </c>
      <c r="C363" s="9" t="s">
        <v>1572</v>
      </c>
      <c r="D363" s="9" t="s">
        <v>1549</v>
      </c>
      <c r="E363" s="9"/>
      <c r="F363" s="9" t="s">
        <v>1550</v>
      </c>
      <c r="G363" s="9" t="s">
        <v>1551</v>
      </c>
      <c r="H363" s="9" t="s">
        <v>20</v>
      </c>
      <c r="I363" s="9" t="s">
        <v>1573</v>
      </c>
      <c r="J363" s="9" t="s">
        <v>1574</v>
      </c>
      <c r="K363" s="9" t="s">
        <v>1554</v>
      </c>
      <c r="L363" s="9"/>
      <c r="M363" s="9">
        <f t="shared" si="21"/>
        <v>0</v>
      </c>
    </row>
    <row r="364" spans="1:13" ht="81" customHeight="1" x14ac:dyDescent="0.2">
      <c r="A364" s="10"/>
      <c r="B364" s="8" t="s">
        <v>1575</v>
      </c>
      <c r="C364" s="9" t="s">
        <v>1576</v>
      </c>
      <c r="D364" s="9" t="s">
        <v>1549</v>
      </c>
      <c r="E364" s="9"/>
      <c r="F364" s="9" t="s">
        <v>1550</v>
      </c>
      <c r="G364" s="9" t="s">
        <v>1551</v>
      </c>
      <c r="H364" s="9" t="s">
        <v>20</v>
      </c>
      <c r="I364" s="9" t="s">
        <v>1577</v>
      </c>
      <c r="J364" s="9" t="s">
        <v>1578</v>
      </c>
      <c r="K364" s="9" t="s">
        <v>1554</v>
      </c>
      <c r="L364" s="9"/>
      <c r="M364" s="9">
        <f t="shared" si="21"/>
        <v>0</v>
      </c>
    </row>
    <row r="365" spans="1:13" ht="81" customHeight="1" x14ac:dyDescent="0.2">
      <c r="A365" s="10"/>
      <c r="B365" s="8" t="s">
        <v>1579</v>
      </c>
      <c r="C365" s="9" t="s">
        <v>1580</v>
      </c>
      <c r="D365" s="9" t="s">
        <v>1549</v>
      </c>
      <c r="E365" s="9"/>
      <c r="F365" s="9" t="s">
        <v>1550</v>
      </c>
      <c r="G365" s="9" t="s">
        <v>1551</v>
      </c>
      <c r="H365" s="9" t="s">
        <v>20</v>
      </c>
      <c r="I365" s="9" t="s">
        <v>1581</v>
      </c>
      <c r="J365" s="9" t="s">
        <v>1582</v>
      </c>
      <c r="K365" s="9" t="s">
        <v>1554</v>
      </c>
      <c r="L365" s="9"/>
      <c r="M365" s="9">
        <f t="shared" si="21"/>
        <v>0</v>
      </c>
    </row>
    <row r="366" spans="1:13" ht="81" customHeight="1" x14ac:dyDescent="0.2">
      <c r="A366" s="10"/>
      <c r="B366" s="8" t="s">
        <v>1583</v>
      </c>
      <c r="C366" s="9" t="s">
        <v>1584</v>
      </c>
      <c r="D366" s="9" t="s">
        <v>1549</v>
      </c>
      <c r="E366" s="9"/>
      <c r="F366" s="9" t="s">
        <v>1550</v>
      </c>
      <c r="G366" s="9" t="s">
        <v>1551</v>
      </c>
      <c r="H366" s="9" t="s">
        <v>20</v>
      </c>
      <c r="I366" s="9" t="s">
        <v>1585</v>
      </c>
      <c r="J366" s="9" t="s">
        <v>1586</v>
      </c>
      <c r="K366" s="9" t="s">
        <v>1554</v>
      </c>
      <c r="L366" s="9"/>
      <c r="M366" s="9">
        <f t="shared" si="21"/>
        <v>0</v>
      </c>
    </row>
    <row r="367" spans="1:13" ht="81" customHeight="1" x14ac:dyDescent="0.2">
      <c r="A367" s="10"/>
      <c r="B367" s="8" t="s">
        <v>1587</v>
      </c>
      <c r="C367" s="9" t="s">
        <v>1588</v>
      </c>
      <c r="D367" s="9" t="s">
        <v>1549</v>
      </c>
      <c r="E367" s="9"/>
      <c r="F367" s="9" t="s">
        <v>1550</v>
      </c>
      <c r="G367" s="9" t="s">
        <v>1551</v>
      </c>
      <c r="H367" s="9" t="s">
        <v>20</v>
      </c>
      <c r="I367" s="9" t="s">
        <v>1589</v>
      </c>
      <c r="J367" s="9" t="s">
        <v>1590</v>
      </c>
      <c r="K367" s="9" t="s">
        <v>1554</v>
      </c>
      <c r="L367" s="9"/>
      <c r="M367" s="9">
        <f t="shared" si="21"/>
        <v>0</v>
      </c>
    </row>
    <row r="368" spans="1:13" ht="12.95" customHeight="1" x14ac:dyDescent="0.2">
      <c r="A368" s="14" t="s">
        <v>1591</v>
      </c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5"/>
    </row>
    <row r="369" spans="1:13" ht="11.1" customHeight="1" x14ac:dyDescent="0.2">
      <c r="A369" s="12" t="s">
        <v>1592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6"/>
    </row>
    <row r="370" spans="1:13" ht="81" customHeight="1" x14ac:dyDescent="0.2">
      <c r="A370" s="7"/>
      <c r="B370" s="8" t="s">
        <v>1593</v>
      </c>
      <c r="C370" s="9" t="s">
        <v>1594</v>
      </c>
      <c r="D370" s="9" t="s">
        <v>1595</v>
      </c>
      <c r="E370" s="9"/>
      <c r="F370" s="9" t="s">
        <v>1596</v>
      </c>
      <c r="G370" s="9" t="s">
        <v>1597</v>
      </c>
      <c r="H370" s="9" t="s">
        <v>66</v>
      </c>
      <c r="I370" s="9" t="s">
        <v>1598</v>
      </c>
      <c r="J370" s="9" t="s">
        <v>1599</v>
      </c>
      <c r="K370" s="9" t="s">
        <v>1600</v>
      </c>
      <c r="L370" s="9"/>
      <c r="M370" s="9">
        <f>L370*G370</f>
        <v>0</v>
      </c>
    </row>
    <row r="371" spans="1:13" ht="81" customHeight="1" x14ac:dyDescent="0.2">
      <c r="A371" s="7"/>
      <c r="B371" s="8" t="s">
        <v>1601</v>
      </c>
      <c r="C371" s="9" t="s">
        <v>1602</v>
      </c>
      <c r="D371" s="9" t="s">
        <v>1603</v>
      </c>
      <c r="E371" s="9"/>
      <c r="F371" s="9" t="s">
        <v>1596</v>
      </c>
      <c r="G371" s="9" t="s">
        <v>1597</v>
      </c>
      <c r="H371" s="9" t="s">
        <v>66</v>
      </c>
      <c r="I371" s="9" t="s">
        <v>1604</v>
      </c>
      <c r="J371" s="9" t="s">
        <v>1605</v>
      </c>
      <c r="K371" s="9" t="s">
        <v>1600</v>
      </c>
      <c r="L371" s="9"/>
      <c r="M371" s="9">
        <f>L371*G371</f>
        <v>0</v>
      </c>
    </row>
    <row r="372" spans="1:13" ht="81" customHeight="1" x14ac:dyDescent="0.2">
      <c r="A372" s="7"/>
      <c r="B372" s="8" t="s">
        <v>1606</v>
      </c>
      <c r="C372" s="9" t="s">
        <v>1607</v>
      </c>
      <c r="D372" s="9" t="s">
        <v>1608</v>
      </c>
      <c r="E372" s="9"/>
      <c r="F372" s="9" t="s">
        <v>1596</v>
      </c>
      <c r="G372" s="9" t="s">
        <v>1597</v>
      </c>
      <c r="H372" s="9" t="s">
        <v>66</v>
      </c>
      <c r="I372" s="9" t="s">
        <v>1609</v>
      </c>
      <c r="J372" s="9" t="s">
        <v>1610</v>
      </c>
      <c r="K372" s="9" t="s">
        <v>1600</v>
      </c>
      <c r="L372" s="9"/>
      <c r="M372" s="9">
        <f>L372*G372</f>
        <v>0</v>
      </c>
    </row>
    <row r="373" spans="1:13" ht="81" customHeight="1" x14ac:dyDescent="0.2">
      <c r="A373" s="7"/>
      <c r="B373" s="8" t="s">
        <v>1611</v>
      </c>
      <c r="C373" s="9" t="s">
        <v>1612</v>
      </c>
      <c r="D373" s="9" t="s">
        <v>1613</v>
      </c>
      <c r="E373" s="9"/>
      <c r="F373" s="9" t="s">
        <v>1596</v>
      </c>
      <c r="G373" s="9" t="s">
        <v>1597</v>
      </c>
      <c r="H373" s="9" t="s">
        <v>66</v>
      </c>
      <c r="I373" s="9" t="s">
        <v>1614</v>
      </c>
      <c r="J373" s="9" t="s">
        <v>1615</v>
      </c>
      <c r="K373" s="9" t="s">
        <v>1600</v>
      </c>
      <c r="L373" s="9"/>
      <c r="M373" s="9">
        <f>L373*G373</f>
        <v>0</v>
      </c>
    </row>
    <row r="374" spans="1:13" ht="11.1" customHeight="1" x14ac:dyDescent="0.2">
      <c r="A374" s="12" t="s">
        <v>1616</v>
      </c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6"/>
    </row>
    <row r="375" spans="1:13" ht="81" customHeight="1" x14ac:dyDescent="0.2">
      <c r="A375" s="7"/>
      <c r="B375" s="8" t="s">
        <v>1617</v>
      </c>
      <c r="C375" s="9" t="s">
        <v>1618</v>
      </c>
      <c r="D375" s="9" t="s">
        <v>1619</v>
      </c>
      <c r="E375" s="9"/>
      <c r="F375" s="9" t="s">
        <v>1620</v>
      </c>
      <c r="G375" s="9" t="s">
        <v>1621</v>
      </c>
      <c r="H375" s="9" t="s">
        <v>66</v>
      </c>
      <c r="I375" s="9" t="s">
        <v>1622</v>
      </c>
      <c r="J375" s="9" t="s">
        <v>1623</v>
      </c>
      <c r="K375" s="9" t="s">
        <v>1624</v>
      </c>
      <c r="L375" s="9"/>
      <c r="M375" s="9">
        <f t="shared" ref="M375:M385" si="22">L375*G375</f>
        <v>0</v>
      </c>
    </row>
    <row r="376" spans="1:13" ht="81" customHeight="1" x14ac:dyDescent="0.2">
      <c r="A376" s="7"/>
      <c r="B376" s="8" t="s">
        <v>1625</v>
      </c>
      <c r="C376" s="9" t="s">
        <v>1626</v>
      </c>
      <c r="D376" s="9" t="s">
        <v>1627</v>
      </c>
      <c r="E376" s="9"/>
      <c r="F376" s="9" t="s">
        <v>1620</v>
      </c>
      <c r="G376" s="9" t="s">
        <v>1621</v>
      </c>
      <c r="H376" s="9" t="s">
        <v>66</v>
      </c>
      <c r="I376" s="9" t="s">
        <v>1628</v>
      </c>
      <c r="J376" s="9" t="s">
        <v>1629</v>
      </c>
      <c r="K376" s="9" t="s">
        <v>1624</v>
      </c>
      <c r="L376" s="9"/>
      <c r="M376" s="9">
        <f t="shared" si="22"/>
        <v>0</v>
      </c>
    </row>
    <row r="377" spans="1:13" ht="81" customHeight="1" x14ac:dyDescent="0.2">
      <c r="A377" s="7"/>
      <c r="B377" s="8" t="s">
        <v>1630</v>
      </c>
      <c r="C377" s="9" t="s">
        <v>1631</v>
      </c>
      <c r="D377" s="9" t="s">
        <v>1632</v>
      </c>
      <c r="E377" s="9"/>
      <c r="F377" s="9" t="s">
        <v>1620</v>
      </c>
      <c r="G377" s="9" t="s">
        <v>1621</v>
      </c>
      <c r="H377" s="9" t="s">
        <v>66</v>
      </c>
      <c r="I377" s="9" t="s">
        <v>1633</v>
      </c>
      <c r="J377" s="9" t="s">
        <v>1634</v>
      </c>
      <c r="K377" s="9" t="s">
        <v>1624</v>
      </c>
      <c r="L377" s="9"/>
      <c r="M377" s="9">
        <f t="shared" si="22"/>
        <v>0</v>
      </c>
    </row>
    <row r="378" spans="1:13" ht="81" customHeight="1" x14ac:dyDescent="0.2">
      <c r="A378" s="7"/>
      <c r="B378" s="8" t="s">
        <v>1635</v>
      </c>
      <c r="C378" s="9" t="s">
        <v>1636</v>
      </c>
      <c r="D378" s="9" t="s">
        <v>1632</v>
      </c>
      <c r="E378" s="9"/>
      <c r="F378" s="9" t="s">
        <v>1620</v>
      </c>
      <c r="G378" s="9" t="s">
        <v>1621</v>
      </c>
      <c r="H378" s="9" t="s">
        <v>66</v>
      </c>
      <c r="I378" s="9" t="s">
        <v>1637</v>
      </c>
      <c r="J378" s="9" t="s">
        <v>1638</v>
      </c>
      <c r="K378" s="9" t="s">
        <v>1624</v>
      </c>
      <c r="L378" s="9"/>
      <c r="M378" s="9">
        <f t="shared" si="22"/>
        <v>0</v>
      </c>
    </row>
    <row r="379" spans="1:13" ht="81" customHeight="1" x14ac:dyDescent="0.2">
      <c r="A379" s="7"/>
      <c r="B379" s="8" t="s">
        <v>1639</v>
      </c>
      <c r="C379" s="9" t="s">
        <v>1640</v>
      </c>
      <c r="D379" s="9" t="s">
        <v>1641</v>
      </c>
      <c r="E379" s="9"/>
      <c r="F379" s="9" t="s">
        <v>1620</v>
      </c>
      <c r="G379" s="9" t="s">
        <v>1621</v>
      </c>
      <c r="H379" s="9" t="s">
        <v>66</v>
      </c>
      <c r="I379" s="9" t="s">
        <v>1642</v>
      </c>
      <c r="J379" s="9" t="s">
        <v>1643</v>
      </c>
      <c r="K379" s="9" t="s">
        <v>1624</v>
      </c>
      <c r="L379" s="9"/>
      <c r="M379" s="9">
        <f t="shared" si="22"/>
        <v>0</v>
      </c>
    </row>
    <row r="380" spans="1:13" ht="81" customHeight="1" x14ac:dyDescent="0.2">
      <c r="A380" s="7"/>
      <c r="B380" s="8" t="s">
        <v>1644</v>
      </c>
      <c r="C380" s="9" t="s">
        <v>1645</v>
      </c>
      <c r="D380" s="9" t="s">
        <v>1641</v>
      </c>
      <c r="E380" s="9"/>
      <c r="F380" s="9" t="s">
        <v>1620</v>
      </c>
      <c r="G380" s="9" t="s">
        <v>1621</v>
      </c>
      <c r="H380" s="9" t="s">
        <v>66</v>
      </c>
      <c r="I380" s="9" t="s">
        <v>1646</v>
      </c>
      <c r="J380" s="9" t="s">
        <v>1647</v>
      </c>
      <c r="K380" s="9" t="s">
        <v>1624</v>
      </c>
      <c r="L380" s="9"/>
      <c r="M380" s="9">
        <f t="shared" si="22"/>
        <v>0</v>
      </c>
    </row>
    <row r="381" spans="1:13" ht="81" customHeight="1" x14ac:dyDescent="0.2">
      <c r="A381" s="7"/>
      <c r="B381" s="8" t="s">
        <v>1648</v>
      </c>
      <c r="C381" s="9" t="s">
        <v>1649</v>
      </c>
      <c r="D381" s="9" t="s">
        <v>1641</v>
      </c>
      <c r="E381" s="9"/>
      <c r="F381" s="9" t="s">
        <v>1620</v>
      </c>
      <c r="G381" s="9" t="s">
        <v>1621</v>
      </c>
      <c r="H381" s="9" t="s">
        <v>66</v>
      </c>
      <c r="I381" s="9" t="s">
        <v>1650</v>
      </c>
      <c r="J381" s="9" t="s">
        <v>1651</v>
      </c>
      <c r="K381" s="9" t="s">
        <v>1624</v>
      </c>
      <c r="L381" s="9"/>
      <c r="M381" s="9">
        <f t="shared" si="22"/>
        <v>0</v>
      </c>
    </row>
    <row r="382" spans="1:13" ht="81" customHeight="1" x14ac:dyDescent="0.2">
      <c r="A382" s="7"/>
      <c r="B382" s="8" t="s">
        <v>1652</v>
      </c>
      <c r="C382" s="9" t="s">
        <v>1653</v>
      </c>
      <c r="D382" s="9" t="s">
        <v>1641</v>
      </c>
      <c r="E382" s="9"/>
      <c r="F382" s="9" t="s">
        <v>1620</v>
      </c>
      <c r="G382" s="9" t="s">
        <v>1621</v>
      </c>
      <c r="H382" s="9" t="s">
        <v>66</v>
      </c>
      <c r="I382" s="9" t="s">
        <v>1654</v>
      </c>
      <c r="J382" s="9" t="s">
        <v>1655</v>
      </c>
      <c r="K382" s="9" t="s">
        <v>1624</v>
      </c>
      <c r="L382" s="9"/>
      <c r="M382" s="9">
        <f t="shared" si="22"/>
        <v>0</v>
      </c>
    </row>
    <row r="383" spans="1:13" ht="81" customHeight="1" x14ac:dyDescent="0.2">
      <c r="A383" s="7"/>
      <c r="B383" s="8" t="s">
        <v>1656</v>
      </c>
      <c r="C383" s="9" t="s">
        <v>1657</v>
      </c>
      <c r="D383" s="9" t="s">
        <v>1641</v>
      </c>
      <c r="E383" s="9"/>
      <c r="F383" s="9" t="s">
        <v>1620</v>
      </c>
      <c r="G383" s="9" t="s">
        <v>1621</v>
      </c>
      <c r="H383" s="9" t="s">
        <v>66</v>
      </c>
      <c r="I383" s="9" t="s">
        <v>1658</v>
      </c>
      <c r="J383" s="9" t="s">
        <v>1659</v>
      </c>
      <c r="K383" s="9" t="s">
        <v>1624</v>
      </c>
      <c r="L383" s="9"/>
      <c r="M383" s="9">
        <f t="shared" si="22"/>
        <v>0</v>
      </c>
    </row>
    <row r="384" spans="1:13" ht="81" customHeight="1" x14ac:dyDescent="0.2">
      <c r="A384" s="7"/>
      <c r="B384" s="8" t="s">
        <v>1660</v>
      </c>
      <c r="C384" s="9" t="s">
        <v>1661</v>
      </c>
      <c r="D384" s="9" t="s">
        <v>1641</v>
      </c>
      <c r="E384" s="9"/>
      <c r="F384" s="9" t="s">
        <v>1620</v>
      </c>
      <c r="G384" s="9" t="s">
        <v>1621</v>
      </c>
      <c r="H384" s="9" t="s">
        <v>66</v>
      </c>
      <c r="I384" s="9" t="s">
        <v>1662</v>
      </c>
      <c r="J384" s="9" t="s">
        <v>1663</v>
      </c>
      <c r="K384" s="9" t="s">
        <v>1624</v>
      </c>
      <c r="L384" s="9"/>
      <c r="M384" s="9">
        <f t="shared" si="22"/>
        <v>0</v>
      </c>
    </row>
    <row r="385" spans="1:13" ht="81" customHeight="1" x14ac:dyDescent="0.2">
      <c r="A385" s="7"/>
      <c r="B385" s="8" t="s">
        <v>1664</v>
      </c>
      <c r="C385" s="9" t="s">
        <v>1665</v>
      </c>
      <c r="D385" s="9" t="s">
        <v>1666</v>
      </c>
      <c r="E385" s="9"/>
      <c r="F385" s="9" t="s">
        <v>1620</v>
      </c>
      <c r="G385" s="9" t="s">
        <v>1621</v>
      </c>
      <c r="H385" s="9" t="s">
        <v>66</v>
      </c>
      <c r="I385" s="9" t="s">
        <v>1667</v>
      </c>
      <c r="J385" s="9" t="s">
        <v>1668</v>
      </c>
      <c r="K385" s="9" t="s">
        <v>1624</v>
      </c>
      <c r="L385" s="9"/>
      <c r="M385" s="9">
        <f t="shared" si="22"/>
        <v>0</v>
      </c>
    </row>
    <row r="386" spans="1:13" ht="11.1" customHeight="1" x14ac:dyDescent="0.2">
      <c r="A386" s="12" t="s">
        <v>1669</v>
      </c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6"/>
    </row>
    <row r="387" spans="1:13" ht="93.95" customHeight="1" x14ac:dyDescent="0.2">
      <c r="A387" s="7"/>
      <c r="B387" s="8" t="s">
        <v>1670</v>
      </c>
      <c r="C387" s="9" t="s">
        <v>1671</v>
      </c>
      <c r="D387" s="9" t="s">
        <v>1672</v>
      </c>
      <c r="E387" s="9"/>
      <c r="F387" s="9" t="s">
        <v>1596</v>
      </c>
      <c r="G387" s="9" t="s">
        <v>1673</v>
      </c>
      <c r="H387" s="9" t="s">
        <v>66</v>
      </c>
      <c r="I387" s="9" t="s">
        <v>1674</v>
      </c>
      <c r="J387" s="9" t="s">
        <v>1675</v>
      </c>
      <c r="K387" s="9" t="s">
        <v>1676</v>
      </c>
      <c r="L387" s="9"/>
      <c r="M387" s="9">
        <f t="shared" ref="M387:M393" si="23">L387*G387</f>
        <v>0</v>
      </c>
    </row>
    <row r="388" spans="1:13" ht="81" customHeight="1" x14ac:dyDescent="0.2">
      <c r="A388" s="7"/>
      <c r="B388" s="8" t="s">
        <v>1677</v>
      </c>
      <c r="C388" s="9" t="s">
        <v>1678</v>
      </c>
      <c r="D388" s="9" t="s">
        <v>1679</v>
      </c>
      <c r="E388" s="9"/>
      <c r="F388" s="9" t="s">
        <v>1596</v>
      </c>
      <c r="G388" s="9" t="s">
        <v>1673</v>
      </c>
      <c r="H388" s="9" t="s">
        <v>66</v>
      </c>
      <c r="I388" s="9" t="s">
        <v>1680</v>
      </c>
      <c r="J388" s="9" t="s">
        <v>1681</v>
      </c>
      <c r="K388" s="9" t="s">
        <v>1682</v>
      </c>
      <c r="L388" s="9"/>
      <c r="M388" s="9">
        <f t="shared" si="23"/>
        <v>0</v>
      </c>
    </row>
    <row r="389" spans="1:13" ht="81" customHeight="1" x14ac:dyDescent="0.2">
      <c r="A389" s="7"/>
      <c r="B389" s="8" t="s">
        <v>1683</v>
      </c>
      <c r="C389" s="9" t="s">
        <v>1684</v>
      </c>
      <c r="D389" s="9" t="s">
        <v>1685</v>
      </c>
      <c r="E389" s="9"/>
      <c r="F389" s="9" t="s">
        <v>1596</v>
      </c>
      <c r="G389" s="9" t="s">
        <v>1673</v>
      </c>
      <c r="H389" s="9" t="s">
        <v>66</v>
      </c>
      <c r="I389" s="9" t="s">
        <v>1686</v>
      </c>
      <c r="J389" s="9" t="s">
        <v>1687</v>
      </c>
      <c r="K389" s="9" t="s">
        <v>1682</v>
      </c>
      <c r="L389" s="9"/>
      <c r="M389" s="9">
        <f t="shared" si="23"/>
        <v>0</v>
      </c>
    </row>
    <row r="390" spans="1:13" ht="81" customHeight="1" x14ac:dyDescent="0.2">
      <c r="A390" s="7"/>
      <c r="B390" s="8" t="s">
        <v>1688</v>
      </c>
      <c r="C390" s="9" t="s">
        <v>1689</v>
      </c>
      <c r="D390" s="9" t="s">
        <v>1690</v>
      </c>
      <c r="E390" s="9"/>
      <c r="F390" s="9" t="s">
        <v>1596</v>
      </c>
      <c r="G390" s="9" t="s">
        <v>1673</v>
      </c>
      <c r="H390" s="9" t="s">
        <v>66</v>
      </c>
      <c r="I390" s="9" t="s">
        <v>1691</v>
      </c>
      <c r="J390" s="9" t="s">
        <v>1692</v>
      </c>
      <c r="K390" s="9" t="s">
        <v>1682</v>
      </c>
      <c r="L390" s="9"/>
      <c r="M390" s="9">
        <f t="shared" si="23"/>
        <v>0</v>
      </c>
    </row>
    <row r="391" spans="1:13" ht="81" customHeight="1" x14ac:dyDescent="0.2">
      <c r="A391" s="7"/>
      <c r="B391" s="8" t="s">
        <v>1693</v>
      </c>
      <c r="C391" s="9" t="s">
        <v>1694</v>
      </c>
      <c r="D391" s="9" t="s">
        <v>1690</v>
      </c>
      <c r="E391" s="9"/>
      <c r="F391" s="9" t="s">
        <v>1596</v>
      </c>
      <c r="G391" s="9" t="s">
        <v>1673</v>
      </c>
      <c r="H391" s="9" t="s">
        <v>66</v>
      </c>
      <c r="I391" s="9" t="s">
        <v>1695</v>
      </c>
      <c r="J391" s="9" t="s">
        <v>1696</v>
      </c>
      <c r="K391" s="9" t="s">
        <v>1682</v>
      </c>
      <c r="L391" s="9"/>
      <c r="M391" s="9">
        <f t="shared" si="23"/>
        <v>0</v>
      </c>
    </row>
    <row r="392" spans="1:13" ht="81" customHeight="1" x14ac:dyDescent="0.2">
      <c r="A392" s="7"/>
      <c r="B392" s="8" t="s">
        <v>1697</v>
      </c>
      <c r="C392" s="9" t="s">
        <v>1698</v>
      </c>
      <c r="D392" s="9" t="s">
        <v>1690</v>
      </c>
      <c r="E392" s="9"/>
      <c r="F392" s="9" t="s">
        <v>1596</v>
      </c>
      <c r="G392" s="9" t="s">
        <v>1673</v>
      </c>
      <c r="H392" s="9" t="s">
        <v>66</v>
      </c>
      <c r="I392" s="9" t="s">
        <v>1699</v>
      </c>
      <c r="J392" s="9" t="s">
        <v>1700</v>
      </c>
      <c r="K392" s="9" t="s">
        <v>1682</v>
      </c>
      <c r="L392" s="9"/>
      <c r="M392" s="9">
        <f t="shared" si="23"/>
        <v>0</v>
      </c>
    </row>
    <row r="393" spans="1:13" ht="81" customHeight="1" x14ac:dyDescent="0.2">
      <c r="A393" s="7"/>
      <c r="B393" s="8" t="s">
        <v>1701</v>
      </c>
      <c r="C393" s="9" t="s">
        <v>1702</v>
      </c>
      <c r="D393" s="9" t="s">
        <v>1703</v>
      </c>
      <c r="E393" s="9"/>
      <c r="F393" s="9" t="s">
        <v>1596</v>
      </c>
      <c r="G393" s="9" t="s">
        <v>1673</v>
      </c>
      <c r="H393" s="9" t="s">
        <v>66</v>
      </c>
      <c r="I393" s="9" t="s">
        <v>1704</v>
      </c>
      <c r="J393" s="9" t="s">
        <v>1705</v>
      </c>
      <c r="K393" s="9" t="s">
        <v>1682</v>
      </c>
      <c r="L393" s="9"/>
      <c r="M393" s="9">
        <f t="shared" si="23"/>
        <v>0</v>
      </c>
    </row>
    <row r="394" spans="1:13" ht="11.1" customHeight="1" x14ac:dyDescent="0.2">
      <c r="A394" s="12" t="s">
        <v>1706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6"/>
    </row>
    <row r="395" spans="1:13" ht="81" customHeight="1" x14ac:dyDescent="0.2">
      <c r="A395" s="7"/>
      <c r="B395" s="8" t="s">
        <v>1707</v>
      </c>
      <c r="C395" s="9" t="s">
        <v>1708</v>
      </c>
      <c r="D395" s="9" t="s">
        <v>1709</v>
      </c>
      <c r="E395" s="9"/>
      <c r="F395" s="9" t="s">
        <v>1710</v>
      </c>
      <c r="G395" s="9" t="s">
        <v>1711</v>
      </c>
      <c r="H395" s="9" t="s">
        <v>66</v>
      </c>
      <c r="I395" s="9" t="s">
        <v>1712</v>
      </c>
      <c r="J395" s="9" t="s">
        <v>1713</v>
      </c>
      <c r="K395" s="9" t="s">
        <v>1714</v>
      </c>
      <c r="L395" s="9"/>
      <c r="M395" s="9">
        <f t="shared" ref="M395:M407" si="24">L395*G395</f>
        <v>0</v>
      </c>
    </row>
    <row r="396" spans="1:13" ht="81" customHeight="1" x14ac:dyDescent="0.2">
      <c r="A396" s="7"/>
      <c r="B396" s="8" t="s">
        <v>1715</v>
      </c>
      <c r="C396" s="9" t="s">
        <v>1716</v>
      </c>
      <c r="D396" s="9" t="s">
        <v>1717</v>
      </c>
      <c r="E396" s="9"/>
      <c r="F396" s="9" t="s">
        <v>1710</v>
      </c>
      <c r="G396" s="9" t="s">
        <v>1711</v>
      </c>
      <c r="H396" s="9" t="s">
        <v>66</v>
      </c>
      <c r="I396" s="9" t="s">
        <v>1718</v>
      </c>
      <c r="J396" s="9" t="s">
        <v>1719</v>
      </c>
      <c r="K396" s="9" t="s">
        <v>1714</v>
      </c>
      <c r="L396" s="9"/>
      <c r="M396" s="9">
        <f t="shared" si="24"/>
        <v>0</v>
      </c>
    </row>
    <row r="397" spans="1:13" ht="93.95" customHeight="1" x14ac:dyDescent="0.2">
      <c r="A397" s="7"/>
      <c r="B397" s="8" t="s">
        <v>1720</v>
      </c>
      <c r="C397" s="9" t="s">
        <v>1721</v>
      </c>
      <c r="D397" s="9" t="s">
        <v>1722</v>
      </c>
      <c r="E397" s="9"/>
      <c r="F397" s="9" t="s">
        <v>1710</v>
      </c>
      <c r="G397" s="9" t="s">
        <v>1711</v>
      </c>
      <c r="H397" s="9" t="s">
        <v>66</v>
      </c>
      <c r="I397" s="9" t="s">
        <v>1723</v>
      </c>
      <c r="J397" s="9" t="s">
        <v>1724</v>
      </c>
      <c r="K397" s="9" t="s">
        <v>1725</v>
      </c>
      <c r="L397" s="9"/>
      <c r="M397" s="9">
        <f t="shared" si="24"/>
        <v>0</v>
      </c>
    </row>
    <row r="398" spans="1:13" ht="81" customHeight="1" x14ac:dyDescent="0.2">
      <c r="A398" s="7"/>
      <c r="B398" s="8" t="s">
        <v>1726</v>
      </c>
      <c r="C398" s="9" t="s">
        <v>1727</v>
      </c>
      <c r="D398" s="9" t="s">
        <v>1728</v>
      </c>
      <c r="E398" s="9"/>
      <c r="F398" s="9" t="s">
        <v>1710</v>
      </c>
      <c r="G398" s="9" t="s">
        <v>1711</v>
      </c>
      <c r="H398" s="9" t="s">
        <v>66</v>
      </c>
      <c r="I398" s="9" t="s">
        <v>1729</v>
      </c>
      <c r="J398" s="9" t="s">
        <v>1730</v>
      </c>
      <c r="K398" s="9" t="s">
        <v>1714</v>
      </c>
      <c r="L398" s="9"/>
      <c r="M398" s="9">
        <f t="shared" si="24"/>
        <v>0</v>
      </c>
    </row>
    <row r="399" spans="1:13" ht="81" customHeight="1" x14ac:dyDescent="0.2">
      <c r="A399" s="7"/>
      <c r="B399" s="8" t="s">
        <v>1731</v>
      </c>
      <c r="C399" s="9" t="s">
        <v>1732</v>
      </c>
      <c r="D399" s="9" t="s">
        <v>1728</v>
      </c>
      <c r="E399" s="9"/>
      <c r="F399" s="9" t="s">
        <v>1710</v>
      </c>
      <c r="G399" s="9" t="s">
        <v>1711</v>
      </c>
      <c r="H399" s="9" t="s">
        <v>66</v>
      </c>
      <c r="I399" s="9" t="s">
        <v>1733</v>
      </c>
      <c r="J399" s="9" t="s">
        <v>1734</v>
      </c>
      <c r="K399" s="9" t="s">
        <v>1714</v>
      </c>
      <c r="L399" s="9"/>
      <c r="M399" s="9">
        <f t="shared" si="24"/>
        <v>0</v>
      </c>
    </row>
    <row r="400" spans="1:13" ht="81" customHeight="1" x14ac:dyDescent="0.2">
      <c r="A400" s="7"/>
      <c r="B400" s="8" t="s">
        <v>1735</v>
      </c>
      <c r="C400" s="9" t="s">
        <v>1736</v>
      </c>
      <c r="D400" s="9" t="s">
        <v>1728</v>
      </c>
      <c r="E400" s="9"/>
      <c r="F400" s="9" t="s">
        <v>1710</v>
      </c>
      <c r="G400" s="9" t="s">
        <v>1711</v>
      </c>
      <c r="H400" s="9" t="s">
        <v>66</v>
      </c>
      <c r="I400" s="9" t="s">
        <v>1737</v>
      </c>
      <c r="J400" s="9" t="s">
        <v>1738</v>
      </c>
      <c r="K400" s="9" t="s">
        <v>1714</v>
      </c>
      <c r="L400" s="9"/>
      <c r="M400" s="9">
        <f t="shared" si="24"/>
        <v>0</v>
      </c>
    </row>
    <row r="401" spans="1:13" ht="81" customHeight="1" x14ac:dyDescent="0.2">
      <c r="A401" s="7"/>
      <c r="B401" s="8" t="s">
        <v>1739</v>
      </c>
      <c r="C401" s="9" t="s">
        <v>1740</v>
      </c>
      <c r="D401" s="9" t="s">
        <v>1741</v>
      </c>
      <c r="E401" s="9"/>
      <c r="F401" s="9" t="s">
        <v>1710</v>
      </c>
      <c r="G401" s="9" t="s">
        <v>1711</v>
      </c>
      <c r="H401" s="9" t="s">
        <v>66</v>
      </c>
      <c r="I401" s="9" t="s">
        <v>1742</v>
      </c>
      <c r="J401" s="9" t="s">
        <v>1743</v>
      </c>
      <c r="K401" s="9" t="s">
        <v>1714</v>
      </c>
      <c r="L401" s="9"/>
      <c r="M401" s="9">
        <f t="shared" si="24"/>
        <v>0</v>
      </c>
    </row>
    <row r="402" spans="1:13" ht="81" customHeight="1" x14ac:dyDescent="0.2">
      <c r="A402" s="7"/>
      <c r="B402" s="8" t="s">
        <v>1744</v>
      </c>
      <c r="C402" s="9" t="s">
        <v>1745</v>
      </c>
      <c r="D402" s="9" t="s">
        <v>1741</v>
      </c>
      <c r="E402" s="9"/>
      <c r="F402" s="9" t="s">
        <v>1710</v>
      </c>
      <c r="G402" s="9" t="s">
        <v>1711</v>
      </c>
      <c r="H402" s="9" t="s">
        <v>66</v>
      </c>
      <c r="I402" s="9" t="s">
        <v>1746</v>
      </c>
      <c r="J402" s="9" t="s">
        <v>1747</v>
      </c>
      <c r="K402" s="9" t="s">
        <v>1714</v>
      </c>
      <c r="L402" s="9"/>
      <c r="M402" s="9">
        <f t="shared" si="24"/>
        <v>0</v>
      </c>
    </row>
    <row r="403" spans="1:13" ht="81" customHeight="1" x14ac:dyDescent="0.2">
      <c r="A403" s="7"/>
      <c r="B403" s="8" t="s">
        <v>1748</v>
      </c>
      <c r="C403" s="9" t="s">
        <v>1749</v>
      </c>
      <c r="D403" s="9" t="s">
        <v>1741</v>
      </c>
      <c r="E403" s="9"/>
      <c r="F403" s="9" t="s">
        <v>1710</v>
      </c>
      <c r="G403" s="9" t="s">
        <v>1711</v>
      </c>
      <c r="H403" s="9" t="s">
        <v>66</v>
      </c>
      <c r="I403" s="9" t="s">
        <v>1750</v>
      </c>
      <c r="J403" s="9" t="s">
        <v>1751</v>
      </c>
      <c r="K403" s="9" t="s">
        <v>1714</v>
      </c>
      <c r="L403" s="9"/>
      <c r="M403" s="9">
        <f t="shared" si="24"/>
        <v>0</v>
      </c>
    </row>
    <row r="404" spans="1:13" ht="81" customHeight="1" x14ac:dyDescent="0.2">
      <c r="A404" s="7"/>
      <c r="B404" s="8" t="s">
        <v>1752</v>
      </c>
      <c r="C404" s="9" t="s">
        <v>1753</v>
      </c>
      <c r="D404" s="9" t="s">
        <v>1741</v>
      </c>
      <c r="E404" s="9"/>
      <c r="F404" s="9" t="s">
        <v>1710</v>
      </c>
      <c r="G404" s="9" t="s">
        <v>1711</v>
      </c>
      <c r="H404" s="9" t="s">
        <v>66</v>
      </c>
      <c r="I404" s="9" t="s">
        <v>1754</v>
      </c>
      <c r="J404" s="9" t="s">
        <v>1755</v>
      </c>
      <c r="K404" s="9" t="s">
        <v>1714</v>
      </c>
      <c r="L404" s="9"/>
      <c r="M404" s="9">
        <f t="shared" si="24"/>
        <v>0</v>
      </c>
    </row>
    <row r="405" spans="1:13" ht="81" customHeight="1" x14ac:dyDescent="0.2">
      <c r="A405" s="7"/>
      <c r="B405" s="8" t="s">
        <v>1756</v>
      </c>
      <c r="C405" s="9" t="s">
        <v>1757</v>
      </c>
      <c r="D405" s="9" t="s">
        <v>1741</v>
      </c>
      <c r="E405" s="9"/>
      <c r="F405" s="9" t="s">
        <v>1710</v>
      </c>
      <c r="G405" s="9" t="s">
        <v>1711</v>
      </c>
      <c r="H405" s="9" t="s">
        <v>66</v>
      </c>
      <c r="I405" s="9" t="s">
        <v>1758</v>
      </c>
      <c r="J405" s="9" t="s">
        <v>1759</v>
      </c>
      <c r="K405" s="9" t="s">
        <v>1714</v>
      </c>
      <c r="L405" s="9"/>
      <c r="M405" s="9">
        <f t="shared" si="24"/>
        <v>0</v>
      </c>
    </row>
    <row r="406" spans="1:13" ht="81" customHeight="1" x14ac:dyDescent="0.2">
      <c r="A406" s="7"/>
      <c r="B406" s="8" t="s">
        <v>1760</v>
      </c>
      <c r="C406" s="9" t="s">
        <v>1761</v>
      </c>
      <c r="D406" s="9" t="s">
        <v>1741</v>
      </c>
      <c r="E406" s="9"/>
      <c r="F406" s="9" t="s">
        <v>1710</v>
      </c>
      <c r="G406" s="9" t="s">
        <v>1711</v>
      </c>
      <c r="H406" s="9" t="s">
        <v>66</v>
      </c>
      <c r="I406" s="9" t="s">
        <v>1762</v>
      </c>
      <c r="J406" s="9" t="s">
        <v>1763</v>
      </c>
      <c r="K406" s="9" t="s">
        <v>1714</v>
      </c>
      <c r="L406" s="9"/>
      <c r="M406" s="9">
        <f t="shared" si="24"/>
        <v>0</v>
      </c>
    </row>
    <row r="407" spans="1:13" ht="81" customHeight="1" x14ac:dyDescent="0.2">
      <c r="A407" s="7"/>
      <c r="B407" s="8" t="s">
        <v>1764</v>
      </c>
      <c r="C407" s="9" t="s">
        <v>1765</v>
      </c>
      <c r="D407" s="9" t="s">
        <v>1766</v>
      </c>
      <c r="E407" s="9"/>
      <c r="F407" s="9" t="s">
        <v>1710</v>
      </c>
      <c r="G407" s="9" t="s">
        <v>1711</v>
      </c>
      <c r="H407" s="9" t="s">
        <v>66</v>
      </c>
      <c r="I407" s="9" t="s">
        <v>1767</v>
      </c>
      <c r="J407" s="9" t="s">
        <v>1768</v>
      </c>
      <c r="K407" s="9" t="s">
        <v>1714</v>
      </c>
      <c r="L407" s="9"/>
      <c r="M407" s="9">
        <f t="shared" si="24"/>
        <v>0</v>
      </c>
    </row>
    <row r="408" spans="1:13" ht="12.95" customHeight="1" x14ac:dyDescent="0.2">
      <c r="A408" s="14" t="s">
        <v>1769</v>
      </c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5"/>
    </row>
    <row r="409" spans="1:13" ht="11.1" customHeight="1" x14ac:dyDescent="0.2">
      <c r="A409" s="12" t="s">
        <v>1770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6"/>
    </row>
    <row r="410" spans="1:13" ht="81" customHeight="1" x14ac:dyDescent="0.2">
      <c r="A410" s="7"/>
      <c r="B410" s="8" t="s">
        <v>1771</v>
      </c>
      <c r="C410" s="9" t="s">
        <v>1772</v>
      </c>
      <c r="D410" s="9" t="s">
        <v>1773</v>
      </c>
      <c r="E410" s="9"/>
      <c r="F410" s="9" t="s">
        <v>1774</v>
      </c>
      <c r="G410" s="9" t="s">
        <v>1775</v>
      </c>
      <c r="H410" s="9" t="s">
        <v>159</v>
      </c>
      <c r="I410" s="9" t="s">
        <v>1776</v>
      </c>
      <c r="J410" s="9" t="s">
        <v>1777</v>
      </c>
      <c r="K410" s="9" t="s">
        <v>1778</v>
      </c>
      <c r="L410" s="9"/>
      <c r="M410" s="9">
        <f>L410*G410</f>
        <v>0</v>
      </c>
    </row>
    <row r="411" spans="1:13" ht="81" customHeight="1" x14ac:dyDescent="0.2">
      <c r="A411" s="7"/>
      <c r="B411" s="8" t="s">
        <v>1779</v>
      </c>
      <c r="C411" s="9" t="s">
        <v>1780</v>
      </c>
      <c r="D411" s="9" t="s">
        <v>1773</v>
      </c>
      <c r="E411" s="9"/>
      <c r="F411" s="9" t="s">
        <v>1774</v>
      </c>
      <c r="G411" s="9" t="s">
        <v>1775</v>
      </c>
      <c r="H411" s="9" t="s">
        <v>159</v>
      </c>
      <c r="I411" s="9" t="s">
        <v>1781</v>
      </c>
      <c r="J411" s="9" t="s">
        <v>1782</v>
      </c>
      <c r="K411" s="9" t="s">
        <v>1778</v>
      </c>
      <c r="L411" s="9"/>
      <c r="M411" s="9">
        <f>L411*G411</f>
        <v>0</v>
      </c>
    </row>
    <row r="412" spans="1:13" ht="81" customHeight="1" x14ac:dyDescent="0.2">
      <c r="A412" s="7"/>
      <c r="B412" s="8" t="s">
        <v>1783</v>
      </c>
      <c r="C412" s="9" t="s">
        <v>1784</v>
      </c>
      <c r="D412" s="9" t="s">
        <v>1785</v>
      </c>
      <c r="E412" s="9"/>
      <c r="F412" s="9" t="s">
        <v>1774</v>
      </c>
      <c r="G412" s="9" t="s">
        <v>1775</v>
      </c>
      <c r="H412" s="9" t="s">
        <v>159</v>
      </c>
      <c r="I412" s="9" t="s">
        <v>1786</v>
      </c>
      <c r="J412" s="9" t="s">
        <v>756</v>
      </c>
      <c r="K412" s="9" t="s">
        <v>1778</v>
      </c>
      <c r="L412" s="9"/>
      <c r="M412" s="9">
        <f>L412*G412</f>
        <v>0</v>
      </c>
    </row>
    <row r="413" spans="1:13" ht="81" customHeight="1" x14ac:dyDescent="0.2">
      <c r="A413" s="7"/>
      <c r="B413" s="8" t="s">
        <v>1787</v>
      </c>
      <c r="C413" s="9" t="s">
        <v>1788</v>
      </c>
      <c r="D413" s="9" t="s">
        <v>1789</v>
      </c>
      <c r="E413" s="9"/>
      <c r="F413" s="9" t="s">
        <v>1774</v>
      </c>
      <c r="G413" s="9" t="s">
        <v>1775</v>
      </c>
      <c r="H413" s="9" t="s">
        <v>159</v>
      </c>
      <c r="I413" s="9" t="s">
        <v>1790</v>
      </c>
      <c r="J413" s="9" t="s">
        <v>1791</v>
      </c>
      <c r="K413" s="9" t="s">
        <v>1778</v>
      </c>
      <c r="L413" s="9"/>
      <c r="M413" s="9">
        <f>L413*G413</f>
        <v>0</v>
      </c>
    </row>
    <row r="414" spans="1:13" ht="11.1" customHeight="1" x14ac:dyDescent="0.2">
      <c r="A414" s="12" t="s">
        <v>1792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6"/>
    </row>
    <row r="415" spans="1:13" ht="57" customHeight="1" x14ac:dyDescent="0.2">
      <c r="A415" s="7"/>
      <c r="B415" s="8" t="s">
        <v>1793</v>
      </c>
      <c r="C415" s="9" t="s">
        <v>1794</v>
      </c>
      <c r="D415" s="9" t="s">
        <v>1795</v>
      </c>
      <c r="E415" s="9"/>
      <c r="F415" s="9" t="s">
        <v>1796</v>
      </c>
      <c r="G415" s="9" t="s">
        <v>1797</v>
      </c>
      <c r="H415" s="9" t="s">
        <v>1487</v>
      </c>
      <c r="I415" s="9" t="s">
        <v>1798</v>
      </c>
      <c r="J415" s="9" t="s">
        <v>1799</v>
      </c>
      <c r="K415" s="9" t="s">
        <v>1800</v>
      </c>
      <c r="L415" s="9"/>
      <c r="M415" s="9">
        <f>L415*G415</f>
        <v>0</v>
      </c>
    </row>
    <row r="416" spans="1:13" ht="57" customHeight="1" x14ac:dyDescent="0.2">
      <c r="A416" s="7"/>
      <c r="B416" s="8" t="s">
        <v>1801</v>
      </c>
      <c r="C416" s="9" t="s">
        <v>1802</v>
      </c>
      <c r="D416" s="9" t="s">
        <v>1795</v>
      </c>
      <c r="E416" s="9"/>
      <c r="F416" s="9" t="s">
        <v>1796</v>
      </c>
      <c r="G416" s="9" t="s">
        <v>1797</v>
      </c>
      <c r="H416" s="9" t="s">
        <v>1487</v>
      </c>
      <c r="I416" s="9" t="s">
        <v>1803</v>
      </c>
      <c r="J416" s="9" t="s">
        <v>1804</v>
      </c>
      <c r="K416" s="9" t="s">
        <v>1800</v>
      </c>
      <c r="L416" s="9"/>
      <c r="M416" s="9">
        <f>L416*G416</f>
        <v>0</v>
      </c>
    </row>
    <row r="417" spans="1:13" ht="57" customHeight="1" x14ac:dyDescent="0.2">
      <c r="A417" s="7"/>
      <c r="B417" s="8" t="s">
        <v>1805</v>
      </c>
      <c r="C417" s="9" t="s">
        <v>1806</v>
      </c>
      <c r="D417" s="9" t="s">
        <v>1807</v>
      </c>
      <c r="E417" s="9"/>
      <c r="F417" s="9" t="s">
        <v>1796</v>
      </c>
      <c r="G417" s="9" t="s">
        <v>1797</v>
      </c>
      <c r="H417" s="9" t="s">
        <v>1487</v>
      </c>
      <c r="I417" s="9" t="s">
        <v>1808</v>
      </c>
      <c r="J417" s="9" t="s">
        <v>1809</v>
      </c>
      <c r="K417" s="9" t="s">
        <v>1800</v>
      </c>
      <c r="L417" s="9"/>
      <c r="M417" s="9">
        <f>L417*G417</f>
        <v>0</v>
      </c>
    </row>
    <row r="418" spans="1:13" ht="57" customHeight="1" x14ac:dyDescent="0.2">
      <c r="A418" s="7"/>
      <c r="B418" s="8" t="s">
        <v>1810</v>
      </c>
      <c r="C418" s="9" t="s">
        <v>1811</v>
      </c>
      <c r="D418" s="9" t="s">
        <v>1812</v>
      </c>
      <c r="E418" s="9"/>
      <c r="F418" s="9" t="s">
        <v>1796</v>
      </c>
      <c r="G418" s="9" t="s">
        <v>1797</v>
      </c>
      <c r="H418" s="9" t="s">
        <v>1487</v>
      </c>
      <c r="I418" s="9" t="s">
        <v>1813</v>
      </c>
      <c r="J418" s="9" t="s">
        <v>1804</v>
      </c>
      <c r="K418" s="9" t="s">
        <v>1800</v>
      </c>
      <c r="L418" s="9"/>
      <c r="M418" s="9">
        <f>L418*G418</f>
        <v>0</v>
      </c>
    </row>
    <row r="419" spans="1:13" ht="11.1" customHeight="1" x14ac:dyDescent="0.2">
      <c r="A419" s="12" t="s">
        <v>1814</v>
      </c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6"/>
    </row>
    <row r="420" spans="1:13" ht="81" customHeight="1" x14ac:dyDescent="0.2">
      <c r="A420" s="7"/>
      <c r="B420" s="8" t="s">
        <v>1815</v>
      </c>
      <c r="C420" s="9" t="s">
        <v>1816</v>
      </c>
      <c r="D420" s="9" t="s">
        <v>1817</v>
      </c>
      <c r="E420" s="9"/>
      <c r="F420" s="9" t="s">
        <v>1796</v>
      </c>
      <c r="G420" s="9" t="s">
        <v>1775</v>
      </c>
      <c r="H420" s="9" t="s">
        <v>159</v>
      </c>
      <c r="I420" s="9" t="s">
        <v>1818</v>
      </c>
      <c r="J420" s="9" t="s">
        <v>1819</v>
      </c>
      <c r="K420" s="9" t="s">
        <v>1820</v>
      </c>
      <c r="L420" s="9"/>
      <c r="M420" s="9">
        <f>L420*G420</f>
        <v>0</v>
      </c>
    </row>
    <row r="421" spans="1:13" ht="12.95" customHeight="1" x14ac:dyDescent="0.2">
      <c r="A421" s="13" t="s">
        <v>1821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4">
        <f>SUM(M6:M420)</f>
        <v>0</v>
      </c>
    </row>
  </sheetData>
  <mergeCells count="41">
    <mergeCell ref="A2:L2"/>
    <mergeCell ref="A3:L3"/>
    <mergeCell ref="A4:L4"/>
    <mergeCell ref="A5:L5"/>
    <mergeCell ref="A6:L6"/>
    <mergeCell ref="A16:L16"/>
    <mergeCell ref="A26:L26"/>
    <mergeCell ref="A36:L36"/>
    <mergeCell ref="A41:L41"/>
    <mergeCell ref="A46:L46"/>
    <mergeCell ref="A47:L47"/>
    <mergeCell ref="A67:L67"/>
    <mergeCell ref="A104:L104"/>
    <mergeCell ref="A112:L112"/>
    <mergeCell ref="A119:L119"/>
    <mergeCell ref="A137:L137"/>
    <mergeCell ref="A144:L144"/>
    <mergeCell ref="A146:L146"/>
    <mergeCell ref="A147:L147"/>
    <mergeCell ref="A154:L154"/>
    <mergeCell ref="A218:L218"/>
    <mergeCell ref="A231:L231"/>
    <mergeCell ref="A257:L257"/>
    <mergeCell ref="A272:L272"/>
    <mergeCell ref="A273:L273"/>
    <mergeCell ref="A286:L286"/>
    <mergeCell ref="A305:L305"/>
    <mergeCell ref="A327:L327"/>
    <mergeCell ref="A336:L336"/>
    <mergeCell ref="A346:L346"/>
    <mergeCell ref="A357:L357"/>
    <mergeCell ref="A368:L368"/>
    <mergeCell ref="A369:L369"/>
    <mergeCell ref="A414:L414"/>
    <mergeCell ref="A419:L419"/>
    <mergeCell ref="A421:L421"/>
    <mergeCell ref="A374:L374"/>
    <mergeCell ref="A386:L386"/>
    <mergeCell ref="A394:L394"/>
    <mergeCell ref="A408:L408"/>
    <mergeCell ref="A409:L409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</dc:creator>
  <cp:lastModifiedBy>Antonina Hrustaleva</cp:lastModifiedBy>
  <dcterms:created xsi:type="dcterms:W3CDTF">2026-09-16T12:36:46Z</dcterms:created>
  <dcterms:modified xsi:type="dcterms:W3CDTF">2026-09-16T16:25:56Z</dcterms:modified>
</cp:coreProperties>
</file>