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bookViews>
    <workbookView xWindow="-120" yWindow="-120" windowWidth="29040" windowHeight="15840"/>
  </bookViews>
  <sheets>
    <sheet name="Лист2" sheetId="5" r:id="rId1"/>
    <sheet name="Лист1" sheetId="4" r:id="rId2"/>
  </sheets>
  <calcPr calcId="191029"/>
  <extLst>
    <ext uri="{140A7094-0E35-4892-8432-C4D2E57EDEB5}">
      <x15:workbookPr xmlns:x15="http://schemas.microsoft.com/office/spreadsheetml/2010/11/main"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4" i="5" l="1"/>
  <c r="F8" i="5" s="1"/>
  <c r="T353" i="5"/>
  <c r="T352" i="5"/>
  <c r="T351" i="5"/>
  <c r="T350" i="5"/>
  <c r="T348" i="5"/>
  <c r="T347" i="5"/>
  <c r="T346" i="5"/>
  <c r="T345" i="5"/>
  <c r="T344" i="5"/>
  <c r="T343" i="5"/>
  <c r="T342" i="5"/>
  <c r="T341" i="5"/>
  <c r="T340" i="5"/>
  <c r="T339" i="5"/>
  <c r="T338" i="5"/>
  <c r="T337" i="5"/>
  <c r="T336" i="5"/>
  <c r="T335" i="5"/>
  <c r="T334" i="5"/>
  <c r="T333" i="5"/>
  <c r="T332" i="5"/>
  <c r="T331" i="5"/>
  <c r="T330" i="5"/>
  <c r="T329" i="5"/>
  <c r="T328" i="5"/>
  <c r="T327" i="5"/>
  <c r="T326" i="5"/>
  <c r="T324" i="5"/>
  <c r="T323" i="5"/>
  <c r="T322" i="5"/>
  <c r="T321" i="5"/>
  <c r="T320" i="5"/>
  <c r="T319" i="5"/>
  <c r="T318" i="5"/>
  <c r="T317" i="5"/>
  <c r="T316" i="5"/>
  <c r="T315" i="5"/>
  <c r="T314" i="5"/>
  <c r="T312" i="5"/>
  <c r="T311" i="5"/>
  <c r="T309" i="5"/>
  <c r="T308" i="5"/>
  <c r="T307" i="5"/>
  <c r="T306" i="5"/>
  <c r="T305" i="5"/>
  <c r="T304" i="5"/>
  <c r="T303" i="5"/>
  <c r="T302" i="5"/>
  <c r="T301" i="5"/>
  <c r="T300" i="5"/>
  <c r="T299" i="5"/>
  <c r="T298" i="5"/>
  <c r="T297" i="5"/>
  <c r="T296" i="5"/>
  <c r="T295" i="5"/>
  <c r="T294" i="5"/>
  <c r="T293" i="5"/>
  <c r="T292" i="5"/>
  <c r="T291" i="5"/>
  <c r="T290" i="5"/>
  <c r="T289" i="5"/>
  <c r="T288" i="5"/>
  <c r="T286" i="5"/>
  <c r="T285" i="5"/>
  <c r="T284" i="5"/>
  <c r="T279" i="5"/>
  <c r="T281" i="5"/>
  <c r="T278" i="5"/>
  <c r="T280" i="5"/>
  <c r="T277" i="5"/>
  <c r="T282" i="5"/>
  <c r="T276" i="5"/>
  <c r="T275" i="5"/>
  <c r="T273" i="5"/>
  <c r="T272" i="5"/>
  <c r="T271" i="5"/>
  <c r="T270" i="5"/>
  <c r="T269" i="5"/>
  <c r="T268" i="5"/>
  <c r="T267" i="5"/>
  <c r="T265" i="5"/>
  <c r="T264" i="5"/>
  <c r="T263" i="5"/>
  <c r="T262" i="5"/>
  <c r="T261" i="5"/>
  <c r="T260" i="5"/>
  <c r="T259" i="5"/>
  <c r="T258" i="5"/>
  <c r="T257" i="5"/>
  <c r="T256" i="5"/>
  <c r="T255" i="5"/>
  <c r="T253" i="5"/>
  <c r="T252" i="5"/>
  <c r="T251" i="5"/>
  <c r="T250" i="5"/>
  <c r="T249" i="5"/>
  <c r="T248" i="5"/>
  <c r="T247" i="5"/>
  <c r="T246" i="5"/>
  <c r="T245" i="5"/>
  <c r="T244" i="5"/>
  <c r="T243" i="5"/>
  <c r="T242" i="5"/>
  <c r="T241" i="5"/>
  <c r="T240" i="5"/>
  <c r="T239" i="5"/>
  <c r="T238" i="5"/>
  <c r="T237" i="5"/>
  <c r="T236" i="5"/>
  <c r="T235" i="5"/>
  <c r="T234" i="5"/>
  <c r="T233" i="5"/>
  <c r="T232" i="5"/>
  <c r="T231" i="5"/>
  <c r="T230" i="5"/>
  <c r="T229" i="5"/>
  <c r="T228" i="5"/>
  <c r="T227" i="5"/>
  <c r="T225" i="5"/>
  <c r="T224" i="5"/>
  <c r="T223" i="5"/>
  <c r="T222" i="5"/>
  <c r="T221" i="5"/>
  <c r="T220" i="5"/>
  <c r="T219" i="5"/>
  <c r="T217" i="5"/>
  <c r="T216" i="5"/>
  <c r="T215" i="5"/>
  <c r="T214" i="5"/>
  <c r="T213" i="5"/>
  <c r="T212" i="5"/>
  <c r="T211" i="5"/>
  <c r="T210" i="5"/>
  <c r="T208" i="5"/>
  <c r="T207" i="5"/>
  <c r="T206" i="5"/>
  <c r="T205" i="5"/>
  <c r="T203" i="5"/>
  <c r="T201" i="5"/>
  <c r="T200" i="5"/>
  <c r="T199" i="5"/>
  <c r="T198" i="5"/>
  <c r="T196" i="5"/>
  <c r="T195" i="5"/>
  <c r="T194" i="5"/>
  <c r="T192" i="5"/>
  <c r="T191" i="5"/>
  <c r="T190" i="5"/>
  <c r="T189" i="5"/>
  <c r="T187" i="5"/>
  <c r="T186" i="5"/>
  <c r="T184" i="5"/>
  <c r="T183" i="5"/>
  <c r="T182" i="5"/>
  <c r="T181" i="5"/>
  <c r="T180" i="5"/>
  <c r="T179" i="5"/>
  <c r="T177" i="5"/>
  <c r="T176" i="5"/>
  <c r="T175" i="5"/>
  <c r="T174" i="5"/>
  <c r="T173" i="5"/>
  <c r="T171" i="5"/>
  <c r="T170" i="5"/>
  <c r="T169" i="5"/>
  <c r="T168" i="5"/>
  <c r="T167" i="5"/>
  <c r="T165" i="5"/>
  <c r="T164" i="5"/>
  <c r="T163" i="5"/>
  <c r="T162" i="5"/>
  <c r="T161" i="5"/>
  <c r="T160" i="5"/>
  <c r="T158" i="5"/>
  <c r="T156" i="5"/>
  <c r="T155" i="5"/>
  <c r="T153" i="5"/>
  <c r="T152" i="5"/>
  <c r="T151" i="5"/>
  <c r="T149" i="5"/>
  <c r="T148" i="5"/>
  <c r="T147" i="5"/>
  <c r="T145" i="5"/>
  <c r="T144" i="5"/>
  <c r="T143" i="5"/>
  <c r="T142" i="5"/>
  <c r="T141" i="5"/>
  <c r="T140" i="5"/>
  <c r="T139" i="5"/>
  <c r="T138" i="5"/>
  <c r="T137" i="5"/>
  <c r="T135" i="5"/>
  <c r="T134" i="5"/>
  <c r="T133" i="5"/>
  <c r="T132" i="5"/>
  <c r="T131" i="5"/>
  <c r="T129" i="5"/>
  <c r="T128" i="5"/>
  <c r="T127" i="5"/>
  <c r="T126" i="5"/>
  <c r="T125" i="5"/>
  <c r="T123" i="5"/>
  <c r="T122" i="5"/>
  <c r="T121" i="5"/>
  <c r="T120" i="5"/>
  <c r="T118" i="5"/>
  <c r="T117" i="5"/>
  <c r="T116" i="5"/>
  <c r="T115" i="5"/>
  <c r="T114" i="5"/>
  <c r="T113" i="5"/>
  <c r="T112" i="5"/>
  <c r="T110" i="5"/>
  <c r="T109" i="5"/>
  <c r="T107" i="5"/>
  <c r="T106" i="5"/>
  <c r="T105" i="5"/>
  <c r="T104" i="5"/>
  <c r="T102" i="5"/>
  <c r="T101" i="5"/>
  <c r="T100" i="5"/>
  <c r="T99" i="5"/>
  <c r="T98" i="5"/>
  <c r="T97" i="5"/>
  <c r="T96" i="5"/>
  <c r="T95" i="5"/>
  <c r="T94" i="5"/>
  <c r="T93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4" i="5"/>
  <c r="T73" i="5"/>
  <c r="T72" i="5"/>
  <c r="T71" i="5"/>
  <c r="T69" i="5"/>
  <c r="T68" i="5"/>
  <c r="T67" i="5"/>
  <c r="T66" i="5"/>
  <c r="T65" i="5"/>
  <c r="T64" i="5"/>
  <c r="T63" i="5"/>
  <c r="T62" i="5"/>
  <c r="T60" i="5"/>
  <c r="T59" i="5"/>
  <c r="T58" i="5"/>
  <c r="T57" i="5"/>
  <c r="T56" i="5"/>
  <c r="T54" i="5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4" i="5"/>
  <c r="T23" i="5"/>
  <c r="T22" i="5"/>
  <c r="T21" i="5"/>
  <c r="T20" i="5"/>
  <c r="T18" i="5"/>
  <c r="T17" i="5"/>
  <c r="T16" i="5"/>
  <c r="T15" i="5"/>
  <c r="T14" i="5"/>
  <c r="T354" i="5" l="1"/>
  <c r="F355" i="5" s="1"/>
  <c r="F9" i="5" s="1"/>
  <c r="F356" i="5" s="1"/>
  <c r="F10" i="5" s="1"/>
</calcChain>
</file>

<file path=xl/sharedStrings.xml><?xml version="1.0" encoding="utf-8"?>
<sst xmlns="http://schemas.openxmlformats.org/spreadsheetml/2006/main" count="806" uniqueCount="657">
  <si>
    <t xml:space="preserve">http://www.bumbaram.ru</t>
  </si>
  <si>
    <t xml:space="preserve">(495) 984-05-30, (495) 589-00-24</t>
  </si>
  <si>
    <t xml:space="preserve">Наш адрес: г. Москва, Электролитный проезд, д.3 стр2</t>
  </si>
  <si>
    <t xml:space="preserve">Вы выбрали товаров, шт.:</t>
  </si>
  <si>
    <t xml:space="preserve">Вы выбрали товаров на сумму:</t>
  </si>
  <si>
    <t xml:space="preserve">Сумма  заказа   с   учетом  индивидуального предложения:</t>
  </si>
  <si>
    <t xml:space="preserve">Картинка</t>
  </si>
  <si>
    <t xml:space="preserve">Артикул</t>
  </si>
  <si>
    <t xml:space="preserve">Штрихкод</t>
  </si>
  <si>
    <t xml:space="preserve">Наименование товара</t>
  </si>
  <si>
    <t xml:space="preserve">штук в коробке</t>
  </si>
  <si>
    <t xml:space="preserve">Опт</t>
  </si>
  <si>
    <t xml:space="preserve">Ваша цена</t>
  </si>
  <si>
    <t xml:space="preserve">Заказ, шт.</t>
  </si>
  <si>
    <t xml:space="preserve">Супер-большие наборы Раскопки Бумбарам</t>
  </si>
  <si>
    <t xml:space="preserve">DIG-44</t>
  </si>
  <si>
    <t xml:space="preserve">Набор для проведения раскопок 3 в 1 " Раскопки в Древнем Египте" (м)</t>
  </si>
  <si>
    <t xml:space="preserve">DIG-45</t>
  </si>
  <si>
    <t xml:space="preserve">Набор для проведения раскопок 3 в 1 " Космические раскопки" (м)</t>
  </si>
  <si>
    <t xml:space="preserve">DIG-46</t>
  </si>
  <si>
    <t xml:space="preserve">Набор для проведения раскопок 3 в 1 "Волшебный мир" (м)</t>
  </si>
  <si>
    <t xml:space="preserve">DIG-68</t>
  </si>
  <si>
    <t xml:space="preserve">Набор для проведения раскопок 3 в 1  "Мир динозавров" (м)</t>
  </si>
  <si>
    <t xml:space="preserve">DIG-70</t>
  </si>
  <si>
    <t xml:space="preserve">Набор для проведения раскопок 3 в 1 "Древние цивилизации" (м)</t>
  </si>
  <si>
    <t xml:space="preserve">Новогодние раскопки</t>
  </si>
  <si>
    <t xml:space="preserve">DIG-7</t>
  </si>
  <si>
    <t xml:space="preserve">Набор для проведения раскопок Новогодние сокровища (м)</t>
  </si>
  <si>
    <t xml:space="preserve">DIG-21</t>
  </si>
  <si>
    <t xml:space="preserve">Мини набор для проведения раскопок Новогодние сюрпризы (м)</t>
  </si>
  <si>
    <t xml:space="preserve">DIG-28</t>
  </si>
  <si>
    <t xml:space="preserve">DIG-80</t>
  </si>
  <si>
    <t xml:space="preserve">Набор для проведения раскопок "Новогодние подарки" (м)</t>
  </si>
  <si>
    <t xml:space="preserve">DIG-111</t>
  </si>
  <si>
    <t xml:space="preserve">Набор для проведения раскопок Новогодние находки (м)</t>
  </si>
  <si>
    <t xml:space="preserve">Средние наборы Раскопки Бумбарам</t>
  </si>
  <si>
    <t xml:space="preserve">DIG-1</t>
  </si>
  <si>
    <t xml:space="preserve">Набор для проведения раскопок Ящерицы (м)</t>
  </si>
  <si>
    <t xml:space="preserve">DIG-2</t>
  </si>
  <si>
    <t xml:space="preserve">Набор для проведения раскопок Рыбы (м)</t>
  </si>
  <si>
    <t xml:space="preserve">DIG-3</t>
  </si>
  <si>
    <t xml:space="preserve">Набор для проведения раскопок Динозавры (м)</t>
  </si>
  <si>
    <t xml:space="preserve">DIG-4</t>
  </si>
  <si>
    <t xml:space="preserve">Набор для проведения раскопок Сокровища русалок (м)</t>
  </si>
  <si>
    <t xml:space="preserve">DIG-5</t>
  </si>
  <si>
    <t xml:space="preserve">Набор для проведения раскопок Сокровища единорогов (м)</t>
  </si>
  <si>
    <t xml:space="preserve">DIG-6</t>
  </si>
  <si>
    <t xml:space="preserve">Набор для проведения раскопок Сокровища пиратов (м)</t>
  </si>
  <si>
    <t xml:space="preserve">DIG-8</t>
  </si>
  <si>
    <t xml:space="preserve">Набор для проведения раскопок Сокровища (м)</t>
  </si>
  <si>
    <t xml:space="preserve">DIG-30</t>
  </si>
  <si>
    <t xml:space="preserve">Набор для проведения раскопок Насекомые (м)</t>
  </si>
  <si>
    <t xml:space="preserve">DIG-31</t>
  </si>
  <si>
    <t xml:space="preserve">Набор для проведения раскопок Сокровища Фламинго (м)</t>
  </si>
  <si>
    <t xml:space="preserve">DIG-32</t>
  </si>
  <si>
    <t xml:space="preserve">Набор для проведения раскопок  "Чудесные сокровища" (м)</t>
  </si>
  <si>
    <t xml:space="preserve">DIG-36</t>
  </si>
  <si>
    <t xml:space="preserve">Набор для проведения раскопок Чудесные колечки (м)</t>
  </si>
  <si>
    <t xml:space="preserve">DIG-39</t>
  </si>
  <si>
    <t xml:space="preserve">Набор для проведения раскопок Лягушки (м)</t>
  </si>
  <si>
    <t xml:space="preserve">DIG-48</t>
  </si>
  <si>
    <t xml:space="preserve">Набор для проведения раскопок Эра динозавров (м)</t>
  </si>
  <si>
    <t xml:space="preserve">DIG-50</t>
  </si>
  <si>
    <t xml:space="preserve">Набор для проведения раскопок Космические находки (м)</t>
  </si>
  <si>
    <t xml:space="preserve">DIG-52</t>
  </si>
  <si>
    <t xml:space="preserve">Набор для проведения раскопок Сафари  (м)</t>
  </si>
  <si>
    <t xml:space="preserve">DIG-56</t>
  </si>
  <si>
    <t xml:space="preserve">Набор для проведения раскопок Мишка  (м)</t>
  </si>
  <si>
    <t xml:space="preserve">DIG-57</t>
  </si>
  <si>
    <t xml:space="preserve">Набор для проведения раскопок Браслет с бабочками (м)</t>
  </si>
  <si>
    <t xml:space="preserve">DIG-62</t>
  </si>
  <si>
    <t xml:space="preserve">Набор для проведения раскопок Талисман Дракона (м)</t>
  </si>
  <si>
    <t xml:space="preserve">DIG-64</t>
  </si>
  <si>
    <t xml:space="preserve">Набор для проведения раскопок Морские обитатели (м)</t>
  </si>
  <si>
    <t xml:space="preserve">DIG-67</t>
  </si>
  <si>
    <t xml:space="preserve">Набор для проведения раскопок Светящиеся динозавры (м)</t>
  </si>
  <si>
    <t xml:space="preserve">DIG-73</t>
  </si>
  <si>
    <t xml:space="preserve">Набор для проведения раскопок  Пони (м)</t>
  </si>
  <si>
    <t xml:space="preserve">DIG-78</t>
  </si>
  <si>
    <t xml:space="preserve">Набор для проведения раскопок "Волшебство" (м)</t>
  </si>
  <si>
    <t xml:space="preserve">DIG-83</t>
  </si>
  <si>
    <t xml:space="preserve">Набор для проведения раскопок "Звездные захватчики" (м)</t>
  </si>
  <si>
    <t xml:space="preserve">DIG-89</t>
  </si>
  <si>
    <t xml:space="preserve">Набор для проведения раскопок "Страшно интересные находки" (м)</t>
  </si>
  <si>
    <t xml:space="preserve">DIG-92</t>
  </si>
  <si>
    <t xml:space="preserve">Набор для проведения раскопок "Древний Египет" (м)</t>
  </si>
  <si>
    <t xml:space="preserve">DIG-95</t>
  </si>
  <si>
    <t xml:space="preserve">Набор для проведения раскопок "Зайчики" (м)</t>
  </si>
  <si>
    <t xml:space="preserve">DIG-135</t>
  </si>
  <si>
    <t xml:space="preserve">Набор для проведения раскопок "Интересная Археология" (м)</t>
  </si>
  <si>
    <t xml:space="preserve">DIG-138</t>
  </si>
  <si>
    <t xml:space="preserve">Набор для проведения раскопок "Лошадка" (м)</t>
  </si>
  <si>
    <t xml:space="preserve">DIG-139</t>
  </si>
  <si>
    <t xml:space="preserve">Набор для проведения раскопок "Феечки" (м)</t>
  </si>
  <si>
    <t xml:space="preserve">Наборы раскопок 9 в 1 в чемоданчиках </t>
  </si>
  <si>
    <t xml:space="preserve">DIG-140</t>
  </si>
  <si>
    <t xml:space="preserve">Набор для проведения раскопок "Для мальчиков" (м)</t>
  </si>
  <si>
    <t xml:space="preserve">DIG-142</t>
  </si>
  <si>
    <t xml:space="preserve">Набор для проведения раскопок "Для девочек" (км)</t>
  </si>
  <si>
    <t xml:space="preserve">DIG-144</t>
  </si>
  <si>
    <t xml:space="preserve">Набор для проведения раскопок "Морские обитатели" (км)</t>
  </si>
  <si>
    <t xml:space="preserve">DIG-145</t>
  </si>
  <si>
    <t xml:space="preserve">Набор для проведения раскопок "Дикие животные" (км)</t>
  </si>
  <si>
    <t xml:space="preserve">DIG-146</t>
  </si>
  <si>
    <t xml:space="preserve">Набор для проведения раскопок "Динозавры" (км)</t>
  </si>
  <si>
    <t xml:space="preserve">Большие наборы Раскопки Бумбарам</t>
  </si>
  <si>
    <t xml:space="preserve">DIG-9</t>
  </si>
  <si>
    <t xml:space="preserve">Большой набор для проведения раскопок Кладоискатели (м)</t>
  </si>
  <si>
    <t xml:space="preserve">DIG-10</t>
  </si>
  <si>
    <t xml:space="preserve">Большой набор для проведения раскопок Пиратский сундук (м)</t>
  </si>
  <si>
    <t xml:space="preserve">DIG-11</t>
  </si>
  <si>
    <t xml:space="preserve">Большой набор для проведения раскопок Динозавры (м) </t>
  </si>
  <si>
    <t xml:space="preserve">DIG-12</t>
  </si>
  <si>
    <t xml:space="preserve">Большой набор для проведения раскопок Рыбы (м)</t>
  </si>
  <si>
    <t xml:space="preserve">DIG-13</t>
  </si>
  <si>
    <t xml:space="preserve">Большой набор для проведения раскопок Сокровища фей (м)</t>
  </si>
  <si>
    <t xml:space="preserve">DIG-35</t>
  </si>
  <si>
    <t xml:space="preserve">Большой набор для проведения раскопок Браслет русалки (м)</t>
  </si>
  <si>
    <t xml:space="preserve">DIG-65</t>
  </si>
  <si>
    <t xml:space="preserve">Большой набор для проведения раскопок  Единорог (м)</t>
  </si>
  <si>
    <t xml:space="preserve">DIG-76</t>
  </si>
  <si>
    <t xml:space="preserve">Большой набор для проведения раскопок "Пиратский остров" (м)</t>
  </si>
  <si>
    <t xml:space="preserve">Раскопки с монетами Бумбарам</t>
  </si>
  <si>
    <t xml:space="preserve">DIG-22</t>
  </si>
  <si>
    <t xml:space="preserve">Набор для проведения раскопок с монетами Древняя Греция (м)</t>
  </si>
  <si>
    <t xml:space="preserve">DIG-24</t>
  </si>
  <si>
    <t xml:space="preserve">Набор для проведения раскопок с монетами Древний Египет (м)</t>
  </si>
  <si>
    <t xml:space="preserve">DIG-26</t>
  </si>
  <si>
    <t xml:space="preserve">Набор для проведения раскопок с монетами  Кельты (км)</t>
  </si>
  <si>
    <t xml:space="preserve">DIG-27</t>
  </si>
  <si>
    <t xml:space="preserve">Набор для проведения раскопок  с монетами  Майя (м)</t>
  </si>
  <si>
    <t xml:space="preserve">Мини-наборы Раскопки Бумбарам</t>
  </si>
  <si>
    <t xml:space="preserve">DIG-16</t>
  </si>
  <si>
    <t xml:space="preserve">Мини набор для проведения раскопок Найди сокровища  Черный (м)</t>
  </si>
  <si>
    <t xml:space="preserve">DIG-17</t>
  </si>
  <si>
    <t xml:space="preserve">Мини набор для проведения раскопок Найди сокровища Оранжевый (м)</t>
  </si>
  <si>
    <t xml:space="preserve">DIG-18</t>
  </si>
  <si>
    <t xml:space="preserve">Мини набор для проведения раскопок Феечки (м)</t>
  </si>
  <si>
    <t xml:space="preserve">DIG-19</t>
  </si>
  <si>
    <t xml:space="preserve">Мини набор для проведения раскопок Динозаврики (м)</t>
  </si>
  <si>
    <t xml:space="preserve">DIG-20</t>
  </si>
  <si>
    <t xml:space="preserve">Мини набор для проведения раскопок Сокровища  гномов (м)</t>
  </si>
  <si>
    <t xml:space="preserve">DIG-33</t>
  </si>
  <si>
    <t xml:space="preserve">Мини набор для проведения раскопок Морские животные  (м)</t>
  </si>
  <si>
    <t xml:space="preserve">DIG-37</t>
  </si>
  <si>
    <t xml:space="preserve">Мини набор для проведения раскопок Скелет динозавра (м)</t>
  </si>
  <si>
    <t xml:space="preserve">DIG-40</t>
  </si>
  <si>
    <t xml:space="preserve">Мини набор для проведения раскопок Дино (м)</t>
  </si>
  <si>
    <t xml:space="preserve">DIG-41</t>
  </si>
  <si>
    <t xml:space="preserve">Мини набор для проведения раскопок Дикий мир (м)</t>
  </si>
  <si>
    <t xml:space="preserve">DIG-51</t>
  </si>
  <si>
    <t xml:space="preserve">Мини набор для проведения раскопок Пиратский клад (м)</t>
  </si>
  <si>
    <t xml:space="preserve">DIG-53</t>
  </si>
  <si>
    <t xml:space="preserve">Мини набор для проведения раскопок Милые находки (м)</t>
  </si>
  <si>
    <t xml:space="preserve">DIG-58</t>
  </si>
  <si>
    <t xml:space="preserve">Мини набор для проведения раскопок  Космические (м)</t>
  </si>
  <si>
    <t xml:space="preserve">DIG-61</t>
  </si>
  <si>
    <t xml:space="preserve">Мини набор для проведения раскопок Милые сокровища (м)</t>
  </si>
  <si>
    <t xml:space="preserve">DIG-72</t>
  </si>
  <si>
    <t xml:space="preserve">Мини набор для проведения раскопок  Космические захватчики (м)</t>
  </si>
  <si>
    <t xml:space="preserve">DIG-109</t>
  </si>
  <si>
    <t xml:space="preserve">Мини набор для проведения раскопок Лягушки (м)</t>
  </si>
  <si>
    <t xml:space="preserve">DIG-112</t>
  </si>
  <si>
    <t xml:space="preserve">Мини набор для проведения раскопок Ящерки (м)</t>
  </si>
  <si>
    <t xml:space="preserve">Магнитные игры Бумбарам</t>
  </si>
  <si>
    <t xml:space="preserve">IM-1002</t>
  </si>
  <si>
    <t xml:space="preserve">Магнитная игра Гонки (м)</t>
  </si>
  <si>
    <t xml:space="preserve">IM-1003</t>
  </si>
  <si>
    <t xml:space="preserve">Магнитная игра Змеи и лестницы (м)</t>
  </si>
  <si>
    <t xml:space="preserve">IM-1004</t>
  </si>
  <si>
    <t xml:space="preserve">Магнитная игра Лудо (км)</t>
  </si>
  <si>
    <t xml:space="preserve">IM-1008</t>
  </si>
  <si>
    <t xml:space="preserve">Магнитная игра Шахматы (м)</t>
  </si>
  <si>
    <t xml:space="preserve">IM-1012</t>
  </si>
  <si>
    <t xml:space="preserve">Магнитная игра Виселица (м)</t>
  </si>
  <si>
    <t xml:space="preserve">IM-1013</t>
  </si>
  <si>
    <t xml:space="preserve">Магнитная игра Китайские шашки (м)</t>
  </si>
  <si>
    <t xml:space="preserve">IM-1014</t>
  </si>
  <si>
    <t xml:space="preserve">Магнитная игра Танграм (м)</t>
  </si>
  <si>
    <t xml:space="preserve">IM-1015</t>
  </si>
  <si>
    <t xml:space="preserve">Магнитная игра Лото Животные (м)</t>
  </si>
  <si>
    <t xml:space="preserve">IM-1016</t>
  </si>
  <si>
    <t xml:space="preserve">Магнитная игра Стройка (м)</t>
  </si>
  <si>
    <t xml:space="preserve">IM-1017</t>
  </si>
  <si>
    <t xml:space="preserve">Магнитная игра Зоостройка (м)</t>
  </si>
  <si>
    <t xml:space="preserve">Наборы для творчества "Танец ветра"</t>
  </si>
  <si>
    <t xml:space="preserve">TOM-1</t>
  </si>
  <si>
    <t xml:space="preserve">Набор для создания поделок из картона Танец ветра "Бабочки"</t>
  </si>
  <si>
    <t xml:space="preserve">TOM-2</t>
  </si>
  <si>
    <t xml:space="preserve">Набор для создания поделок из картона Танец ветра "Бабочки фиолетовые"</t>
  </si>
  <si>
    <t xml:space="preserve">TOM-3</t>
  </si>
  <si>
    <t xml:space="preserve">Набор для создания поделок из картона Танец ветра "Hовогоднее настроение"</t>
  </si>
  <si>
    <t xml:space="preserve">TOM-4</t>
  </si>
  <si>
    <t xml:space="preserve">Набор для создания поделок из картона Танец ветра "Волшебный"</t>
  </si>
  <si>
    <t xml:space="preserve">Наборы  для творчества "Мир Фей"</t>
  </si>
  <si>
    <t xml:space="preserve">DO-1</t>
  </si>
  <si>
    <t xml:space="preserve">Набор Мир фей "Дверца в цветочную страну"</t>
  </si>
  <si>
    <t xml:space="preserve">DO-2</t>
  </si>
  <si>
    <t xml:space="preserve">Набор Мир фей "Дверца в волшебный лес"</t>
  </si>
  <si>
    <t xml:space="preserve">Наборы для творчества "Ловцы солнца"</t>
  </si>
  <si>
    <t xml:space="preserve">BUM-1</t>
  </si>
  <si>
    <t xml:space="preserve">Набор для создания декора Ловец солнца "Бабочка" (м)</t>
  </si>
  <si>
    <t xml:space="preserve">BUM-2</t>
  </si>
  <si>
    <t xml:space="preserve">Набор для создания декора Ловец солнца "День и ночь" (м)</t>
  </si>
  <si>
    <t xml:space="preserve">BUM-3</t>
  </si>
  <si>
    <t xml:space="preserve">Набор для создания декора Ловец солнца "Единорог" (м)</t>
  </si>
  <si>
    <t xml:space="preserve">BUM-7</t>
  </si>
  <si>
    <t xml:space="preserve">Набор для создания декора Ловец солнца "Снежинка" (м)</t>
  </si>
  <si>
    <t xml:space="preserve">Наборы для творчества "Ловцы снов"</t>
  </si>
  <si>
    <t xml:space="preserve">LV-1</t>
  </si>
  <si>
    <t xml:space="preserve">Набор для создания украшений для комнаты "Единорог" (м)</t>
  </si>
  <si>
    <t xml:space="preserve">LV-2</t>
  </si>
  <si>
    <t xml:space="preserve">Набор для создания украшений для комнаты "Светящийся" (м)</t>
  </si>
  <si>
    <t xml:space="preserve">LV-3</t>
  </si>
  <si>
    <t xml:space="preserve">Набор для создания украшений для комнаты "Светящийся Месяц" (м)</t>
  </si>
  <si>
    <t xml:space="preserve">LV-4</t>
  </si>
  <si>
    <t xml:space="preserve">Набор для создания украшений для комнаты "Вечерняя дымка" (м)</t>
  </si>
  <si>
    <t xml:space="preserve">Тарелки-раскраски</t>
  </si>
  <si>
    <t xml:space="preserve">T-1001</t>
  </si>
  <si>
    <t xml:space="preserve">Тарелка-раскраска Котики (м)</t>
  </si>
  <si>
    <t xml:space="preserve">T-1002</t>
  </si>
  <si>
    <t xml:space="preserve">Тарелка-раскраска Собачки (м)</t>
  </si>
  <si>
    <t xml:space="preserve">T-1003</t>
  </si>
  <si>
    <t xml:space="preserve">Тарелка-раскраска Цветы (м)</t>
  </si>
  <si>
    <t xml:space="preserve">T-1004</t>
  </si>
  <si>
    <t xml:space="preserve">Тарелка-раскраска Лесные истории (м)</t>
  </si>
  <si>
    <t xml:space="preserve">T-1005</t>
  </si>
  <si>
    <t xml:space="preserve">Тарелка-раскраска Единорог (м)</t>
  </si>
  <si>
    <t xml:space="preserve">Кружки-раскраски</t>
  </si>
  <si>
    <t xml:space="preserve">CUP-1001</t>
  </si>
  <si>
    <t xml:space="preserve">Кружка-раскраска Зайчик  (м)</t>
  </si>
  <si>
    <t xml:space="preserve">CUP-1003</t>
  </si>
  <si>
    <t xml:space="preserve">Кружка-раскраска Единороги (м)</t>
  </si>
  <si>
    <t xml:space="preserve">CUP-1004</t>
  </si>
  <si>
    <t xml:space="preserve">Кружка-раскраска Новогоднее настроение  (м)</t>
  </si>
  <si>
    <t xml:space="preserve">CUP-1007</t>
  </si>
  <si>
    <t xml:space="preserve">Кружка-раскраска Совята</t>
  </si>
  <si>
    <t xml:space="preserve">CUP-1011</t>
  </si>
  <si>
    <t xml:space="preserve">Кружка-раскраска "Новогодние игрушки" (м)</t>
  </si>
  <si>
    <t xml:space="preserve">Волшебные шары 3.0 Magic Moments</t>
  </si>
  <si>
    <t xml:space="preserve">MM-20</t>
  </si>
  <si>
    <t xml:space="preserve">Набор Волшебный шар Русалка</t>
  </si>
  <si>
    <t xml:space="preserve">MM-21</t>
  </si>
  <si>
    <t xml:space="preserve">Набор Волшебный шар Единорог</t>
  </si>
  <si>
    <t xml:space="preserve">MM-23</t>
  </si>
  <si>
    <t xml:space="preserve">Набор Волшебный шар Зимний лис </t>
  </si>
  <si>
    <t xml:space="preserve">MM-26</t>
  </si>
  <si>
    <t xml:space="preserve">Набор Волшебный шар Совушки</t>
  </si>
  <si>
    <t xml:space="preserve">MM-28</t>
  </si>
  <si>
    <t xml:space="preserve">Набор Волшебный шар Пряничный домик </t>
  </si>
  <si>
    <t xml:space="preserve">MM-30</t>
  </si>
  <si>
    <t xml:space="preserve">Набор Волшебный шар Кот на крыше </t>
  </si>
  <si>
    <t xml:space="preserve">MM-38</t>
  </si>
  <si>
    <t xml:space="preserve">Набор Волшебный шар Сказочный</t>
  </si>
  <si>
    <t xml:space="preserve">MM-47</t>
  </si>
  <si>
    <t xml:space="preserve">Набор Волшебный шар Новогодние подарки</t>
  </si>
  <si>
    <t xml:space="preserve">MM-48</t>
  </si>
  <si>
    <t xml:space="preserve">Набор Волшебный шар Овечка</t>
  </si>
  <si>
    <t xml:space="preserve">Волшебные шары 1.0  Magic Moments</t>
  </si>
  <si>
    <t xml:space="preserve">MM-1</t>
  </si>
  <si>
    <t xml:space="preserve">Набор Создай Волшебный шар со снегом Снеговики</t>
  </si>
  <si>
    <t xml:space="preserve">MM-3</t>
  </si>
  <si>
    <t xml:space="preserve">Набор Создай Волшебный шар со снегом Домики </t>
  </si>
  <si>
    <t xml:space="preserve">MM-4</t>
  </si>
  <si>
    <t xml:space="preserve">Набор Создай Волшебный шар со снегом Рыбки </t>
  </si>
  <si>
    <t xml:space="preserve">Наборы Мой питомец</t>
  </si>
  <si>
    <t xml:space="preserve">DD-11</t>
  </si>
  <si>
    <t xml:space="preserve">Мой питомец Лисенок (м)</t>
  </si>
  <si>
    <t xml:space="preserve">DD-12</t>
  </si>
  <si>
    <t xml:space="preserve">Мой питомец Зайка (м)</t>
  </si>
  <si>
    <t xml:space="preserve">DD-13</t>
  </si>
  <si>
    <t xml:space="preserve">Мой питомец Котик (м)</t>
  </si>
  <si>
    <t xml:space="preserve">Игровые наборы в  чемоданчиках "Мой уютный  домик"</t>
  </si>
  <si>
    <t xml:space="preserve">DD-1</t>
  </si>
  <si>
    <t xml:space="preserve">Игровой набор для детского творчества "Мой уютный домик" Лисичка (км)</t>
  </si>
  <si>
    <t xml:space="preserve">DD-3</t>
  </si>
  <si>
    <t xml:space="preserve">Игровой набор для детского творчества "Мой уютный домик" Кошечка (км)</t>
  </si>
  <si>
    <t xml:space="preserve">Игровые наборы в чемоданчиках "Я люблю"</t>
  </si>
  <si>
    <t xml:space="preserve">TR-110</t>
  </si>
  <si>
    <t xml:space="preserve">Чемоданчик с развлечениями Набор "Я люблю единорогов" (м)</t>
  </si>
  <si>
    <t xml:space="preserve">Игровые наборы "Подарок в чемоданчике"</t>
  </si>
  <si>
    <t xml:space="preserve">TR103</t>
  </si>
  <si>
    <t xml:space="preserve">Чемоданчик с развлечениями "Путешествие в страну пиратов" (м)</t>
  </si>
  <si>
    <t xml:space="preserve">TR105</t>
  </si>
  <si>
    <t xml:space="preserve">Чемоданчик с развлечениями "Новогоднее путешествие" (к)</t>
  </si>
  <si>
    <t xml:space="preserve">TR-118</t>
  </si>
  <si>
    <t xml:space="preserve">Игровой набор "Подарок в чемодане" Путешествие вокруг света" (м)</t>
  </si>
  <si>
    <t xml:space="preserve">TR-119</t>
  </si>
  <si>
    <t xml:space="preserve">Игровой набор" Подарок в чемодане "Путешествие в космос" (м)</t>
  </si>
  <si>
    <t xml:space="preserve">Путешествие в коробке Бумбарам</t>
  </si>
  <si>
    <t xml:space="preserve">TR-200</t>
  </si>
  <si>
    <t xml:space="preserve">Набор с играми и развлечениями Путешествие  в космос (м)</t>
  </si>
  <si>
    <t xml:space="preserve">TR-201</t>
  </si>
  <si>
    <t xml:space="preserve">Набор с играми и развлечениями Путешествие вокруг света (м)</t>
  </si>
  <si>
    <t xml:space="preserve">TR-202</t>
  </si>
  <si>
    <t xml:space="preserve">Набор с играми и развлечениями Путешествие в страну пиратов (м)</t>
  </si>
  <si>
    <t xml:space="preserve">TR-204</t>
  </si>
  <si>
    <t xml:space="preserve">Набор с играми и развлечениями Новогоднее путешествие (м)</t>
  </si>
  <si>
    <t xml:space="preserve">TR-205</t>
  </si>
  <si>
    <t xml:space="preserve">Набор с играми и развлечениями Путешествие к динозаврам (м)</t>
  </si>
  <si>
    <t xml:space="preserve">Настольные  игры  Бумбарам</t>
  </si>
  <si>
    <t xml:space="preserve">TR-246</t>
  </si>
  <si>
    <t xml:space="preserve">Настольная игра Ночь в зоопарке (м)</t>
  </si>
  <si>
    <t xml:space="preserve">TR-247</t>
  </si>
  <si>
    <t xml:space="preserve">Настольная игра Ночь в классе (м)</t>
  </si>
  <si>
    <t xml:space="preserve">TR-248</t>
  </si>
  <si>
    <t xml:space="preserve">Настольная  игра Ночь в кондитерской</t>
  </si>
  <si>
    <t xml:space="preserve">TR-249</t>
  </si>
  <si>
    <t xml:space="preserve">Настольная игра Ночь в музее (м)</t>
  </si>
  <si>
    <t xml:space="preserve">TR-251</t>
  </si>
  <si>
    <t xml:space="preserve">Настольная  игра Ночь в замке Дракона (м)</t>
  </si>
  <si>
    <t xml:space="preserve">Часы раскраски Magic Moments</t>
  </si>
  <si>
    <t xml:space="preserve">CL-2</t>
  </si>
  <si>
    <t xml:space="preserve">Сувенирный набор для творчества Часы-раскраска.Новогодний</t>
  </si>
  <si>
    <t xml:space="preserve">CL-4</t>
  </si>
  <si>
    <t xml:space="preserve">Сувенирный набор для творчества Часы-раскраска. Котик</t>
  </si>
  <si>
    <t xml:space="preserve">CL-13</t>
  </si>
  <si>
    <t xml:space="preserve">Сувенирный набор для творчества Часы-раскраска. Чудесный единорог</t>
  </si>
  <si>
    <t xml:space="preserve">CL-14</t>
  </si>
  <si>
    <t xml:space="preserve">Сувенирный набор для творчества Часы-раскраска. Ракета</t>
  </si>
  <si>
    <t xml:space="preserve">CL-15</t>
  </si>
  <si>
    <t xml:space="preserve">Сувенирный набор для творчества Часы-раскраска.Сова</t>
  </si>
  <si>
    <t xml:space="preserve">CL-16</t>
  </si>
  <si>
    <t xml:space="preserve">Сувенирный набор для творчества Часы-раскраска.Слоник</t>
  </si>
  <si>
    <t xml:space="preserve">Наборы для творчества новогодние Magic Moments</t>
  </si>
  <si>
    <t xml:space="preserve">GO-3</t>
  </si>
  <si>
    <t xml:space="preserve">Набор для создания декора Венок синий (м)</t>
  </si>
  <si>
    <t xml:space="preserve">SH-1051</t>
  </si>
  <si>
    <t xml:space="preserve">Шарики- раскраски  Новогоднее настроение</t>
  </si>
  <si>
    <t xml:space="preserve">Композиции с гирляндой Magic Moments</t>
  </si>
  <si>
    <t xml:space="preserve">CL-11</t>
  </si>
  <si>
    <t xml:space="preserve">Композиция с подсветкой Зимний лес</t>
  </si>
  <si>
    <t xml:space="preserve">CL-12</t>
  </si>
  <si>
    <t xml:space="preserve">Композиция с подсветкой Зимняя сказка</t>
  </si>
  <si>
    <t xml:space="preserve">CL-17</t>
  </si>
  <si>
    <t xml:space="preserve">Композиция с подсветкой  Лошади (к)</t>
  </si>
  <si>
    <t xml:space="preserve">CL-18</t>
  </si>
  <si>
    <t xml:space="preserve">Композиция с подсветкой  Лошадки</t>
  </si>
  <si>
    <t xml:space="preserve">Фигурки из гипса "Раскрась и подари"</t>
  </si>
  <si>
    <t xml:space="preserve">VD-1</t>
  </si>
  <si>
    <t xml:space="preserve">Фигурки из гипса под раскрашивание для декора "Городок"</t>
  </si>
  <si>
    <t xml:space="preserve">GR-1051</t>
  </si>
  <si>
    <t xml:space="preserve">Фигурки для раскрашивания "Транспорт" (м)</t>
  </si>
  <si>
    <t xml:space="preserve">GR-1052</t>
  </si>
  <si>
    <t xml:space="preserve">Фигурки для раскрашивания "Яркий Декор" (м)</t>
  </si>
  <si>
    <t xml:space="preserve">Наборы для творчества Раскрась и подари</t>
  </si>
  <si>
    <t xml:space="preserve">IG-1040</t>
  </si>
  <si>
    <t xml:space="preserve">Набор для творчества 3d панно Единорог (м)</t>
  </si>
  <si>
    <t xml:space="preserve">IG-1042</t>
  </si>
  <si>
    <t xml:space="preserve">Набор для творчества 3d панно Зайчик (м)</t>
  </si>
  <si>
    <t xml:space="preserve">IG-1043</t>
  </si>
  <si>
    <t xml:space="preserve">Набор для творчества 3d панно Любимые цветы (м)</t>
  </si>
  <si>
    <t xml:space="preserve">GR-1053</t>
  </si>
  <si>
    <t xml:space="preserve">Набор для творчества    Новогодний Мишка (м)</t>
  </si>
  <si>
    <t xml:space="preserve">Наборы для творчества из керамики Раскрась и подари</t>
  </si>
  <si>
    <t xml:space="preserve">IG-1023</t>
  </si>
  <si>
    <t xml:space="preserve">Набор для творчества Единорог (км)</t>
  </si>
  <si>
    <t xml:space="preserve">Новогодние наборы для творчества Раскрась и подари</t>
  </si>
  <si>
    <t xml:space="preserve">Z20</t>
  </si>
  <si>
    <t xml:space="preserve">Набор Светящиеся игрушки на елку</t>
  </si>
  <si>
    <t xml:space="preserve">DR-1002</t>
  </si>
  <si>
    <t xml:space="preserve">Набор для творчества. Игрушки на елку (голубой) (м)</t>
  </si>
  <si>
    <t xml:space="preserve">DR-1003</t>
  </si>
  <si>
    <t xml:space="preserve">Набор для творчества. Новогодняя елка (м)</t>
  </si>
  <si>
    <t xml:space="preserve">W-1003</t>
  </si>
  <si>
    <t xml:space="preserve">Набор для творчества. Новогодняя ёлочка (м)</t>
  </si>
  <si>
    <t xml:space="preserve">Наборы для творчества из дерева Раскрась и подари</t>
  </si>
  <si>
    <t xml:space="preserve">DOM-10</t>
  </si>
  <si>
    <t xml:space="preserve">Набор для творчества для создания поделок из фанеры "Модель Солнечной системы" (м)</t>
  </si>
  <si>
    <t xml:space="preserve">DR-1010</t>
  </si>
  <si>
    <t xml:space="preserve">Набор для творчества Солнечная система (м)</t>
  </si>
  <si>
    <t xml:space="preserve">DR-1015</t>
  </si>
  <si>
    <t xml:space="preserve">Игрушки для детского творчества  Композиция "Кактусы" (м)</t>
  </si>
  <si>
    <t xml:space="preserve">DR-1016</t>
  </si>
  <si>
    <t xml:space="preserve">Игрушки для детского творчества Композиция "Полевые  цветы" (м)</t>
  </si>
  <si>
    <t xml:space="preserve">DR-1017</t>
  </si>
  <si>
    <t xml:space="preserve">Игрушки для детского творчества Композиция "Полевые травы" (м)</t>
  </si>
  <si>
    <t xml:space="preserve">DR-1018</t>
  </si>
  <si>
    <t xml:space="preserve">Игрушки для детского творчества Композиция " Декоративные цветы" (м)</t>
  </si>
  <si>
    <t xml:space="preserve">DR-1057</t>
  </si>
  <si>
    <t xml:space="preserve">Заготовки для творчества Подставка для телефона Котик (м)</t>
  </si>
  <si>
    <t xml:space="preserve">DR-1058</t>
  </si>
  <si>
    <t xml:space="preserve">Заготовки для творчества Подставка для телефона Елочка</t>
  </si>
  <si>
    <t xml:space="preserve">Доски для выжигания  Раскрась и подари</t>
  </si>
  <si>
    <t xml:space="preserve">DR-1050</t>
  </si>
  <si>
    <t xml:space="preserve">Набор заготовок для творчества  Веселая  прогулка 15x15 см, 5 шт (м)</t>
  </si>
  <si>
    <t xml:space="preserve">DR-1051</t>
  </si>
  <si>
    <t xml:space="preserve">Набор заготовок для творчества   Веселые животные 15x15 см, 5 шт (м)</t>
  </si>
  <si>
    <t xml:space="preserve">DR-1054</t>
  </si>
  <si>
    <t xml:space="preserve">Набор заготовок для творчества   Строительная техника 20x15 см,4 шт (м)</t>
  </si>
  <si>
    <t xml:space="preserve">DR-1059</t>
  </si>
  <si>
    <t xml:space="preserve">Набор заготовок для творчества    Хорошие доски 15 х15 см,5 шт Пустые (м)</t>
  </si>
  <si>
    <t xml:space="preserve">DR-1060</t>
  </si>
  <si>
    <t xml:space="preserve">Набор заготовок для творчества   Хорошие доски 21x15 см, 5 шт Пустые  (м)</t>
  </si>
  <si>
    <t xml:space="preserve">DR-1065</t>
  </si>
  <si>
    <t xml:space="preserve">Набор заготовок для творчества  Новогодние подарки 15x15 см, 3 шт (м)</t>
  </si>
  <si>
    <t xml:space="preserve">DR-1066</t>
  </si>
  <si>
    <t xml:space="preserve">Набор заготовок  для  творчества   Краски природы 15х15 см, 3шт (м)</t>
  </si>
  <si>
    <t xml:space="preserve">3D головоломки Crystal puzzle</t>
  </si>
  <si>
    <t xml:space="preserve">90017</t>
  </si>
  <si>
    <t xml:space="preserve">3D головоломка Сундук пиратский (км)</t>
  </si>
  <si>
    <t xml:space="preserve">90116</t>
  </si>
  <si>
    <t xml:space="preserve">3D головоломка Туфелька (км)</t>
  </si>
  <si>
    <t xml:space="preserve">90120</t>
  </si>
  <si>
    <t xml:space="preserve">3D головоломка Виноград (км)</t>
  </si>
  <si>
    <t xml:space="preserve">90129</t>
  </si>
  <si>
    <t xml:space="preserve">3D головоломка Лондонский автобус (км)</t>
  </si>
  <si>
    <t xml:space="preserve">90132</t>
  </si>
  <si>
    <t xml:space="preserve">3D головоломка Подарок (км)</t>
  </si>
  <si>
    <t xml:space="preserve">90141</t>
  </si>
  <si>
    <t xml:space="preserve">3D головоломка Такса (км)</t>
  </si>
  <si>
    <t xml:space="preserve">90147</t>
  </si>
  <si>
    <t xml:space="preserve">3D головоломка Сова дымчатая (км)</t>
  </si>
  <si>
    <t xml:space="preserve">90149</t>
  </si>
  <si>
    <t xml:space="preserve">3D головоломка Вулкан (км)</t>
  </si>
  <si>
    <t xml:space="preserve">90160</t>
  </si>
  <si>
    <t xml:space="preserve">3D головоломка Два белых медведя (км)</t>
  </si>
  <si>
    <t xml:space="preserve">90163</t>
  </si>
  <si>
    <t xml:space="preserve">3D головоломка Магическая лампа (км)</t>
  </si>
  <si>
    <t xml:space="preserve">90169</t>
  </si>
  <si>
    <t xml:space="preserve">3D головоломка Пантера (км)</t>
  </si>
  <si>
    <t xml:space="preserve">90176</t>
  </si>
  <si>
    <t xml:space="preserve">3D головоломка Коала (км)</t>
  </si>
  <si>
    <t xml:space="preserve">90180</t>
  </si>
  <si>
    <t xml:space="preserve">3D головоломка Горилла (км)</t>
  </si>
  <si>
    <t xml:space="preserve">90185</t>
  </si>
  <si>
    <t xml:space="preserve">3D головоломка Утенок (км)</t>
  </si>
  <si>
    <t xml:space="preserve">90214</t>
  </si>
  <si>
    <t xml:space="preserve">3D головоломка Мишка янтарный (км)</t>
  </si>
  <si>
    <t xml:space="preserve">90218</t>
  </si>
  <si>
    <t xml:space="preserve">3D головоломка Два лабрадора (км)</t>
  </si>
  <si>
    <t xml:space="preserve">90226</t>
  </si>
  <si>
    <t xml:space="preserve">3D головоломка Кошка чёрная (км)</t>
  </si>
  <si>
    <t xml:space="preserve">90235</t>
  </si>
  <si>
    <t xml:space="preserve">3D головоломка Два слона (км)</t>
  </si>
  <si>
    <t xml:space="preserve">90239</t>
  </si>
  <si>
    <t xml:space="preserve">3D головоломка Две панды (км)</t>
  </si>
  <si>
    <t xml:space="preserve">90247</t>
  </si>
  <si>
    <t xml:space="preserve">3D головоломка Сова золотая (км)</t>
  </si>
  <si>
    <t xml:space="preserve">90255</t>
  </si>
  <si>
    <t xml:space="preserve">3D головоломка Чёрный волк (км)</t>
  </si>
  <si>
    <t xml:space="preserve">90269</t>
  </si>
  <si>
    <t xml:space="preserve">3D головоломка Леопард (км)</t>
  </si>
  <si>
    <t xml:space="preserve">90413</t>
  </si>
  <si>
    <t xml:space="preserve">3D головоломка Роза пурпурная (км)</t>
  </si>
  <si>
    <t xml:space="preserve">90431</t>
  </si>
  <si>
    <t xml:space="preserve">3D головоломка Автомобиль зеленый (км)</t>
  </si>
  <si>
    <t xml:space="preserve">91003</t>
  </si>
  <si>
    <t xml:space="preserve">3D головоломка Копилка свинья золотая (км)</t>
  </si>
  <si>
    <t xml:space="preserve">91005</t>
  </si>
  <si>
    <t xml:space="preserve">3D головоломка Лев (км)</t>
  </si>
  <si>
    <t xml:space="preserve">91101</t>
  </si>
  <si>
    <t xml:space="preserve">3D головоломка Лошадь золотая (км)</t>
  </si>
  <si>
    <t xml:space="preserve">Наборы игровых фигурок</t>
  </si>
  <si>
    <t xml:space="preserve">G-35</t>
  </si>
  <si>
    <t xml:space="preserve">Фигурки Малыши-динозаврики (м)</t>
  </si>
  <si>
    <t xml:space="preserve">G-36</t>
  </si>
  <si>
    <t xml:space="preserve">Фигурки Морские обитатели (м)</t>
  </si>
  <si>
    <t xml:space="preserve">G-37</t>
  </si>
  <si>
    <t xml:space="preserve">Фигурки Насекомые (м)</t>
  </si>
  <si>
    <t xml:space="preserve">G-38</t>
  </si>
  <si>
    <t xml:space="preserve">Фигурки Древние динозавры (м) </t>
  </si>
  <si>
    <t xml:space="preserve">G-39</t>
  </si>
  <si>
    <t xml:space="preserve">Фигурки Дикие животные (м)</t>
  </si>
  <si>
    <t xml:space="preserve">G-40</t>
  </si>
  <si>
    <t xml:space="preserve">Фигурки Животный мир (м)</t>
  </si>
  <si>
    <t xml:space="preserve">G-41</t>
  </si>
  <si>
    <t xml:space="preserve">Фигурки Большие динозавры (м)</t>
  </si>
  <si>
    <t xml:space="preserve">G-42</t>
  </si>
  <si>
    <t xml:space="preserve">Фигурки Динозавры (м)</t>
  </si>
  <si>
    <t xml:space="preserve">G-43</t>
  </si>
  <si>
    <t xml:space="preserve">Фигурки Светящиеся динозавры (м)</t>
  </si>
  <si>
    <t xml:space="preserve">G-46</t>
  </si>
  <si>
    <t xml:space="preserve">Фигурки Скелеты динозавров (м)</t>
  </si>
  <si>
    <t xml:space="preserve">G-47</t>
  </si>
  <si>
    <t xml:space="preserve">Фигурки Роботы (м)</t>
  </si>
  <si>
    <t xml:space="preserve">Волшебный снег</t>
  </si>
  <si>
    <t xml:space="preserve">MS-10</t>
  </si>
  <si>
    <t xml:space="preserve">Большой набор Волшебный снег и 20 опытов с водой </t>
  </si>
  <si>
    <t xml:space="preserve">MS-12</t>
  </si>
  <si>
    <t xml:space="preserve">Волшебный снег. Подарочный набор</t>
  </si>
  <si>
    <t xml:space="preserve">MS-14</t>
  </si>
  <si>
    <t xml:space="preserve">Волшебный снег 100г (3 литра снега)</t>
  </si>
  <si>
    <t xml:space="preserve">MS-15</t>
  </si>
  <si>
    <t xml:space="preserve">Волшебный снег 300г (10 литров снега)</t>
  </si>
  <si>
    <t xml:space="preserve">MS-18</t>
  </si>
  <si>
    <t xml:space="preserve">Мини-набор Волшебный снег. Мишка</t>
  </si>
  <si>
    <t xml:space="preserve">MS-19</t>
  </si>
  <si>
    <t xml:space="preserve">Мини-набор Волшебный снег. Пингвин</t>
  </si>
  <si>
    <t xml:space="preserve">MS-21</t>
  </si>
  <si>
    <t xml:space="preserve">Мини-набор Волшебный снег. Зимний </t>
  </si>
  <si>
    <t xml:space="preserve">Наборы для выращивания кристаллов</t>
  </si>
  <si>
    <t xml:space="preserve">K1</t>
  </si>
  <si>
    <t xml:space="preserve">Кристалл с пожеланием Гармонии </t>
  </si>
  <si>
    <t xml:space="preserve">K2</t>
  </si>
  <si>
    <t xml:space="preserve">Кристалл с пожеланием Здоровья (к)</t>
  </si>
  <si>
    <t xml:space="preserve">K3</t>
  </si>
  <si>
    <t xml:space="preserve">Кристалл с пожеланием Любви</t>
  </si>
  <si>
    <t xml:space="preserve">M3</t>
  </si>
  <si>
    <t xml:space="preserve">Магический кристалл Магия огня (к)</t>
  </si>
  <si>
    <t xml:space="preserve">N3</t>
  </si>
  <si>
    <t xml:space="preserve">Удивительный кристалл - Красный</t>
  </si>
  <si>
    <t xml:space="preserve">K5</t>
  </si>
  <si>
    <t xml:space="preserve">Кристалл с пожеланием Счастья</t>
  </si>
  <si>
    <t xml:space="preserve">M6</t>
  </si>
  <si>
    <t xml:space="preserve">Магический кристалл Магия света (к)</t>
  </si>
  <si>
    <t xml:space="preserve">K-8</t>
  </si>
  <si>
    <t xml:space="preserve">Набор для творчества  "Волшебный  кристалл"</t>
  </si>
  <si>
    <t xml:space="preserve">Фигурные кристаллы</t>
  </si>
  <si>
    <t xml:space="preserve">A122</t>
  </si>
  <si>
    <t xml:space="preserve">Набор для экспериментов фигурный кристалл Звезда желтая (м)</t>
  </si>
  <si>
    <t xml:space="preserve">A125</t>
  </si>
  <si>
    <t xml:space="preserve">Набор для экспериментов фигурный кристалл Бабочка желтая (м)</t>
  </si>
  <si>
    <t xml:space="preserve">A128</t>
  </si>
  <si>
    <t xml:space="preserve">Набор для экспериментов фигурный кристалл Цветок оранжевый (м)</t>
  </si>
  <si>
    <t xml:space="preserve">Наборы для выращивания в горшочках Happy Plant</t>
  </si>
  <si>
    <t xml:space="preserve">HPN-4</t>
  </si>
  <si>
    <t xml:space="preserve">Горшок Мелисса лимонная</t>
  </si>
  <si>
    <t xml:space="preserve">HPN-5</t>
  </si>
  <si>
    <t xml:space="preserve">Горшок Базилик фиолетовый</t>
  </si>
  <si>
    <t xml:space="preserve">HPN-6</t>
  </si>
  <si>
    <t xml:space="preserve">Горшок Астра звездная</t>
  </si>
  <si>
    <t xml:space="preserve">HPN-7</t>
  </si>
  <si>
    <t xml:space="preserve">Горшок Томат черри</t>
  </si>
  <si>
    <t xml:space="preserve">HPN-8</t>
  </si>
  <si>
    <t xml:space="preserve">Горшок Незабудка голубая</t>
  </si>
  <si>
    <t xml:space="preserve">HPN-9</t>
  </si>
  <si>
    <t xml:space="preserve">Горшок Анютины глазки</t>
  </si>
  <si>
    <t xml:space="preserve">HPN-10</t>
  </si>
  <si>
    <t xml:space="preserve">Горшок Ель необыкновенная</t>
  </si>
  <si>
    <t xml:space="preserve">HPN-11</t>
  </si>
  <si>
    <t xml:space="preserve">**Горшок Табак душистый</t>
  </si>
  <si>
    <t xml:space="preserve">HPN-14</t>
  </si>
  <si>
    <t xml:space="preserve">Горшок Базилик зеленый</t>
  </si>
  <si>
    <t xml:space="preserve">HPN-15</t>
  </si>
  <si>
    <t xml:space="preserve">Горшок Лаванда ароматная</t>
  </si>
  <si>
    <t xml:space="preserve">HPN-16</t>
  </si>
  <si>
    <t xml:space="preserve">Горшок Руккола пряная</t>
  </si>
  <si>
    <t xml:space="preserve">HPN-17</t>
  </si>
  <si>
    <t xml:space="preserve">Горшок Подсолнух миниатюрный</t>
  </si>
  <si>
    <t xml:space="preserve">HPN-19</t>
  </si>
  <si>
    <t xml:space="preserve">Горшок Огурец корнишон</t>
  </si>
  <si>
    <t xml:space="preserve">HPN-21</t>
  </si>
  <si>
    <t xml:space="preserve">**Горшок Хмель добрый</t>
  </si>
  <si>
    <t xml:space="preserve">HPN-26</t>
  </si>
  <si>
    <t xml:space="preserve">Горшок Земляника садовая</t>
  </si>
  <si>
    <t xml:space="preserve">HPN-28</t>
  </si>
  <si>
    <t xml:space="preserve">Горшок Василек луговой</t>
  </si>
  <si>
    <t xml:space="preserve">HPN-29</t>
  </si>
  <si>
    <t xml:space="preserve">Горшок Флокс очарование</t>
  </si>
  <si>
    <t xml:space="preserve">HPN-30</t>
  </si>
  <si>
    <t xml:space="preserve">Горшок Бархатцы золотистые</t>
  </si>
  <si>
    <t xml:space="preserve">HPN-31</t>
  </si>
  <si>
    <t xml:space="preserve">Горшок Бальзамин милашка</t>
  </si>
  <si>
    <t xml:space="preserve">HPN-32</t>
  </si>
  <si>
    <t xml:space="preserve">Горшок Вербена нежная</t>
  </si>
  <si>
    <t xml:space="preserve">HPN-35</t>
  </si>
  <si>
    <t xml:space="preserve">Горшок Горох сахарный</t>
  </si>
  <si>
    <t xml:space="preserve">HPN-36</t>
  </si>
  <si>
    <t xml:space="preserve">Горшок Перец сладкий</t>
  </si>
  <si>
    <t xml:space="preserve">Наборы для выращивания с лицензией</t>
  </si>
  <si>
    <t xml:space="preserve">HPD-14</t>
  </si>
  <si>
    <t xml:space="preserve">**Наборы для  выращивания " Вырасти  меня" Тролли Рокс (Дой-пак)</t>
  </si>
  <si>
    <t xml:space="preserve">HPD-16</t>
  </si>
  <si>
    <t xml:space="preserve">Набор для выращивания Вырасти меня! Миньоны Отто  (дой-пак)</t>
  </si>
  <si>
    <t xml:space="preserve">Наборы для выращивания в подарочной упаковке Happy Plant</t>
  </si>
  <si>
    <t xml:space="preserve">HPD-2</t>
  </si>
  <si>
    <t xml:space="preserve">Лаванда ароматная</t>
  </si>
  <si>
    <t xml:space="preserve">HPD-5</t>
  </si>
  <si>
    <t xml:space="preserve">**Космея изящная</t>
  </si>
  <si>
    <t xml:space="preserve">HPD-6</t>
  </si>
  <si>
    <t xml:space="preserve">Астра звездная</t>
  </si>
  <si>
    <t xml:space="preserve">HPD-11</t>
  </si>
  <si>
    <t xml:space="preserve">**Настурция очаровательная</t>
  </si>
  <si>
    <t xml:space="preserve">HPD-19</t>
  </si>
  <si>
    <t xml:space="preserve">**Трава для кошек ( дой-пак)</t>
  </si>
  <si>
    <t xml:space="preserve">HP-44</t>
  </si>
  <si>
    <t xml:space="preserve">** Happy Plant Бегемот</t>
  </si>
  <si>
    <t xml:space="preserve">HP-45</t>
  </si>
  <si>
    <t xml:space="preserve">Happy Plant Жираф</t>
  </si>
  <si>
    <t xml:space="preserve">HP-48</t>
  </si>
  <si>
    <t xml:space="preserve">Happy Plant Слон</t>
  </si>
  <si>
    <t xml:space="preserve">HP-49</t>
  </si>
  <si>
    <t xml:space="preserve">Happy Plant Динозаврик Бронти</t>
  </si>
  <si>
    <t xml:space="preserve">HP-51</t>
  </si>
  <si>
    <t xml:space="preserve">**Happy Plant Динозаврик Рекси</t>
  </si>
  <si>
    <t xml:space="preserve">HP-53</t>
  </si>
  <si>
    <t xml:space="preserve">Happy Plant Динозаврик Терри</t>
  </si>
  <si>
    <t xml:space="preserve">Наборы для выращивания Rostok Visa</t>
  </si>
  <si>
    <t xml:space="preserve">W1487</t>
  </si>
  <si>
    <t xml:space="preserve">Мята</t>
  </si>
  <si>
    <t xml:space="preserve">T1492</t>
  </si>
  <si>
    <t xml:space="preserve">Томат</t>
  </si>
  <si>
    <t xml:space="preserve">A1495</t>
  </si>
  <si>
    <t xml:space="preserve">Ромашка</t>
  </si>
  <si>
    <t xml:space="preserve">D1496</t>
  </si>
  <si>
    <t xml:space="preserve">Подсолнечник</t>
  </si>
  <si>
    <t xml:space="preserve">S1498</t>
  </si>
  <si>
    <t xml:space="preserve">**Аквилегия</t>
  </si>
  <si>
    <t xml:space="preserve">G1499</t>
  </si>
  <si>
    <t xml:space="preserve">**Астра</t>
  </si>
  <si>
    <t xml:space="preserve">O1504</t>
  </si>
  <si>
    <t xml:space="preserve">**Календула</t>
  </si>
  <si>
    <t xml:space="preserve">A1506</t>
  </si>
  <si>
    <t xml:space="preserve">**Петуния</t>
  </si>
  <si>
    <t xml:space="preserve">J1508</t>
  </si>
  <si>
    <t xml:space="preserve">**Цинния</t>
  </si>
  <si>
    <t xml:space="preserve">H1509</t>
  </si>
  <si>
    <t xml:space="preserve">**Гайлардия</t>
  </si>
  <si>
    <t xml:space="preserve">2030</t>
  </si>
  <si>
    <t xml:space="preserve">Магнолия</t>
  </si>
  <si>
    <t xml:space="preserve">2040</t>
  </si>
  <si>
    <t xml:space="preserve">Бамбук</t>
  </si>
  <si>
    <t xml:space="preserve">02098</t>
  </si>
  <si>
    <t xml:space="preserve">Роза китайская</t>
  </si>
  <si>
    <t xml:space="preserve">08774</t>
  </si>
  <si>
    <t xml:space="preserve">**Виноград амурский</t>
  </si>
  <si>
    <t xml:space="preserve">18624</t>
  </si>
  <si>
    <t xml:space="preserve">Незабудка</t>
  </si>
  <si>
    <t xml:space="preserve">20241</t>
  </si>
  <si>
    <t xml:space="preserve">Айва японская</t>
  </si>
  <si>
    <t xml:space="preserve">20242</t>
  </si>
  <si>
    <t xml:space="preserve">Жакаранда</t>
  </si>
  <si>
    <t xml:space="preserve">58186</t>
  </si>
  <si>
    <t xml:space="preserve">Пальма</t>
  </si>
  <si>
    <t xml:space="preserve">77100</t>
  </si>
  <si>
    <t xml:space="preserve">Фиалка</t>
  </si>
  <si>
    <t xml:space="preserve">77700</t>
  </si>
  <si>
    <t xml:space="preserve">Пион</t>
  </si>
  <si>
    <t xml:space="preserve">88062</t>
  </si>
  <si>
    <t xml:space="preserve">Ель голубая</t>
  </si>
  <si>
    <t xml:space="preserve">88826</t>
  </si>
  <si>
    <t xml:space="preserve">Кактус</t>
  </si>
  <si>
    <t xml:space="preserve">96486</t>
  </si>
  <si>
    <t xml:space="preserve">**Гибискус</t>
  </si>
  <si>
    <t xml:space="preserve">Промо-материалы: Дисплеи</t>
  </si>
  <si>
    <t xml:space="preserve">D-CD-1</t>
  </si>
  <si>
    <t xml:space="preserve">коробка-дисплей Crystal Puzzle</t>
  </si>
  <si>
    <t xml:space="preserve">NP-586</t>
  </si>
  <si>
    <t xml:space="preserve">Дисплей для магнитных игр Бумбарам</t>
  </si>
  <si>
    <t xml:space="preserve">NP-639</t>
  </si>
  <si>
    <t xml:space="preserve">NP-639 Шоу-бокс под раскопки Мини</t>
  </si>
  <si>
    <t xml:space="preserve">NP-640</t>
  </si>
  <si>
    <t xml:space="preserve">NP-640 Шоу-бокс под раскопки Средние</t>
  </si>
  <si>
    <t xml:space="preserve">BUM-41</t>
  </si>
  <si>
    <t xml:space="preserve">Набор для  творчества создания  украшения  Елочные игрушки "Звездочки"</t>
  </si>
  <si>
    <t xml:space="preserve">BUM-42</t>
  </si>
  <si>
    <t xml:space="preserve">Набор для  творчества создания  украшения  Елочные игрушки "Колокольчики"</t>
  </si>
  <si>
    <t xml:space="preserve">BUM-43</t>
  </si>
  <si>
    <t xml:space="preserve">Набор для  творчества создания  украшения  Елочные игрушки "Фонарики"</t>
  </si>
  <si>
    <t xml:space="preserve">MO-1</t>
  </si>
  <si>
    <t xml:space="preserve">Большой набор для творчества "Я люблю котиков"</t>
  </si>
  <si>
    <t xml:space="preserve">MO-2</t>
  </si>
  <si>
    <t xml:space="preserve">Большой набор для творчества "Я люблю Новый год"</t>
  </si>
  <si>
    <t xml:space="preserve"/>
  </si>
  <si>
    <t xml:space="preserve">ндс</t>
  </si>
  <si>
    <t xml:space="preserve"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</si>
</sst>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10" x14ac:knownFonts="1">
    <font>
      <sz val="11"/>
      <color theme="1"/>
      <name val="Calibri"/>
      <family val="2"/>
      <charset val="204"/>
      <scheme val="minor"/>
    </font>
    <font>
      <u val="single"/>
      <sz val="11"/>
      <color theme="10"/>
      <name val="Calibri"/>
      <family val="2"/>
      <charset val="204"/>
      <scheme val="minor"/>
    </font>
    <font>
      <u val="single"/>
      <sz val="18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 val="single"/>
      <sz val="16"/>
      <color theme="1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color theme="0"/>
      <name val="Calibri"/>
      <family val="2"/>
      <charset val="204"/>
    </font>
    <font>
      <sz val="9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20"/>
      <color theme="1"/>
      <name val="Arial Black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3" borderId="0" xfId="0" applyFont="1" applyFill="1"/>
    <xf numFmtId="0" fontId="9" fillId="2" borderId="14" xfId="0" applyFont="1" applyFill="1" applyBorder="1"/>
    <xf numFmtId="0" fontId="9" fillId="2" borderId="16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Font="1" applyBorder="1" applyAlignment="1">
      <alignment horizontal="left" vertical="center" wrapText="1"/>
    </xf>
    <xf numFmtId="164" fontId="0" fillId="0" borderId="12" xfId="0" applyNumberFormat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1" fontId="0" fillId="0" borderId="12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6" fillId="2" borderId="0" xfId="0" applyNumberFormat="1" applyFont="1" applyFill="1" applyBorder="1"/>
    <xf numFmtId="2" fontId="6" fillId="2" borderId="8" xfId="0" applyNumberFormat="1" applyFont="1" applyFill="1" applyBorder="1"/>
    <xf numFmtId="0" fontId="2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/>
    <xf numFmtId="1" fontId="6" fillId="2" borderId="7" xfId="0" applyNumberFormat="1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6" fillId="2" borderId="6" xfId="0" applyNumberFormat="1" applyFont="1" applyFill="1" applyBorder="1"/>
    <xf numFmtId="2" fontId="6" fillId="2" borderId="9" xfId="0" applyNumberFormat="1" applyFont="1" applyFill="1" applyBorder="1"/>
    <xf numFmtId="9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jpeg" /><Relationship Id="rId100" Type="http://schemas.openxmlformats.org/officeDocument/2006/relationships/image" Target="../media/image100.jpeg" /><Relationship Id="rId101" Type="http://schemas.openxmlformats.org/officeDocument/2006/relationships/image" Target="../media/image101.jpeg" /><Relationship Id="rId102" Type="http://schemas.openxmlformats.org/officeDocument/2006/relationships/image" Target="../media/image102.jpeg" /><Relationship Id="rId103" Type="http://schemas.openxmlformats.org/officeDocument/2006/relationships/image" Target="../media/image103.jpeg" /><Relationship Id="rId104" Type="http://schemas.openxmlformats.org/officeDocument/2006/relationships/image" Target="../media/image104.jpeg" /><Relationship Id="rId105" Type="http://schemas.openxmlformats.org/officeDocument/2006/relationships/image" Target="../media/image105.jpeg" /><Relationship Id="rId106" Type="http://schemas.openxmlformats.org/officeDocument/2006/relationships/image" Target="../media/image106.jpeg" /><Relationship Id="rId107" Type="http://schemas.openxmlformats.org/officeDocument/2006/relationships/image" Target="../media/image107.jpeg" /><Relationship Id="rId108" Type="http://schemas.openxmlformats.org/officeDocument/2006/relationships/image" Target="../media/image108.jpeg" /><Relationship Id="rId109" Type="http://schemas.openxmlformats.org/officeDocument/2006/relationships/image" Target="../media/image109.jpeg" /><Relationship Id="rId11" Type="http://schemas.openxmlformats.org/officeDocument/2006/relationships/image" Target="../media/image11.jpeg" /><Relationship Id="rId110" Type="http://schemas.openxmlformats.org/officeDocument/2006/relationships/image" Target="../media/image110.jpeg" /><Relationship Id="rId111" Type="http://schemas.openxmlformats.org/officeDocument/2006/relationships/image" Target="../media/image111.jpeg" /><Relationship Id="rId112" Type="http://schemas.openxmlformats.org/officeDocument/2006/relationships/image" Target="../media/image112.jpeg" /><Relationship Id="rId113" Type="http://schemas.openxmlformats.org/officeDocument/2006/relationships/image" Target="../media/image113.jpeg" /><Relationship Id="rId114" Type="http://schemas.openxmlformats.org/officeDocument/2006/relationships/image" Target="../media/image114.png" /><Relationship Id="rId115" Type="http://schemas.openxmlformats.org/officeDocument/2006/relationships/image" Target="../media/image115.jpeg" /><Relationship Id="rId116" Type="http://schemas.openxmlformats.org/officeDocument/2006/relationships/image" Target="../media/image116.png" /><Relationship Id="rId117" Type="http://schemas.openxmlformats.org/officeDocument/2006/relationships/image" Target="../media/image117.jpeg" /><Relationship Id="rId118" Type="http://schemas.openxmlformats.org/officeDocument/2006/relationships/image" Target="../media/image118.jpeg" /><Relationship Id="rId119" Type="http://schemas.openxmlformats.org/officeDocument/2006/relationships/image" Target="../media/image119.jpeg" /><Relationship Id="rId12" Type="http://schemas.openxmlformats.org/officeDocument/2006/relationships/image" Target="../media/image12.jpeg" /><Relationship Id="rId120" Type="http://schemas.openxmlformats.org/officeDocument/2006/relationships/image" Target="../media/image120.jpeg" /><Relationship Id="rId121" Type="http://schemas.openxmlformats.org/officeDocument/2006/relationships/image" Target="../media/image121.jpeg" /><Relationship Id="rId122" Type="http://schemas.openxmlformats.org/officeDocument/2006/relationships/image" Target="../media/image122.jpeg" /><Relationship Id="rId123" Type="http://schemas.openxmlformats.org/officeDocument/2006/relationships/image" Target="../media/image123.jpeg" /><Relationship Id="rId124" Type="http://schemas.openxmlformats.org/officeDocument/2006/relationships/image" Target="../media/image124.png" /><Relationship Id="rId125" Type="http://schemas.openxmlformats.org/officeDocument/2006/relationships/image" Target="../media/image125.jpeg" /><Relationship Id="rId126" Type="http://schemas.openxmlformats.org/officeDocument/2006/relationships/image" Target="../media/image126.jpeg" /><Relationship Id="rId127" Type="http://schemas.openxmlformats.org/officeDocument/2006/relationships/image" Target="../media/image127.jpeg" /><Relationship Id="rId128" Type="http://schemas.openxmlformats.org/officeDocument/2006/relationships/image" Target="../media/image128.jpeg" /><Relationship Id="rId129" Type="http://schemas.openxmlformats.org/officeDocument/2006/relationships/image" Target="../media/image129.jpeg" /><Relationship Id="rId13" Type="http://schemas.openxmlformats.org/officeDocument/2006/relationships/image" Target="../media/image13.jpeg" /><Relationship Id="rId130" Type="http://schemas.openxmlformats.org/officeDocument/2006/relationships/image" Target="../media/image130.png" /><Relationship Id="rId131" Type="http://schemas.openxmlformats.org/officeDocument/2006/relationships/image" Target="../media/image131.jpeg" /><Relationship Id="rId132" Type="http://schemas.openxmlformats.org/officeDocument/2006/relationships/image" Target="../media/image132.jpeg" /><Relationship Id="rId133" Type="http://schemas.openxmlformats.org/officeDocument/2006/relationships/image" Target="../media/image133.jpeg" /><Relationship Id="rId134" Type="http://schemas.openxmlformats.org/officeDocument/2006/relationships/image" Target="../media/image134.jpeg" /><Relationship Id="rId135" Type="http://schemas.openxmlformats.org/officeDocument/2006/relationships/image" Target="../media/image135.jpeg" /><Relationship Id="rId136" Type="http://schemas.openxmlformats.org/officeDocument/2006/relationships/image" Target="../media/image136.jpeg" /><Relationship Id="rId137" Type="http://schemas.openxmlformats.org/officeDocument/2006/relationships/image" Target="../media/image137.jpeg" /><Relationship Id="rId138" Type="http://schemas.openxmlformats.org/officeDocument/2006/relationships/image" Target="../media/image138.jpeg" /><Relationship Id="rId139" Type="http://schemas.openxmlformats.org/officeDocument/2006/relationships/image" Target="../media/image139.jpeg" /><Relationship Id="rId14" Type="http://schemas.openxmlformats.org/officeDocument/2006/relationships/image" Target="../media/image14.jpeg" /><Relationship Id="rId140" Type="http://schemas.openxmlformats.org/officeDocument/2006/relationships/image" Target="../media/image140.jpeg" /><Relationship Id="rId141" Type="http://schemas.openxmlformats.org/officeDocument/2006/relationships/image" Target="../media/image141.jpeg" /><Relationship Id="rId142" Type="http://schemas.openxmlformats.org/officeDocument/2006/relationships/image" Target="../media/image142.jpeg" /><Relationship Id="rId143" Type="http://schemas.openxmlformats.org/officeDocument/2006/relationships/image" Target="../media/image143.jpe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jpeg" /><Relationship Id="rId148" Type="http://schemas.openxmlformats.org/officeDocument/2006/relationships/image" Target="../media/image148.jpeg" /><Relationship Id="rId149" Type="http://schemas.openxmlformats.org/officeDocument/2006/relationships/image" Target="../media/image149.jpeg" /><Relationship Id="rId15" Type="http://schemas.openxmlformats.org/officeDocument/2006/relationships/image" Target="../media/image15.jpeg" /><Relationship Id="rId150" Type="http://schemas.openxmlformats.org/officeDocument/2006/relationships/image" Target="../media/image150.jpeg" /><Relationship Id="rId151" Type="http://schemas.openxmlformats.org/officeDocument/2006/relationships/image" Target="../media/image151.jpeg" /><Relationship Id="rId152" Type="http://schemas.openxmlformats.org/officeDocument/2006/relationships/image" Target="../media/image152.jpeg" /><Relationship Id="rId153" Type="http://schemas.openxmlformats.org/officeDocument/2006/relationships/image" Target="../media/image153.jpeg" /><Relationship Id="rId154" Type="http://schemas.openxmlformats.org/officeDocument/2006/relationships/image" Target="../media/image154.jpeg" /><Relationship Id="rId155" Type="http://schemas.openxmlformats.org/officeDocument/2006/relationships/image" Target="../media/image155.jpeg" /><Relationship Id="rId156" Type="http://schemas.openxmlformats.org/officeDocument/2006/relationships/image" Target="../media/image156.jpeg" /><Relationship Id="rId157" Type="http://schemas.openxmlformats.org/officeDocument/2006/relationships/image" Target="../media/image157.jpeg" /><Relationship Id="rId158" Type="http://schemas.openxmlformats.org/officeDocument/2006/relationships/image" Target="../media/image158.jpeg" /><Relationship Id="rId159" Type="http://schemas.openxmlformats.org/officeDocument/2006/relationships/image" Target="../media/image159.jpeg" /><Relationship Id="rId16" Type="http://schemas.openxmlformats.org/officeDocument/2006/relationships/image" Target="../media/image16.jpeg" /><Relationship Id="rId160" Type="http://schemas.openxmlformats.org/officeDocument/2006/relationships/image" Target="../media/image160.jpeg" /><Relationship Id="rId161" Type="http://schemas.openxmlformats.org/officeDocument/2006/relationships/image" Target="../media/image161.jpeg" /><Relationship Id="rId162" Type="http://schemas.openxmlformats.org/officeDocument/2006/relationships/image" Target="../media/image162.jpeg" /><Relationship Id="rId163" Type="http://schemas.openxmlformats.org/officeDocument/2006/relationships/image" Target="../media/image163.jpeg" /><Relationship Id="rId164" Type="http://schemas.openxmlformats.org/officeDocument/2006/relationships/image" Target="../media/image164.jpeg" /><Relationship Id="rId165" Type="http://schemas.openxmlformats.org/officeDocument/2006/relationships/image" Target="../media/image165.jpeg" /><Relationship Id="rId166" Type="http://schemas.openxmlformats.org/officeDocument/2006/relationships/image" Target="../media/image166.jpeg" /><Relationship Id="rId167" Type="http://schemas.openxmlformats.org/officeDocument/2006/relationships/image" Target="../media/image167.jpeg" /><Relationship Id="rId168" Type="http://schemas.openxmlformats.org/officeDocument/2006/relationships/image" Target="../media/image168.jpeg" /><Relationship Id="rId169" Type="http://schemas.openxmlformats.org/officeDocument/2006/relationships/image" Target="../media/image169.jpeg" /><Relationship Id="rId17" Type="http://schemas.openxmlformats.org/officeDocument/2006/relationships/image" Target="../media/image17.jpeg" /><Relationship Id="rId170" Type="http://schemas.openxmlformats.org/officeDocument/2006/relationships/image" Target="../media/image170.jpeg" /><Relationship Id="rId171" Type="http://schemas.openxmlformats.org/officeDocument/2006/relationships/image" Target="../media/image171.jpeg" /><Relationship Id="rId172" Type="http://schemas.openxmlformats.org/officeDocument/2006/relationships/image" Target="../media/image172.jpeg" /><Relationship Id="rId173" Type="http://schemas.openxmlformats.org/officeDocument/2006/relationships/image" Target="../media/image173.jpeg" /><Relationship Id="rId174" Type="http://schemas.openxmlformats.org/officeDocument/2006/relationships/image" Target="../media/image174.jpeg" /><Relationship Id="rId175" Type="http://schemas.openxmlformats.org/officeDocument/2006/relationships/image" Target="../media/image175.jpeg" /><Relationship Id="rId176" Type="http://schemas.openxmlformats.org/officeDocument/2006/relationships/image" Target="../media/image176.jpeg" /><Relationship Id="rId177" Type="http://schemas.openxmlformats.org/officeDocument/2006/relationships/image" Target="../media/image177.jpeg" /><Relationship Id="rId178" Type="http://schemas.openxmlformats.org/officeDocument/2006/relationships/image" Target="../media/image178.jpeg" /><Relationship Id="rId179" Type="http://schemas.openxmlformats.org/officeDocument/2006/relationships/image" Target="../media/image179.jpeg" /><Relationship Id="rId18" Type="http://schemas.openxmlformats.org/officeDocument/2006/relationships/image" Target="../media/image18.jpeg" /><Relationship Id="rId180" Type="http://schemas.openxmlformats.org/officeDocument/2006/relationships/image" Target="../media/image180.jpeg" /><Relationship Id="rId181" Type="http://schemas.openxmlformats.org/officeDocument/2006/relationships/image" Target="../media/image181.jpeg" /><Relationship Id="rId182" Type="http://schemas.openxmlformats.org/officeDocument/2006/relationships/image" Target="../media/image182.jpeg" /><Relationship Id="rId183" Type="http://schemas.openxmlformats.org/officeDocument/2006/relationships/image" Target="../media/image183.jpeg" /><Relationship Id="rId184" Type="http://schemas.openxmlformats.org/officeDocument/2006/relationships/image" Target="../media/image184.jpeg" /><Relationship Id="rId185" Type="http://schemas.openxmlformats.org/officeDocument/2006/relationships/image" Target="../media/image185.jpeg" /><Relationship Id="rId186" Type="http://schemas.openxmlformats.org/officeDocument/2006/relationships/image" Target="../media/image186.jpeg" /><Relationship Id="rId187" Type="http://schemas.openxmlformats.org/officeDocument/2006/relationships/image" Target="../media/image187.jpeg" /><Relationship Id="rId188" Type="http://schemas.openxmlformats.org/officeDocument/2006/relationships/image" Target="../media/image188.jpeg" /><Relationship Id="rId189" Type="http://schemas.openxmlformats.org/officeDocument/2006/relationships/image" Target="../media/image189.jpeg" /><Relationship Id="rId19" Type="http://schemas.openxmlformats.org/officeDocument/2006/relationships/image" Target="../media/image19.jpeg" /><Relationship Id="rId190" Type="http://schemas.openxmlformats.org/officeDocument/2006/relationships/image" Target="../media/image190.jpeg" /><Relationship Id="rId191" Type="http://schemas.openxmlformats.org/officeDocument/2006/relationships/image" Target="../media/image191.jpeg" /><Relationship Id="rId192" Type="http://schemas.openxmlformats.org/officeDocument/2006/relationships/image" Target="../media/image192.jpeg" /><Relationship Id="rId193" Type="http://schemas.openxmlformats.org/officeDocument/2006/relationships/image" Target="../media/image193.jpeg" /><Relationship Id="rId194" Type="http://schemas.openxmlformats.org/officeDocument/2006/relationships/image" Target="../media/image194.jpeg" /><Relationship Id="rId195" Type="http://schemas.openxmlformats.org/officeDocument/2006/relationships/image" Target="../media/image195.jpeg" /><Relationship Id="rId196" Type="http://schemas.openxmlformats.org/officeDocument/2006/relationships/image" Target="../media/image196.jpeg" /><Relationship Id="rId197" Type="http://schemas.openxmlformats.org/officeDocument/2006/relationships/image" Target="../media/image197.jpeg" /><Relationship Id="rId198" Type="http://schemas.openxmlformats.org/officeDocument/2006/relationships/image" Target="../media/image198.jpeg" /><Relationship Id="rId199" Type="http://schemas.openxmlformats.org/officeDocument/2006/relationships/image" Target="../media/image199.jpeg" /><Relationship Id="rId2" Type="http://schemas.openxmlformats.org/officeDocument/2006/relationships/image" Target="../media/image2.jpeg" /><Relationship Id="rId20" Type="http://schemas.openxmlformats.org/officeDocument/2006/relationships/image" Target="../media/image20.jpeg" /><Relationship Id="rId200" Type="http://schemas.openxmlformats.org/officeDocument/2006/relationships/image" Target="../media/image200.jpeg" /><Relationship Id="rId201" Type="http://schemas.openxmlformats.org/officeDocument/2006/relationships/image" Target="../media/image201.jpeg" /><Relationship Id="rId202" Type="http://schemas.openxmlformats.org/officeDocument/2006/relationships/image" Target="../media/image202.jpeg" /><Relationship Id="rId203" Type="http://schemas.openxmlformats.org/officeDocument/2006/relationships/image" Target="../media/image203.jpeg" /><Relationship Id="rId204" Type="http://schemas.openxmlformats.org/officeDocument/2006/relationships/image" Target="../media/image204.jpeg" /><Relationship Id="rId205" Type="http://schemas.openxmlformats.org/officeDocument/2006/relationships/image" Target="../media/image205.jpeg" /><Relationship Id="rId206" Type="http://schemas.openxmlformats.org/officeDocument/2006/relationships/image" Target="../media/image206.jpeg" /><Relationship Id="rId207" Type="http://schemas.openxmlformats.org/officeDocument/2006/relationships/image" Target="../media/image207.jpeg" /><Relationship Id="rId208" Type="http://schemas.openxmlformats.org/officeDocument/2006/relationships/image" Target="../media/image208.jpeg" /><Relationship Id="rId209" Type="http://schemas.openxmlformats.org/officeDocument/2006/relationships/image" Target="../media/image209.jpeg" /><Relationship Id="rId21" Type="http://schemas.openxmlformats.org/officeDocument/2006/relationships/image" Target="../media/image21.jpeg" /><Relationship Id="rId210" Type="http://schemas.openxmlformats.org/officeDocument/2006/relationships/image" Target="../media/image210.jpeg" /><Relationship Id="rId211" Type="http://schemas.openxmlformats.org/officeDocument/2006/relationships/image" Target="../media/image211.jpeg" /><Relationship Id="rId212" Type="http://schemas.openxmlformats.org/officeDocument/2006/relationships/image" Target="../media/image212.jpeg" /><Relationship Id="rId213" Type="http://schemas.openxmlformats.org/officeDocument/2006/relationships/image" Target="../media/image213.jpeg" /><Relationship Id="rId214" Type="http://schemas.openxmlformats.org/officeDocument/2006/relationships/image" Target="../media/image214.jpeg" /><Relationship Id="rId215" Type="http://schemas.openxmlformats.org/officeDocument/2006/relationships/image" Target="../media/image215.jpeg" /><Relationship Id="rId216" Type="http://schemas.openxmlformats.org/officeDocument/2006/relationships/image" Target="../media/image216.jpeg" /><Relationship Id="rId217" Type="http://schemas.openxmlformats.org/officeDocument/2006/relationships/image" Target="../media/image217.jpeg" /><Relationship Id="rId218" Type="http://schemas.openxmlformats.org/officeDocument/2006/relationships/image" Target="../media/image218.jpeg" /><Relationship Id="rId219" Type="http://schemas.openxmlformats.org/officeDocument/2006/relationships/image" Target="../media/image219.jpeg" /><Relationship Id="rId22" Type="http://schemas.openxmlformats.org/officeDocument/2006/relationships/image" Target="../media/image22.jpeg" /><Relationship Id="rId220" Type="http://schemas.openxmlformats.org/officeDocument/2006/relationships/image" Target="../media/image220.jpeg" /><Relationship Id="rId221" Type="http://schemas.openxmlformats.org/officeDocument/2006/relationships/image" Target="../media/image221.jpeg" /><Relationship Id="rId222" Type="http://schemas.openxmlformats.org/officeDocument/2006/relationships/image" Target="../media/image222.jpeg" /><Relationship Id="rId223" Type="http://schemas.openxmlformats.org/officeDocument/2006/relationships/image" Target="../media/image223.jpeg" /><Relationship Id="rId224" Type="http://schemas.openxmlformats.org/officeDocument/2006/relationships/image" Target="../media/image224.jpeg" /><Relationship Id="rId225" Type="http://schemas.openxmlformats.org/officeDocument/2006/relationships/image" Target="../media/image225.jpeg" /><Relationship Id="rId226" Type="http://schemas.openxmlformats.org/officeDocument/2006/relationships/image" Target="../media/image226.jpeg" /><Relationship Id="rId227" Type="http://schemas.openxmlformats.org/officeDocument/2006/relationships/image" Target="../media/image227.jpeg" /><Relationship Id="rId228" Type="http://schemas.openxmlformats.org/officeDocument/2006/relationships/image" Target="../media/image228.jpeg" /><Relationship Id="rId229" Type="http://schemas.openxmlformats.org/officeDocument/2006/relationships/image" Target="../media/image229.jpeg" /><Relationship Id="rId23" Type="http://schemas.openxmlformats.org/officeDocument/2006/relationships/image" Target="../media/image23.jpeg" /><Relationship Id="rId230" Type="http://schemas.openxmlformats.org/officeDocument/2006/relationships/image" Target="../media/image230.jpeg" /><Relationship Id="rId231" Type="http://schemas.openxmlformats.org/officeDocument/2006/relationships/image" Target="../media/image231.jpeg" /><Relationship Id="rId232" Type="http://schemas.openxmlformats.org/officeDocument/2006/relationships/image" Target="../media/image232.jpeg" /><Relationship Id="rId233" Type="http://schemas.openxmlformats.org/officeDocument/2006/relationships/image" Target="../media/image233.jpeg" /><Relationship Id="rId234" Type="http://schemas.openxmlformats.org/officeDocument/2006/relationships/image" Target="../media/image234.jpeg" /><Relationship Id="rId235" Type="http://schemas.openxmlformats.org/officeDocument/2006/relationships/image" Target="../media/image235.jpeg" /><Relationship Id="rId236" Type="http://schemas.openxmlformats.org/officeDocument/2006/relationships/image" Target="../media/image236.png" /><Relationship Id="rId237" Type="http://schemas.openxmlformats.org/officeDocument/2006/relationships/image" Target="../media/image237.jpeg" /><Relationship Id="rId238" Type="http://schemas.openxmlformats.org/officeDocument/2006/relationships/image" Target="../media/image238.jpeg" /><Relationship Id="rId239" Type="http://schemas.openxmlformats.org/officeDocument/2006/relationships/image" Target="../media/image239.jpeg" /><Relationship Id="rId24" Type="http://schemas.openxmlformats.org/officeDocument/2006/relationships/image" Target="../media/image24.jpeg" /><Relationship Id="rId240" Type="http://schemas.openxmlformats.org/officeDocument/2006/relationships/image" Target="../media/image240.jpeg" /><Relationship Id="rId241" Type="http://schemas.openxmlformats.org/officeDocument/2006/relationships/image" Target="../media/image241.jpeg" /><Relationship Id="rId242" Type="http://schemas.openxmlformats.org/officeDocument/2006/relationships/image" Target="../media/image242.jpeg" /><Relationship Id="rId243" Type="http://schemas.openxmlformats.org/officeDocument/2006/relationships/image" Target="../media/image243.jpeg" /><Relationship Id="rId244" Type="http://schemas.openxmlformats.org/officeDocument/2006/relationships/image" Target="../media/image244.jpeg" /><Relationship Id="rId245" Type="http://schemas.openxmlformats.org/officeDocument/2006/relationships/image" Target="../media/image245.jpeg" /><Relationship Id="rId246" Type="http://schemas.openxmlformats.org/officeDocument/2006/relationships/image" Target="../media/image246.jpeg" /><Relationship Id="rId247" Type="http://schemas.openxmlformats.org/officeDocument/2006/relationships/image" Target="../media/image247.jpeg" /><Relationship Id="rId248" Type="http://schemas.openxmlformats.org/officeDocument/2006/relationships/image" Target="../media/image248.jpeg" /><Relationship Id="rId249" Type="http://schemas.openxmlformats.org/officeDocument/2006/relationships/image" Target="../media/image249.jpeg" /><Relationship Id="rId25" Type="http://schemas.openxmlformats.org/officeDocument/2006/relationships/image" Target="../media/image25.jpeg" /><Relationship Id="rId250" Type="http://schemas.openxmlformats.org/officeDocument/2006/relationships/image" Target="../media/image250.jpeg" /><Relationship Id="rId251" Type="http://schemas.openxmlformats.org/officeDocument/2006/relationships/image" Target="../media/image251.jpeg" /><Relationship Id="rId252" Type="http://schemas.openxmlformats.org/officeDocument/2006/relationships/image" Target="../media/image252.jpeg" /><Relationship Id="rId253" Type="http://schemas.openxmlformats.org/officeDocument/2006/relationships/image" Target="../media/image253.jpeg" /><Relationship Id="rId254" Type="http://schemas.openxmlformats.org/officeDocument/2006/relationships/image" Target="../media/image254.jpeg" /><Relationship Id="rId255" Type="http://schemas.openxmlformats.org/officeDocument/2006/relationships/image" Target="../media/image255.jpeg" /><Relationship Id="rId256" Type="http://schemas.openxmlformats.org/officeDocument/2006/relationships/image" Target="../media/image256.jpeg" /><Relationship Id="rId257" Type="http://schemas.openxmlformats.org/officeDocument/2006/relationships/image" Target="../media/image257.jpeg" /><Relationship Id="rId258" Type="http://schemas.openxmlformats.org/officeDocument/2006/relationships/image" Target="../media/image258.jpeg" /><Relationship Id="rId259" Type="http://schemas.openxmlformats.org/officeDocument/2006/relationships/image" Target="../media/image259.jpeg" /><Relationship Id="rId26" Type="http://schemas.openxmlformats.org/officeDocument/2006/relationships/image" Target="../media/image26.jpeg" /><Relationship Id="rId260" Type="http://schemas.openxmlformats.org/officeDocument/2006/relationships/image" Target="../media/image260.jpeg" /><Relationship Id="rId261" Type="http://schemas.openxmlformats.org/officeDocument/2006/relationships/image" Target="../media/image261.jpeg" /><Relationship Id="rId262" Type="http://schemas.openxmlformats.org/officeDocument/2006/relationships/image" Target="../media/image262.jpeg" /><Relationship Id="rId263" Type="http://schemas.openxmlformats.org/officeDocument/2006/relationships/image" Target="../media/image263.jpeg" /><Relationship Id="rId264" Type="http://schemas.openxmlformats.org/officeDocument/2006/relationships/image" Target="../media/image264.jpeg" /><Relationship Id="rId265" Type="http://schemas.openxmlformats.org/officeDocument/2006/relationships/image" Target="../media/image265.jpeg" /><Relationship Id="rId266" Type="http://schemas.openxmlformats.org/officeDocument/2006/relationships/image" Target="../media/image266.jpeg" /><Relationship Id="rId267" Type="http://schemas.openxmlformats.org/officeDocument/2006/relationships/image" Target="../media/image267.jpeg" /><Relationship Id="rId268" Type="http://schemas.openxmlformats.org/officeDocument/2006/relationships/image" Target="../media/image268.jpeg" /><Relationship Id="rId269" Type="http://schemas.openxmlformats.org/officeDocument/2006/relationships/image" Target="../media/image269.jpeg" /><Relationship Id="rId27" Type="http://schemas.openxmlformats.org/officeDocument/2006/relationships/image" Target="../media/image27.jpeg" /><Relationship Id="rId270" Type="http://schemas.openxmlformats.org/officeDocument/2006/relationships/image" Target="../media/image270.jpeg" /><Relationship Id="rId271" Type="http://schemas.openxmlformats.org/officeDocument/2006/relationships/image" Target="../media/image271.jpeg" /><Relationship Id="rId272" Type="http://schemas.openxmlformats.org/officeDocument/2006/relationships/image" Target="../media/image272.jpeg" /><Relationship Id="rId273" Type="http://schemas.openxmlformats.org/officeDocument/2006/relationships/image" Target="../media/image273.jpeg" /><Relationship Id="rId274" Type="http://schemas.openxmlformats.org/officeDocument/2006/relationships/image" Target="../media/image274.jpeg" /><Relationship Id="rId275" Type="http://schemas.openxmlformats.org/officeDocument/2006/relationships/image" Target="../media/image275.jpeg" /><Relationship Id="rId276" Type="http://schemas.openxmlformats.org/officeDocument/2006/relationships/image" Target="../media/image276.jpeg" /><Relationship Id="rId277" Type="http://schemas.openxmlformats.org/officeDocument/2006/relationships/image" Target="../media/image277.jpeg" /><Relationship Id="rId278" Type="http://schemas.openxmlformats.org/officeDocument/2006/relationships/image" Target="../media/image278.jpeg" /><Relationship Id="rId279" Type="http://schemas.openxmlformats.org/officeDocument/2006/relationships/image" Target="../media/image279.jpeg" /><Relationship Id="rId28" Type="http://schemas.openxmlformats.org/officeDocument/2006/relationships/image" Target="../media/image28.jpeg" /><Relationship Id="rId280" Type="http://schemas.openxmlformats.org/officeDocument/2006/relationships/image" Target="../media/image280.jpeg" /><Relationship Id="rId281" Type="http://schemas.openxmlformats.org/officeDocument/2006/relationships/image" Target="../media/image281.jpeg" /><Relationship Id="rId282" Type="http://schemas.openxmlformats.org/officeDocument/2006/relationships/image" Target="../media/image282.jpeg" /><Relationship Id="rId283" Type="http://schemas.openxmlformats.org/officeDocument/2006/relationships/image" Target="../media/image283.jpeg" /><Relationship Id="rId284" Type="http://schemas.openxmlformats.org/officeDocument/2006/relationships/image" Target="../media/image284.jpeg" /><Relationship Id="rId285" Type="http://schemas.openxmlformats.org/officeDocument/2006/relationships/image" Target="../media/image285.jpeg" /><Relationship Id="rId286" Type="http://schemas.openxmlformats.org/officeDocument/2006/relationships/image" Target="../media/image286.jpeg" /><Relationship Id="rId287" Type="http://schemas.openxmlformats.org/officeDocument/2006/relationships/image" Target="../media/image287.jpeg" /><Relationship Id="rId288" Type="http://schemas.openxmlformats.org/officeDocument/2006/relationships/image" Target="../media/image288.jpeg" /><Relationship Id="rId289" Type="http://schemas.openxmlformats.org/officeDocument/2006/relationships/image" Target="../media/image289.jpe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jpeg" /><Relationship Id="rId293" Type="http://schemas.openxmlformats.org/officeDocument/2006/relationships/image" Target="../media/image293.jpeg" /><Relationship Id="rId294" Type="http://schemas.openxmlformats.org/officeDocument/2006/relationships/image" Target="../media/image294.jpeg" /><Relationship Id="rId295" Type="http://schemas.openxmlformats.org/officeDocument/2006/relationships/image" Target="../media/image295.jpeg" /><Relationship Id="rId296" Type="http://schemas.openxmlformats.org/officeDocument/2006/relationships/image" Target="../media/image296.png" /><Relationship Id="rId297" Type="http://schemas.openxmlformats.org/officeDocument/2006/relationships/image" Target="../media/image297.jpeg" /><Relationship Id="rId298" Type="http://schemas.openxmlformats.org/officeDocument/2006/relationships/image" Target="../media/image298.jpeg" /><Relationship Id="rId299" Type="http://schemas.openxmlformats.org/officeDocument/2006/relationships/image" Target="../media/image299.jpeg" /><Relationship Id="rId3" Type="http://schemas.openxmlformats.org/officeDocument/2006/relationships/image" Target="../media/image3.jpeg" /><Relationship Id="rId30" Type="http://schemas.openxmlformats.org/officeDocument/2006/relationships/image" Target="../media/image30.png" /><Relationship Id="rId300" Type="http://schemas.openxmlformats.org/officeDocument/2006/relationships/image" Target="../media/image300.jpeg" /><Relationship Id="rId301" Type="http://schemas.openxmlformats.org/officeDocument/2006/relationships/image" Target="../media/image301.jpeg" /><Relationship Id="rId302" Type="http://schemas.openxmlformats.org/officeDocument/2006/relationships/image" Target="../media/image302.png" /><Relationship Id="rId303" Type="http://schemas.openxmlformats.org/officeDocument/2006/relationships/image" Target="../media/image303.jpeg" /><Relationship Id="rId31" Type="http://schemas.openxmlformats.org/officeDocument/2006/relationships/image" Target="../media/image31.jpeg" /><Relationship Id="rId32" Type="http://schemas.openxmlformats.org/officeDocument/2006/relationships/image" Target="../media/image32.jpeg" /><Relationship Id="rId33" Type="http://schemas.openxmlformats.org/officeDocument/2006/relationships/image" Target="../media/image33.jpeg" /><Relationship Id="rId34" Type="http://schemas.openxmlformats.org/officeDocument/2006/relationships/image" Target="../media/image34.jpeg" /><Relationship Id="rId35" Type="http://schemas.openxmlformats.org/officeDocument/2006/relationships/image" Target="../media/image35.jpeg" /><Relationship Id="rId36" Type="http://schemas.openxmlformats.org/officeDocument/2006/relationships/image" Target="../media/image36.jpeg" /><Relationship Id="rId37" Type="http://schemas.openxmlformats.org/officeDocument/2006/relationships/image" Target="../media/image37.jpeg" /><Relationship Id="rId38" Type="http://schemas.openxmlformats.org/officeDocument/2006/relationships/image" Target="../media/image38.jpeg" /><Relationship Id="rId39" Type="http://schemas.openxmlformats.org/officeDocument/2006/relationships/image" Target="../media/image39.jpeg" /><Relationship Id="rId4" Type="http://schemas.openxmlformats.org/officeDocument/2006/relationships/image" Target="../media/image4.jpeg" /><Relationship Id="rId40" Type="http://schemas.openxmlformats.org/officeDocument/2006/relationships/image" Target="../media/image40.jpeg" /><Relationship Id="rId41" Type="http://schemas.openxmlformats.org/officeDocument/2006/relationships/image" Target="../media/image41.jpeg" /><Relationship Id="rId42" Type="http://schemas.openxmlformats.org/officeDocument/2006/relationships/image" Target="../media/image42.jpeg" /><Relationship Id="rId43" Type="http://schemas.openxmlformats.org/officeDocument/2006/relationships/image" Target="../media/image43.jpeg" /><Relationship Id="rId44" Type="http://schemas.openxmlformats.org/officeDocument/2006/relationships/image" Target="../media/image44.jpeg" /><Relationship Id="rId45" Type="http://schemas.openxmlformats.org/officeDocument/2006/relationships/image" Target="../media/image45.jpeg" /><Relationship Id="rId46" Type="http://schemas.openxmlformats.org/officeDocument/2006/relationships/image" Target="../media/image46.jpeg" /><Relationship Id="rId47" Type="http://schemas.openxmlformats.org/officeDocument/2006/relationships/image" Target="../media/image47.jpeg" /><Relationship Id="rId48" Type="http://schemas.openxmlformats.org/officeDocument/2006/relationships/image" Target="../media/image48.jpeg" /><Relationship Id="rId49" Type="http://schemas.openxmlformats.org/officeDocument/2006/relationships/image" Target="../media/image49.jpeg" /><Relationship Id="rId5" Type="http://schemas.openxmlformats.org/officeDocument/2006/relationships/image" Target="../media/image5.png" /><Relationship Id="rId50" Type="http://schemas.openxmlformats.org/officeDocument/2006/relationships/image" Target="../media/image50.jpeg" /><Relationship Id="rId51" Type="http://schemas.openxmlformats.org/officeDocument/2006/relationships/image" Target="../media/image51.jpeg" /><Relationship Id="rId52" Type="http://schemas.openxmlformats.org/officeDocument/2006/relationships/image" Target="../media/image52.jpeg" /><Relationship Id="rId53" Type="http://schemas.openxmlformats.org/officeDocument/2006/relationships/image" Target="../media/image53.jpeg" /><Relationship Id="rId54" Type="http://schemas.openxmlformats.org/officeDocument/2006/relationships/image" Target="../media/image54.jpeg" /><Relationship Id="rId55" Type="http://schemas.openxmlformats.org/officeDocument/2006/relationships/image" Target="../media/image55.jpeg" /><Relationship Id="rId56" Type="http://schemas.openxmlformats.org/officeDocument/2006/relationships/image" Target="../media/image56.jpeg" /><Relationship Id="rId57" Type="http://schemas.openxmlformats.org/officeDocument/2006/relationships/image" Target="../media/image57.jpeg" /><Relationship Id="rId58" Type="http://schemas.openxmlformats.org/officeDocument/2006/relationships/image" Target="../media/image58.jpeg" /><Relationship Id="rId59" Type="http://schemas.openxmlformats.org/officeDocument/2006/relationships/image" Target="../media/image59.jpeg" /><Relationship Id="rId6" Type="http://schemas.openxmlformats.org/officeDocument/2006/relationships/image" Target="../media/image6.png" /><Relationship Id="rId60" Type="http://schemas.openxmlformats.org/officeDocument/2006/relationships/image" Target="../media/image60.jpeg" /><Relationship Id="rId61" Type="http://schemas.openxmlformats.org/officeDocument/2006/relationships/image" Target="../media/image61.jpeg" /><Relationship Id="rId62" Type="http://schemas.openxmlformats.org/officeDocument/2006/relationships/image" Target="../media/image62.jpeg" /><Relationship Id="rId63" Type="http://schemas.openxmlformats.org/officeDocument/2006/relationships/image" Target="../media/image63.jpeg" /><Relationship Id="rId64" Type="http://schemas.openxmlformats.org/officeDocument/2006/relationships/image" Target="../media/image64.jpeg" /><Relationship Id="rId65" Type="http://schemas.openxmlformats.org/officeDocument/2006/relationships/image" Target="../media/image65.jpeg" /><Relationship Id="rId66" Type="http://schemas.openxmlformats.org/officeDocument/2006/relationships/image" Target="../media/image66.jpeg" /><Relationship Id="rId67" Type="http://schemas.openxmlformats.org/officeDocument/2006/relationships/image" Target="../media/image67.png" /><Relationship Id="rId68" Type="http://schemas.openxmlformats.org/officeDocument/2006/relationships/image" Target="../media/image68.jpeg" /><Relationship Id="rId69" Type="http://schemas.openxmlformats.org/officeDocument/2006/relationships/image" Target="../media/image69.jpeg" /><Relationship Id="rId7" Type="http://schemas.openxmlformats.org/officeDocument/2006/relationships/image" Target="../media/image7.jpeg" /><Relationship Id="rId70" Type="http://schemas.openxmlformats.org/officeDocument/2006/relationships/image" Target="../media/image70.png" /><Relationship Id="rId71" Type="http://schemas.openxmlformats.org/officeDocument/2006/relationships/image" Target="../media/image71.jpeg" /><Relationship Id="rId72" Type="http://schemas.openxmlformats.org/officeDocument/2006/relationships/image" Target="../media/image72.jpeg" /><Relationship Id="rId73" Type="http://schemas.openxmlformats.org/officeDocument/2006/relationships/image" Target="../media/image73.png" /><Relationship Id="rId74" Type="http://schemas.openxmlformats.org/officeDocument/2006/relationships/image" Target="../media/image74.jpeg" /><Relationship Id="rId75" Type="http://schemas.openxmlformats.org/officeDocument/2006/relationships/image" Target="../media/image75.jpeg" /><Relationship Id="rId76" Type="http://schemas.openxmlformats.org/officeDocument/2006/relationships/image" Target="../media/image76.jpeg" /><Relationship Id="rId77" Type="http://schemas.openxmlformats.org/officeDocument/2006/relationships/image" Target="../media/image77.jpeg" /><Relationship Id="rId78" Type="http://schemas.openxmlformats.org/officeDocument/2006/relationships/image" Target="../media/image78.jpeg" /><Relationship Id="rId79" Type="http://schemas.openxmlformats.org/officeDocument/2006/relationships/image" Target="../media/image79.jpeg" /><Relationship Id="rId8" Type="http://schemas.openxmlformats.org/officeDocument/2006/relationships/image" Target="../media/image8.jpeg" /><Relationship Id="rId80" Type="http://schemas.openxmlformats.org/officeDocument/2006/relationships/image" Target="../media/image80.jpeg" /><Relationship Id="rId81" Type="http://schemas.openxmlformats.org/officeDocument/2006/relationships/image" Target="../media/image81.jpeg" /><Relationship Id="rId82" Type="http://schemas.openxmlformats.org/officeDocument/2006/relationships/image" Target="../media/image82.jpeg" /><Relationship Id="rId83" Type="http://schemas.openxmlformats.org/officeDocument/2006/relationships/image" Target="../media/image83.jpeg" /><Relationship Id="rId84" Type="http://schemas.openxmlformats.org/officeDocument/2006/relationships/image" Target="../media/image84.jpeg" /><Relationship Id="rId85" Type="http://schemas.openxmlformats.org/officeDocument/2006/relationships/image" Target="../media/image85.jpeg" /><Relationship Id="rId86" Type="http://schemas.openxmlformats.org/officeDocument/2006/relationships/image" Target="../media/image86.jpeg" /><Relationship Id="rId87" Type="http://schemas.openxmlformats.org/officeDocument/2006/relationships/image" Target="../media/image87.jpeg" /><Relationship Id="rId88" Type="http://schemas.openxmlformats.org/officeDocument/2006/relationships/image" Target="../media/image88.jpeg" /><Relationship Id="rId89" Type="http://schemas.openxmlformats.org/officeDocument/2006/relationships/image" Target="../media/image89.jpeg" /><Relationship Id="rId9" Type="http://schemas.openxmlformats.org/officeDocument/2006/relationships/image" Target="../media/image9.jpeg" /><Relationship Id="rId90" Type="http://schemas.openxmlformats.org/officeDocument/2006/relationships/image" Target="../media/image90.jpeg" /><Relationship Id="rId91" Type="http://schemas.openxmlformats.org/officeDocument/2006/relationships/image" Target="../media/image91.jpeg" /><Relationship Id="rId92" Type="http://schemas.openxmlformats.org/officeDocument/2006/relationships/image" Target="../media/image92.jpeg" /><Relationship Id="rId93" Type="http://schemas.openxmlformats.org/officeDocument/2006/relationships/image" Target="../media/image93.jpeg" /><Relationship Id="rId94" Type="http://schemas.openxmlformats.org/officeDocument/2006/relationships/image" Target="../media/image94.jpeg" /><Relationship Id="rId95" Type="http://schemas.openxmlformats.org/officeDocument/2006/relationships/image" Target="../media/image95.jpeg" /><Relationship Id="rId96" Type="http://schemas.openxmlformats.org/officeDocument/2006/relationships/image" Target="../media/image96.jpeg" /><Relationship Id="rId97" Type="http://schemas.openxmlformats.org/officeDocument/2006/relationships/image" Target="../media/image97.jpeg" /><Relationship Id="rId98" Type="http://schemas.openxmlformats.org/officeDocument/2006/relationships/image" Target="../media/image98.jpeg" /><Relationship Id="rId99" Type="http://schemas.openxmlformats.org/officeDocument/2006/relationships/image" Target="../media/image99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13</xdr:row>
      <xdr:rowOff>38100</xdr:rowOff>
    </xdr:from>
    <xdr:to>
      <xdr:col>0</xdr:col>
      <xdr:colOff>571500</xdr:colOff>
      <xdr:row>13</xdr:row>
      <xdr:rowOff>596900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009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</xdr:row>
      <xdr:rowOff>38100</xdr:rowOff>
    </xdr:from>
    <xdr:to>
      <xdr:col>0</xdr:col>
      <xdr:colOff>571500</xdr:colOff>
      <xdr:row>14</xdr:row>
      <xdr:rowOff>596900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638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</xdr:row>
      <xdr:rowOff>38100</xdr:rowOff>
    </xdr:from>
    <xdr:to>
      <xdr:col>0</xdr:col>
      <xdr:colOff>571500</xdr:colOff>
      <xdr:row>15</xdr:row>
      <xdr:rowOff>596900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267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</xdr:row>
      <xdr:rowOff>38100</xdr:rowOff>
    </xdr:from>
    <xdr:to>
      <xdr:col>0</xdr:col>
      <xdr:colOff>571500</xdr:colOff>
      <xdr:row>16</xdr:row>
      <xdr:rowOff>596900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895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</xdr:row>
      <xdr:rowOff>38100</xdr:rowOff>
    </xdr:from>
    <xdr:to>
      <xdr:col>0</xdr:col>
      <xdr:colOff>571500</xdr:colOff>
      <xdr:row>17</xdr:row>
      <xdr:rowOff>596900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524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</xdr:row>
      <xdr:rowOff>38100</xdr:rowOff>
    </xdr:from>
    <xdr:to>
      <xdr:col>0</xdr:col>
      <xdr:colOff>571500</xdr:colOff>
      <xdr:row>19</xdr:row>
      <xdr:rowOff>596900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343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</xdr:row>
      <xdr:rowOff>38100</xdr:rowOff>
    </xdr:from>
    <xdr:to>
      <xdr:col>0</xdr:col>
      <xdr:colOff>571500</xdr:colOff>
      <xdr:row>20</xdr:row>
      <xdr:rowOff>596900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972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</xdr:row>
      <xdr:rowOff>38100</xdr:rowOff>
    </xdr:from>
    <xdr:to>
      <xdr:col>0</xdr:col>
      <xdr:colOff>571500</xdr:colOff>
      <xdr:row>21</xdr:row>
      <xdr:rowOff>596900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600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</xdr:row>
      <xdr:rowOff>38100</xdr:rowOff>
    </xdr:from>
    <xdr:to>
      <xdr:col>0</xdr:col>
      <xdr:colOff>571500</xdr:colOff>
      <xdr:row>22</xdr:row>
      <xdr:rowOff>596900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229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</xdr:row>
      <xdr:rowOff>38100</xdr:rowOff>
    </xdr:from>
    <xdr:to>
      <xdr:col>0</xdr:col>
      <xdr:colOff>571500</xdr:colOff>
      <xdr:row>23</xdr:row>
      <xdr:rowOff>596900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858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</xdr:row>
      <xdr:rowOff>38100</xdr:rowOff>
    </xdr:from>
    <xdr:to>
      <xdr:col>0</xdr:col>
      <xdr:colOff>571500</xdr:colOff>
      <xdr:row>25</xdr:row>
      <xdr:rowOff>596900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677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</xdr:row>
      <xdr:rowOff>38100</xdr:rowOff>
    </xdr:from>
    <xdr:to>
      <xdr:col>0</xdr:col>
      <xdr:colOff>571500</xdr:colOff>
      <xdr:row>26</xdr:row>
      <xdr:rowOff>596900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306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</xdr:row>
      <xdr:rowOff>38100</xdr:rowOff>
    </xdr:from>
    <xdr:to>
      <xdr:col>0</xdr:col>
      <xdr:colOff>571500</xdr:colOff>
      <xdr:row>27</xdr:row>
      <xdr:rowOff>596900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934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</xdr:row>
      <xdr:rowOff>38100</xdr:rowOff>
    </xdr:from>
    <xdr:to>
      <xdr:col>0</xdr:col>
      <xdr:colOff>571500</xdr:colOff>
      <xdr:row>28</xdr:row>
      <xdr:rowOff>596900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563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</xdr:row>
      <xdr:rowOff>38100</xdr:rowOff>
    </xdr:from>
    <xdr:to>
      <xdr:col>0</xdr:col>
      <xdr:colOff>571500</xdr:colOff>
      <xdr:row>29</xdr:row>
      <xdr:rowOff>596900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192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</xdr:row>
      <xdr:rowOff>38100</xdr:rowOff>
    </xdr:from>
    <xdr:to>
      <xdr:col>0</xdr:col>
      <xdr:colOff>571500</xdr:colOff>
      <xdr:row>30</xdr:row>
      <xdr:rowOff>596900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820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</xdr:row>
      <xdr:rowOff>38100</xdr:rowOff>
    </xdr:from>
    <xdr:to>
      <xdr:col>0</xdr:col>
      <xdr:colOff>571500</xdr:colOff>
      <xdr:row>31</xdr:row>
      <xdr:rowOff>596900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449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</xdr:row>
      <xdr:rowOff>38100</xdr:rowOff>
    </xdr:from>
    <xdr:to>
      <xdr:col>0</xdr:col>
      <xdr:colOff>571500</xdr:colOff>
      <xdr:row>32</xdr:row>
      <xdr:rowOff>596900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077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</xdr:row>
      <xdr:rowOff>38100</xdr:rowOff>
    </xdr:from>
    <xdr:to>
      <xdr:col>0</xdr:col>
      <xdr:colOff>571500</xdr:colOff>
      <xdr:row>33</xdr:row>
      <xdr:rowOff>596900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706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</xdr:row>
      <xdr:rowOff>38100</xdr:rowOff>
    </xdr:from>
    <xdr:to>
      <xdr:col>0</xdr:col>
      <xdr:colOff>571500</xdr:colOff>
      <xdr:row>34</xdr:row>
      <xdr:rowOff>596900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335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35</xdr:row>
      <xdr:rowOff>38100</xdr:rowOff>
    </xdr:from>
    <xdr:to>
      <xdr:col>0</xdr:col>
      <xdr:colOff>571500</xdr:colOff>
      <xdr:row>35</xdr:row>
      <xdr:rowOff>596900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963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36</xdr:row>
      <xdr:rowOff>38100</xdr:rowOff>
    </xdr:from>
    <xdr:to>
      <xdr:col>0</xdr:col>
      <xdr:colOff>571500</xdr:colOff>
      <xdr:row>36</xdr:row>
      <xdr:rowOff>596900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592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37</xdr:row>
      <xdr:rowOff>38100</xdr:rowOff>
    </xdr:from>
    <xdr:to>
      <xdr:col>0</xdr:col>
      <xdr:colOff>571500</xdr:colOff>
      <xdr:row>37</xdr:row>
      <xdr:rowOff>596900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221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38</xdr:row>
      <xdr:rowOff>38100</xdr:rowOff>
    </xdr:from>
    <xdr:to>
      <xdr:col>0</xdr:col>
      <xdr:colOff>571500</xdr:colOff>
      <xdr:row>38</xdr:row>
      <xdr:rowOff>596900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849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39</xdr:row>
      <xdr:rowOff>38100</xdr:rowOff>
    </xdr:from>
    <xdr:to>
      <xdr:col>0</xdr:col>
      <xdr:colOff>571500</xdr:colOff>
      <xdr:row>39</xdr:row>
      <xdr:rowOff>596900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478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40</xdr:row>
      <xdr:rowOff>38100</xdr:rowOff>
    </xdr:from>
    <xdr:to>
      <xdr:col>0</xdr:col>
      <xdr:colOff>571500</xdr:colOff>
      <xdr:row>40</xdr:row>
      <xdr:rowOff>596900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107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41</xdr:row>
      <xdr:rowOff>38100</xdr:rowOff>
    </xdr:from>
    <xdr:to>
      <xdr:col>0</xdr:col>
      <xdr:colOff>571500</xdr:colOff>
      <xdr:row>41</xdr:row>
      <xdr:rowOff>596900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73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42</xdr:row>
      <xdr:rowOff>38100</xdr:rowOff>
    </xdr:from>
    <xdr:to>
      <xdr:col>0</xdr:col>
      <xdr:colOff>571500</xdr:colOff>
      <xdr:row>42</xdr:row>
      <xdr:rowOff>596900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0364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43</xdr:row>
      <xdr:rowOff>38100</xdr:rowOff>
    </xdr:from>
    <xdr:to>
      <xdr:col>0</xdr:col>
      <xdr:colOff>571500</xdr:colOff>
      <xdr:row>43</xdr:row>
      <xdr:rowOff>596900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0993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44</xdr:row>
      <xdr:rowOff>38100</xdr:rowOff>
    </xdr:from>
    <xdr:to>
      <xdr:col>0</xdr:col>
      <xdr:colOff>571500</xdr:colOff>
      <xdr:row>44</xdr:row>
      <xdr:rowOff>596900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1621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45</xdr:row>
      <xdr:rowOff>38100</xdr:rowOff>
    </xdr:from>
    <xdr:to>
      <xdr:col>0</xdr:col>
      <xdr:colOff>571500</xdr:colOff>
      <xdr:row>45</xdr:row>
      <xdr:rowOff>596900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2250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46</xdr:row>
      <xdr:rowOff>38100</xdr:rowOff>
    </xdr:from>
    <xdr:to>
      <xdr:col>0</xdr:col>
      <xdr:colOff>571500</xdr:colOff>
      <xdr:row>46</xdr:row>
      <xdr:rowOff>596900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2879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47</xdr:row>
      <xdr:rowOff>38100</xdr:rowOff>
    </xdr:from>
    <xdr:to>
      <xdr:col>0</xdr:col>
      <xdr:colOff>571500</xdr:colOff>
      <xdr:row>47</xdr:row>
      <xdr:rowOff>596900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3507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48</xdr:row>
      <xdr:rowOff>38100</xdr:rowOff>
    </xdr:from>
    <xdr:to>
      <xdr:col>0</xdr:col>
      <xdr:colOff>571500</xdr:colOff>
      <xdr:row>48</xdr:row>
      <xdr:rowOff>596900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4136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49</xdr:row>
      <xdr:rowOff>38100</xdr:rowOff>
    </xdr:from>
    <xdr:to>
      <xdr:col>0</xdr:col>
      <xdr:colOff>571500</xdr:colOff>
      <xdr:row>49</xdr:row>
      <xdr:rowOff>596900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4765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50</xdr:row>
      <xdr:rowOff>38100</xdr:rowOff>
    </xdr:from>
    <xdr:to>
      <xdr:col>0</xdr:col>
      <xdr:colOff>571500</xdr:colOff>
      <xdr:row>50</xdr:row>
      <xdr:rowOff>596900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5393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51</xdr:row>
      <xdr:rowOff>38100</xdr:rowOff>
    </xdr:from>
    <xdr:to>
      <xdr:col>0</xdr:col>
      <xdr:colOff>571500</xdr:colOff>
      <xdr:row>51</xdr:row>
      <xdr:rowOff>596900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6022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52</xdr:row>
      <xdr:rowOff>38100</xdr:rowOff>
    </xdr:from>
    <xdr:to>
      <xdr:col>0</xdr:col>
      <xdr:colOff>571500</xdr:colOff>
      <xdr:row>52</xdr:row>
      <xdr:rowOff>596900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6650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53</xdr:row>
      <xdr:rowOff>38100</xdr:rowOff>
    </xdr:from>
    <xdr:to>
      <xdr:col>0</xdr:col>
      <xdr:colOff>571500</xdr:colOff>
      <xdr:row>53</xdr:row>
      <xdr:rowOff>596900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7279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55</xdr:row>
      <xdr:rowOff>38100</xdr:rowOff>
    </xdr:from>
    <xdr:to>
      <xdr:col>0</xdr:col>
      <xdr:colOff>571500</xdr:colOff>
      <xdr:row>55</xdr:row>
      <xdr:rowOff>596900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8098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56</xdr:row>
      <xdr:rowOff>38100</xdr:rowOff>
    </xdr:from>
    <xdr:to>
      <xdr:col>0</xdr:col>
      <xdr:colOff>571500</xdr:colOff>
      <xdr:row>56</xdr:row>
      <xdr:rowOff>596900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8727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57</xdr:row>
      <xdr:rowOff>38100</xdr:rowOff>
    </xdr:from>
    <xdr:to>
      <xdr:col>0</xdr:col>
      <xdr:colOff>571500</xdr:colOff>
      <xdr:row>57</xdr:row>
      <xdr:rowOff>596900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9356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58</xdr:row>
      <xdr:rowOff>38100</xdr:rowOff>
    </xdr:from>
    <xdr:to>
      <xdr:col>0</xdr:col>
      <xdr:colOff>571500</xdr:colOff>
      <xdr:row>58</xdr:row>
      <xdr:rowOff>596900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29984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59</xdr:row>
      <xdr:rowOff>38100</xdr:rowOff>
    </xdr:from>
    <xdr:to>
      <xdr:col>0</xdr:col>
      <xdr:colOff>571500</xdr:colOff>
      <xdr:row>59</xdr:row>
      <xdr:rowOff>596900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0613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61</xdr:row>
      <xdr:rowOff>38100</xdr:rowOff>
    </xdr:from>
    <xdr:to>
      <xdr:col>0</xdr:col>
      <xdr:colOff>571500</xdr:colOff>
      <xdr:row>61</xdr:row>
      <xdr:rowOff>596900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1432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62</xdr:row>
      <xdr:rowOff>38100</xdr:rowOff>
    </xdr:from>
    <xdr:to>
      <xdr:col>0</xdr:col>
      <xdr:colOff>571500</xdr:colOff>
      <xdr:row>62</xdr:row>
      <xdr:rowOff>596900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2061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63</xdr:row>
      <xdr:rowOff>38100</xdr:rowOff>
    </xdr:from>
    <xdr:to>
      <xdr:col>0</xdr:col>
      <xdr:colOff>571500</xdr:colOff>
      <xdr:row>63</xdr:row>
      <xdr:rowOff>596900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2689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64</xdr:row>
      <xdr:rowOff>38100</xdr:rowOff>
    </xdr:from>
    <xdr:to>
      <xdr:col>0</xdr:col>
      <xdr:colOff>571500</xdr:colOff>
      <xdr:row>64</xdr:row>
      <xdr:rowOff>596900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3318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65</xdr:row>
      <xdr:rowOff>38100</xdr:rowOff>
    </xdr:from>
    <xdr:to>
      <xdr:col>0</xdr:col>
      <xdr:colOff>571500</xdr:colOff>
      <xdr:row>65</xdr:row>
      <xdr:rowOff>596900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3947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66</xdr:row>
      <xdr:rowOff>38100</xdr:rowOff>
    </xdr:from>
    <xdr:to>
      <xdr:col>0</xdr:col>
      <xdr:colOff>571500</xdr:colOff>
      <xdr:row>66</xdr:row>
      <xdr:rowOff>596900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4575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67</xdr:row>
      <xdr:rowOff>38100</xdr:rowOff>
    </xdr:from>
    <xdr:to>
      <xdr:col>0</xdr:col>
      <xdr:colOff>571500</xdr:colOff>
      <xdr:row>67</xdr:row>
      <xdr:rowOff>596900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5204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68</xdr:row>
      <xdr:rowOff>38100</xdr:rowOff>
    </xdr:from>
    <xdr:to>
      <xdr:col>0</xdr:col>
      <xdr:colOff>571500</xdr:colOff>
      <xdr:row>68</xdr:row>
      <xdr:rowOff>596900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5833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70</xdr:row>
      <xdr:rowOff>38100</xdr:rowOff>
    </xdr:from>
    <xdr:to>
      <xdr:col>0</xdr:col>
      <xdr:colOff>571500</xdr:colOff>
      <xdr:row>70</xdr:row>
      <xdr:rowOff>596900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6652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71</xdr:row>
      <xdr:rowOff>38100</xdr:rowOff>
    </xdr:from>
    <xdr:to>
      <xdr:col>0</xdr:col>
      <xdr:colOff>571500</xdr:colOff>
      <xdr:row>71</xdr:row>
      <xdr:rowOff>596900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7280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72</xdr:row>
      <xdr:rowOff>38100</xdr:rowOff>
    </xdr:from>
    <xdr:to>
      <xdr:col>0</xdr:col>
      <xdr:colOff>571500</xdr:colOff>
      <xdr:row>72</xdr:row>
      <xdr:rowOff>596900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7909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73</xdr:row>
      <xdr:rowOff>38100</xdr:rowOff>
    </xdr:from>
    <xdr:to>
      <xdr:col>0</xdr:col>
      <xdr:colOff>571500</xdr:colOff>
      <xdr:row>73</xdr:row>
      <xdr:rowOff>596900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8538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75</xdr:row>
      <xdr:rowOff>38100</xdr:rowOff>
    </xdr:from>
    <xdr:to>
      <xdr:col>0</xdr:col>
      <xdr:colOff>571500</xdr:colOff>
      <xdr:row>75</xdr:row>
      <xdr:rowOff>596900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9357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76</xdr:row>
      <xdr:rowOff>38100</xdr:rowOff>
    </xdr:from>
    <xdr:to>
      <xdr:col>0</xdr:col>
      <xdr:colOff>571500</xdr:colOff>
      <xdr:row>76</xdr:row>
      <xdr:rowOff>596900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39985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77</xdr:row>
      <xdr:rowOff>38100</xdr:rowOff>
    </xdr:from>
    <xdr:to>
      <xdr:col>0</xdr:col>
      <xdr:colOff>571500</xdr:colOff>
      <xdr:row>77</xdr:row>
      <xdr:rowOff>596900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0614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78</xdr:row>
      <xdr:rowOff>38100</xdr:rowOff>
    </xdr:from>
    <xdr:to>
      <xdr:col>0</xdr:col>
      <xdr:colOff>571500</xdr:colOff>
      <xdr:row>78</xdr:row>
      <xdr:rowOff>596900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1243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79</xdr:row>
      <xdr:rowOff>38100</xdr:rowOff>
    </xdr:from>
    <xdr:to>
      <xdr:col>0</xdr:col>
      <xdr:colOff>571500</xdr:colOff>
      <xdr:row>79</xdr:row>
      <xdr:rowOff>596900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1871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80</xdr:row>
      <xdr:rowOff>38100</xdr:rowOff>
    </xdr:from>
    <xdr:to>
      <xdr:col>0</xdr:col>
      <xdr:colOff>571500</xdr:colOff>
      <xdr:row>80</xdr:row>
      <xdr:rowOff>596900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2500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81</xdr:row>
      <xdr:rowOff>38100</xdr:rowOff>
    </xdr:from>
    <xdr:to>
      <xdr:col>0</xdr:col>
      <xdr:colOff>571500</xdr:colOff>
      <xdr:row>81</xdr:row>
      <xdr:rowOff>596900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3129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82</xdr:row>
      <xdr:rowOff>38100</xdr:rowOff>
    </xdr:from>
    <xdr:to>
      <xdr:col>0</xdr:col>
      <xdr:colOff>571500</xdr:colOff>
      <xdr:row>82</xdr:row>
      <xdr:rowOff>596900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3757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83</xdr:row>
      <xdr:rowOff>38100</xdr:rowOff>
    </xdr:from>
    <xdr:to>
      <xdr:col>0</xdr:col>
      <xdr:colOff>571500</xdr:colOff>
      <xdr:row>83</xdr:row>
      <xdr:rowOff>596900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4386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84</xdr:row>
      <xdr:rowOff>38100</xdr:rowOff>
    </xdr:from>
    <xdr:to>
      <xdr:col>0</xdr:col>
      <xdr:colOff>571500</xdr:colOff>
      <xdr:row>84</xdr:row>
      <xdr:rowOff>596900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5015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85</xdr:row>
      <xdr:rowOff>38100</xdr:rowOff>
    </xdr:from>
    <xdr:to>
      <xdr:col>0</xdr:col>
      <xdr:colOff>571500</xdr:colOff>
      <xdr:row>85</xdr:row>
      <xdr:rowOff>596900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5643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86</xdr:row>
      <xdr:rowOff>38100</xdr:rowOff>
    </xdr:from>
    <xdr:to>
      <xdr:col>0</xdr:col>
      <xdr:colOff>571500</xdr:colOff>
      <xdr:row>86</xdr:row>
      <xdr:rowOff>596900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6272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87</xdr:row>
      <xdr:rowOff>38100</xdr:rowOff>
    </xdr:from>
    <xdr:to>
      <xdr:col>0</xdr:col>
      <xdr:colOff>571500</xdr:colOff>
      <xdr:row>87</xdr:row>
      <xdr:rowOff>596900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6901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88</xdr:row>
      <xdr:rowOff>38100</xdr:rowOff>
    </xdr:from>
    <xdr:to>
      <xdr:col>0</xdr:col>
      <xdr:colOff>571500</xdr:colOff>
      <xdr:row>88</xdr:row>
      <xdr:rowOff>596900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7529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89</xdr:row>
      <xdr:rowOff>38100</xdr:rowOff>
    </xdr:from>
    <xdr:to>
      <xdr:col>0</xdr:col>
      <xdr:colOff>571500</xdr:colOff>
      <xdr:row>89</xdr:row>
      <xdr:rowOff>596900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8158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90</xdr:row>
      <xdr:rowOff>38100</xdr:rowOff>
    </xdr:from>
    <xdr:to>
      <xdr:col>0</xdr:col>
      <xdr:colOff>571500</xdr:colOff>
      <xdr:row>90</xdr:row>
      <xdr:rowOff>596900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48787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92</xdr:row>
      <xdr:rowOff>38100</xdr:rowOff>
    </xdr:from>
    <xdr:to>
      <xdr:col>0</xdr:col>
      <xdr:colOff>571500</xdr:colOff>
      <xdr:row>92</xdr:row>
      <xdr:rowOff>596900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0234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93</xdr:row>
      <xdr:rowOff>38100</xdr:rowOff>
    </xdr:from>
    <xdr:to>
      <xdr:col>0</xdr:col>
      <xdr:colOff>571500</xdr:colOff>
      <xdr:row>93</xdr:row>
      <xdr:rowOff>596900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0863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94</xdr:row>
      <xdr:rowOff>38100</xdr:rowOff>
    </xdr:from>
    <xdr:to>
      <xdr:col>0</xdr:col>
      <xdr:colOff>571500</xdr:colOff>
      <xdr:row>94</xdr:row>
      <xdr:rowOff>596900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1492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95</xdr:row>
      <xdr:rowOff>38100</xdr:rowOff>
    </xdr:from>
    <xdr:to>
      <xdr:col>0</xdr:col>
      <xdr:colOff>571500</xdr:colOff>
      <xdr:row>95</xdr:row>
      <xdr:rowOff>596900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2120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96</xdr:row>
      <xdr:rowOff>38100</xdr:rowOff>
    </xdr:from>
    <xdr:to>
      <xdr:col>0</xdr:col>
      <xdr:colOff>571500</xdr:colOff>
      <xdr:row>96</xdr:row>
      <xdr:rowOff>596900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2749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97</xdr:row>
      <xdr:rowOff>38100</xdr:rowOff>
    </xdr:from>
    <xdr:to>
      <xdr:col>0</xdr:col>
      <xdr:colOff>571500</xdr:colOff>
      <xdr:row>97</xdr:row>
      <xdr:rowOff>596900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3378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98</xdr:row>
      <xdr:rowOff>38100</xdr:rowOff>
    </xdr:from>
    <xdr:to>
      <xdr:col>0</xdr:col>
      <xdr:colOff>571500</xdr:colOff>
      <xdr:row>98</xdr:row>
      <xdr:rowOff>596900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4006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99</xdr:row>
      <xdr:rowOff>38100</xdr:rowOff>
    </xdr:from>
    <xdr:to>
      <xdr:col>0</xdr:col>
      <xdr:colOff>571500</xdr:colOff>
      <xdr:row>99</xdr:row>
      <xdr:rowOff>596900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4635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100</xdr:row>
      <xdr:rowOff>38100</xdr:rowOff>
    </xdr:from>
    <xdr:to>
      <xdr:col>0</xdr:col>
      <xdr:colOff>571500</xdr:colOff>
      <xdr:row>100</xdr:row>
      <xdr:rowOff>596900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5264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101</xdr:row>
      <xdr:rowOff>38100</xdr:rowOff>
    </xdr:from>
    <xdr:to>
      <xdr:col>0</xdr:col>
      <xdr:colOff>571500</xdr:colOff>
      <xdr:row>101</xdr:row>
      <xdr:rowOff>596900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5892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103</xdr:row>
      <xdr:rowOff>38100</xdr:rowOff>
    </xdr:from>
    <xdr:to>
      <xdr:col>0</xdr:col>
      <xdr:colOff>571500</xdr:colOff>
      <xdr:row>103</xdr:row>
      <xdr:rowOff>596900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6711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104</xdr:row>
      <xdr:rowOff>38100</xdr:rowOff>
    </xdr:from>
    <xdr:to>
      <xdr:col>0</xdr:col>
      <xdr:colOff>571500</xdr:colOff>
      <xdr:row>104</xdr:row>
      <xdr:rowOff>596900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7340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105</xdr:row>
      <xdr:rowOff>38100</xdr:rowOff>
    </xdr:from>
    <xdr:to>
      <xdr:col>0</xdr:col>
      <xdr:colOff>571500</xdr:colOff>
      <xdr:row>105</xdr:row>
      <xdr:rowOff>596900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7969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106</xdr:row>
      <xdr:rowOff>38100</xdr:rowOff>
    </xdr:from>
    <xdr:to>
      <xdr:col>0</xdr:col>
      <xdr:colOff>571500</xdr:colOff>
      <xdr:row>106</xdr:row>
      <xdr:rowOff>596900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8597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108</xdr:row>
      <xdr:rowOff>38100</xdr:rowOff>
    </xdr:from>
    <xdr:to>
      <xdr:col>0</xdr:col>
      <xdr:colOff>571500</xdr:colOff>
      <xdr:row>108</xdr:row>
      <xdr:rowOff>596900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59416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109</xdr:row>
      <xdr:rowOff>38100</xdr:rowOff>
    </xdr:from>
    <xdr:to>
      <xdr:col>0</xdr:col>
      <xdr:colOff>571500</xdr:colOff>
      <xdr:row>109</xdr:row>
      <xdr:rowOff>596900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0045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111</xdr:row>
      <xdr:rowOff>38100</xdr:rowOff>
    </xdr:from>
    <xdr:to>
      <xdr:col>0</xdr:col>
      <xdr:colOff>571500</xdr:colOff>
      <xdr:row>111</xdr:row>
      <xdr:rowOff>596900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0864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112</xdr:row>
      <xdr:rowOff>38100</xdr:rowOff>
    </xdr:from>
    <xdr:to>
      <xdr:col>0</xdr:col>
      <xdr:colOff>571500</xdr:colOff>
      <xdr:row>112</xdr:row>
      <xdr:rowOff>596900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1493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113</xdr:row>
      <xdr:rowOff>38100</xdr:rowOff>
    </xdr:from>
    <xdr:to>
      <xdr:col>0</xdr:col>
      <xdr:colOff>571500</xdr:colOff>
      <xdr:row>113</xdr:row>
      <xdr:rowOff>596900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2122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114</xdr:row>
      <xdr:rowOff>38100</xdr:rowOff>
    </xdr:from>
    <xdr:to>
      <xdr:col>0</xdr:col>
      <xdr:colOff>571500</xdr:colOff>
      <xdr:row>114</xdr:row>
      <xdr:rowOff>596900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2750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115</xdr:row>
      <xdr:rowOff>38100</xdr:rowOff>
    </xdr:from>
    <xdr:to>
      <xdr:col>0</xdr:col>
      <xdr:colOff>571500</xdr:colOff>
      <xdr:row>115</xdr:row>
      <xdr:rowOff>596900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3379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116</xdr:row>
      <xdr:rowOff>38100</xdr:rowOff>
    </xdr:from>
    <xdr:to>
      <xdr:col>0</xdr:col>
      <xdr:colOff>571500</xdr:colOff>
      <xdr:row>116</xdr:row>
      <xdr:rowOff>596900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4008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117</xdr:row>
      <xdr:rowOff>38100</xdr:rowOff>
    </xdr:from>
    <xdr:to>
      <xdr:col>0</xdr:col>
      <xdr:colOff>571500</xdr:colOff>
      <xdr:row>117</xdr:row>
      <xdr:rowOff>596900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4636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119</xdr:row>
      <xdr:rowOff>38100</xdr:rowOff>
    </xdr:from>
    <xdr:to>
      <xdr:col>0</xdr:col>
      <xdr:colOff>571500</xdr:colOff>
      <xdr:row>119</xdr:row>
      <xdr:rowOff>596900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545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120</xdr:row>
      <xdr:rowOff>38100</xdr:rowOff>
    </xdr:from>
    <xdr:to>
      <xdr:col>0</xdr:col>
      <xdr:colOff>571500</xdr:colOff>
      <xdr:row>120</xdr:row>
      <xdr:rowOff>596900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6084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121</xdr:row>
      <xdr:rowOff>38100</xdr:rowOff>
    </xdr:from>
    <xdr:to>
      <xdr:col>0</xdr:col>
      <xdr:colOff>571500</xdr:colOff>
      <xdr:row>121</xdr:row>
      <xdr:rowOff>596900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6713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122</xdr:row>
      <xdr:rowOff>38100</xdr:rowOff>
    </xdr:from>
    <xdr:to>
      <xdr:col>0</xdr:col>
      <xdr:colOff>571500</xdr:colOff>
      <xdr:row>122</xdr:row>
      <xdr:rowOff>596900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7341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124</xdr:row>
      <xdr:rowOff>38100</xdr:rowOff>
    </xdr:from>
    <xdr:to>
      <xdr:col>0</xdr:col>
      <xdr:colOff>571500</xdr:colOff>
      <xdr:row>124</xdr:row>
      <xdr:rowOff>596900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8160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125</xdr:row>
      <xdr:rowOff>38100</xdr:rowOff>
    </xdr:from>
    <xdr:to>
      <xdr:col>0</xdr:col>
      <xdr:colOff>571500</xdr:colOff>
      <xdr:row>125</xdr:row>
      <xdr:rowOff>596900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8789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126</xdr:row>
      <xdr:rowOff>38100</xdr:rowOff>
    </xdr:from>
    <xdr:to>
      <xdr:col>0</xdr:col>
      <xdr:colOff>571500</xdr:colOff>
      <xdr:row>126</xdr:row>
      <xdr:rowOff>596900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69418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127</xdr:row>
      <xdr:rowOff>38100</xdr:rowOff>
    </xdr:from>
    <xdr:to>
      <xdr:col>0</xdr:col>
      <xdr:colOff>571500</xdr:colOff>
      <xdr:row>127</xdr:row>
      <xdr:rowOff>596900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0046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128</xdr:row>
      <xdr:rowOff>38100</xdr:rowOff>
    </xdr:from>
    <xdr:to>
      <xdr:col>0</xdr:col>
      <xdr:colOff>571500</xdr:colOff>
      <xdr:row>128</xdr:row>
      <xdr:rowOff>596900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0675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130</xdr:row>
      <xdr:rowOff>38100</xdr:rowOff>
    </xdr:from>
    <xdr:to>
      <xdr:col>0</xdr:col>
      <xdr:colOff>571500</xdr:colOff>
      <xdr:row>130</xdr:row>
      <xdr:rowOff>596900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1494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131</xdr:row>
      <xdr:rowOff>38100</xdr:rowOff>
    </xdr:from>
    <xdr:to>
      <xdr:col>0</xdr:col>
      <xdr:colOff>571500</xdr:colOff>
      <xdr:row>131</xdr:row>
      <xdr:rowOff>596900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2123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132</xdr:row>
      <xdr:rowOff>38100</xdr:rowOff>
    </xdr:from>
    <xdr:to>
      <xdr:col>0</xdr:col>
      <xdr:colOff>571500</xdr:colOff>
      <xdr:row>132</xdr:row>
      <xdr:rowOff>596900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2751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133</xdr:row>
      <xdr:rowOff>38100</xdr:rowOff>
    </xdr:from>
    <xdr:to>
      <xdr:col>0</xdr:col>
      <xdr:colOff>571500</xdr:colOff>
      <xdr:row>133</xdr:row>
      <xdr:rowOff>596900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3380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134</xdr:row>
      <xdr:rowOff>38100</xdr:rowOff>
    </xdr:from>
    <xdr:to>
      <xdr:col>0</xdr:col>
      <xdr:colOff>571500</xdr:colOff>
      <xdr:row>134</xdr:row>
      <xdr:rowOff>596900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4009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136</xdr:row>
      <xdr:rowOff>38100</xdr:rowOff>
    </xdr:from>
    <xdr:to>
      <xdr:col>0</xdr:col>
      <xdr:colOff>571500</xdr:colOff>
      <xdr:row>136</xdr:row>
      <xdr:rowOff>596900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4828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137</xdr:row>
      <xdr:rowOff>38100</xdr:rowOff>
    </xdr:from>
    <xdr:to>
      <xdr:col>0</xdr:col>
      <xdr:colOff>571500</xdr:colOff>
      <xdr:row>137</xdr:row>
      <xdr:rowOff>596900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5457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138</xdr:row>
      <xdr:rowOff>38100</xdr:rowOff>
    </xdr:from>
    <xdr:to>
      <xdr:col>0</xdr:col>
      <xdr:colOff>571500</xdr:colOff>
      <xdr:row>138</xdr:row>
      <xdr:rowOff>596900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6085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139</xdr:row>
      <xdr:rowOff>38100</xdr:rowOff>
    </xdr:from>
    <xdr:to>
      <xdr:col>0</xdr:col>
      <xdr:colOff>571500</xdr:colOff>
      <xdr:row>139</xdr:row>
      <xdr:rowOff>596900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6714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140</xdr:row>
      <xdr:rowOff>38100</xdr:rowOff>
    </xdr:from>
    <xdr:to>
      <xdr:col>0</xdr:col>
      <xdr:colOff>571500</xdr:colOff>
      <xdr:row>140</xdr:row>
      <xdr:rowOff>596900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7343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141</xdr:row>
      <xdr:rowOff>38100</xdr:rowOff>
    </xdr:from>
    <xdr:to>
      <xdr:col>0</xdr:col>
      <xdr:colOff>571500</xdr:colOff>
      <xdr:row>141</xdr:row>
      <xdr:rowOff>596900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7971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142</xdr:row>
      <xdr:rowOff>38100</xdr:rowOff>
    </xdr:from>
    <xdr:to>
      <xdr:col>0</xdr:col>
      <xdr:colOff>571500</xdr:colOff>
      <xdr:row>142</xdr:row>
      <xdr:rowOff>596900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8600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143</xdr:row>
      <xdr:rowOff>38100</xdr:rowOff>
    </xdr:from>
    <xdr:to>
      <xdr:col>0</xdr:col>
      <xdr:colOff>571500</xdr:colOff>
      <xdr:row>143</xdr:row>
      <xdr:rowOff>596900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9228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144</xdr:row>
      <xdr:rowOff>38100</xdr:rowOff>
    </xdr:from>
    <xdr:to>
      <xdr:col>0</xdr:col>
      <xdr:colOff>571500</xdr:colOff>
      <xdr:row>144</xdr:row>
      <xdr:rowOff>596900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79857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146</xdr:row>
      <xdr:rowOff>38100</xdr:rowOff>
    </xdr:from>
    <xdr:to>
      <xdr:col>0</xdr:col>
      <xdr:colOff>571500</xdr:colOff>
      <xdr:row>146</xdr:row>
      <xdr:rowOff>596900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0676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147</xdr:row>
      <xdr:rowOff>38100</xdr:rowOff>
    </xdr:from>
    <xdr:to>
      <xdr:col>0</xdr:col>
      <xdr:colOff>571500</xdr:colOff>
      <xdr:row>147</xdr:row>
      <xdr:rowOff>596900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1305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148</xdr:row>
      <xdr:rowOff>38100</xdr:rowOff>
    </xdr:from>
    <xdr:to>
      <xdr:col>0</xdr:col>
      <xdr:colOff>571500</xdr:colOff>
      <xdr:row>148</xdr:row>
      <xdr:rowOff>596900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1934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150</xdr:row>
      <xdr:rowOff>38100</xdr:rowOff>
    </xdr:from>
    <xdr:to>
      <xdr:col>0</xdr:col>
      <xdr:colOff>571500</xdr:colOff>
      <xdr:row>150</xdr:row>
      <xdr:rowOff>596900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2753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151</xdr:row>
      <xdr:rowOff>38100</xdr:rowOff>
    </xdr:from>
    <xdr:to>
      <xdr:col>0</xdr:col>
      <xdr:colOff>571500</xdr:colOff>
      <xdr:row>151</xdr:row>
      <xdr:rowOff>596900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3381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152</xdr:row>
      <xdr:rowOff>38100</xdr:rowOff>
    </xdr:from>
    <xdr:to>
      <xdr:col>0</xdr:col>
      <xdr:colOff>571500</xdr:colOff>
      <xdr:row>152</xdr:row>
      <xdr:rowOff>596900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4010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154</xdr:row>
      <xdr:rowOff>38100</xdr:rowOff>
    </xdr:from>
    <xdr:to>
      <xdr:col>0</xdr:col>
      <xdr:colOff>571500</xdr:colOff>
      <xdr:row>154</xdr:row>
      <xdr:rowOff>596900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4829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155</xdr:row>
      <xdr:rowOff>38100</xdr:rowOff>
    </xdr:from>
    <xdr:to>
      <xdr:col>0</xdr:col>
      <xdr:colOff>571500</xdr:colOff>
      <xdr:row>155</xdr:row>
      <xdr:rowOff>596900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5458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157</xdr:row>
      <xdr:rowOff>38100</xdr:rowOff>
    </xdr:from>
    <xdr:to>
      <xdr:col>0</xdr:col>
      <xdr:colOff>571500</xdr:colOff>
      <xdr:row>157</xdr:row>
      <xdr:rowOff>596900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6277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159</xdr:row>
      <xdr:rowOff>38100</xdr:rowOff>
    </xdr:from>
    <xdr:to>
      <xdr:col>0</xdr:col>
      <xdr:colOff>571500</xdr:colOff>
      <xdr:row>159</xdr:row>
      <xdr:rowOff>596900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7096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160</xdr:row>
      <xdr:rowOff>38100</xdr:rowOff>
    </xdr:from>
    <xdr:to>
      <xdr:col>0</xdr:col>
      <xdr:colOff>571500</xdr:colOff>
      <xdr:row>160</xdr:row>
      <xdr:rowOff>596900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7725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161</xdr:row>
      <xdr:rowOff>38100</xdr:rowOff>
    </xdr:from>
    <xdr:to>
      <xdr:col>0</xdr:col>
      <xdr:colOff>571500</xdr:colOff>
      <xdr:row>161</xdr:row>
      <xdr:rowOff>596900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8353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162</xdr:row>
      <xdr:rowOff>38100</xdr:rowOff>
    </xdr:from>
    <xdr:to>
      <xdr:col>0</xdr:col>
      <xdr:colOff>571500</xdr:colOff>
      <xdr:row>162</xdr:row>
      <xdr:rowOff>596900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8982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163</xdr:row>
      <xdr:rowOff>38100</xdr:rowOff>
    </xdr:from>
    <xdr:to>
      <xdr:col>0</xdr:col>
      <xdr:colOff>571500</xdr:colOff>
      <xdr:row>163</xdr:row>
      <xdr:rowOff>596900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89611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164</xdr:row>
      <xdr:rowOff>38100</xdr:rowOff>
    </xdr:from>
    <xdr:to>
      <xdr:col>0</xdr:col>
      <xdr:colOff>571500</xdr:colOff>
      <xdr:row>164</xdr:row>
      <xdr:rowOff>596900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0239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166</xdr:row>
      <xdr:rowOff>38100</xdr:rowOff>
    </xdr:from>
    <xdr:to>
      <xdr:col>0</xdr:col>
      <xdr:colOff>571500</xdr:colOff>
      <xdr:row>166</xdr:row>
      <xdr:rowOff>596900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1059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167</xdr:row>
      <xdr:rowOff>38100</xdr:rowOff>
    </xdr:from>
    <xdr:to>
      <xdr:col>0</xdr:col>
      <xdr:colOff>571500</xdr:colOff>
      <xdr:row>167</xdr:row>
      <xdr:rowOff>596900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1687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168</xdr:row>
      <xdr:rowOff>38100</xdr:rowOff>
    </xdr:from>
    <xdr:to>
      <xdr:col>0</xdr:col>
      <xdr:colOff>571500</xdr:colOff>
      <xdr:row>168</xdr:row>
      <xdr:rowOff>596900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2316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169</xdr:row>
      <xdr:rowOff>38100</xdr:rowOff>
    </xdr:from>
    <xdr:to>
      <xdr:col>0</xdr:col>
      <xdr:colOff>571500</xdr:colOff>
      <xdr:row>169</xdr:row>
      <xdr:rowOff>596900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2944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170</xdr:row>
      <xdr:rowOff>38100</xdr:rowOff>
    </xdr:from>
    <xdr:to>
      <xdr:col>0</xdr:col>
      <xdr:colOff>571500</xdr:colOff>
      <xdr:row>170</xdr:row>
      <xdr:rowOff>596900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3573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172</xdr:row>
      <xdr:rowOff>38100</xdr:rowOff>
    </xdr:from>
    <xdr:to>
      <xdr:col>0</xdr:col>
      <xdr:colOff>571500</xdr:colOff>
      <xdr:row>172</xdr:row>
      <xdr:rowOff>596900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4392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173</xdr:row>
      <xdr:rowOff>38100</xdr:rowOff>
    </xdr:from>
    <xdr:to>
      <xdr:col>0</xdr:col>
      <xdr:colOff>571500</xdr:colOff>
      <xdr:row>173</xdr:row>
      <xdr:rowOff>596900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5021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174</xdr:row>
      <xdr:rowOff>38100</xdr:rowOff>
    </xdr:from>
    <xdr:to>
      <xdr:col>0</xdr:col>
      <xdr:colOff>571500</xdr:colOff>
      <xdr:row>174</xdr:row>
      <xdr:rowOff>596900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5650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175</xdr:row>
      <xdr:rowOff>38100</xdr:rowOff>
    </xdr:from>
    <xdr:to>
      <xdr:col>0</xdr:col>
      <xdr:colOff>571500</xdr:colOff>
      <xdr:row>175</xdr:row>
      <xdr:rowOff>596900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6278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176</xdr:row>
      <xdr:rowOff>38100</xdr:rowOff>
    </xdr:from>
    <xdr:to>
      <xdr:col>0</xdr:col>
      <xdr:colOff>571500</xdr:colOff>
      <xdr:row>176</xdr:row>
      <xdr:rowOff>596900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6907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178</xdr:row>
      <xdr:rowOff>38100</xdr:rowOff>
    </xdr:from>
    <xdr:to>
      <xdr:col>0</xdr:col>
      <xdr:colOff>571500</xdr:colOff>
      <xdr:row>178</xdr:row>
      <xdr:rowOff>596900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7726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179</xdr:row>
      <xdr:rowOff>38100</xdr:rowOff>
    </xdr:from>
    <xdr:to>
      <xdr:col>0</xdr:col>
      <xdr:colOff>571500</xdr:colOff>
      <xdr:row>179</xdr:row>
      <xdr:rowOff>596900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8355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180</xdr:row>
      <xdr:rowOff>38100</xdr:rowOff>
    </xdr:from>
    <xdr:to>
      <xdr:col>0</xdr:col>
      <xdr:colOff>571500</xdr:colOff>
      <xdr:row>180</xdr:row>
      <xdr:rowOff>596900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8983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181</xdr:row>
      <xdr:rowOff>38100</xdr:rowOff>
    </xdr:from>
    <xdr:to>
      <xdr:col>0</xdr:col>
      <xdr:colOff>571500</xdr:colOff>
      <xdr:row>181</xdr:row>
      <xdr:rowOff>596900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99612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182</xdr:row>
      <xdr:rowOff>38100</xdr:rowOff>
    </xdr:from>
    <xdr:to>
      <xdr:col>0</xdr:col>
      <xdr:colOff>571500</xdr:colOff>
      <xdr:row>182</xdr:row>
      <xdr:rowOff>596900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0241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183</xdr:row>
      <xdr:rowOff>38100</xdr:rowOff>
    </xdr:from>
    <xdr:to>
      <xdr:col>0</xdr:col>
      <xdr:colOff>571500</xdr:colOff>
      <xdr:row>183</xdr:row>
      <xdr:rowOff>596900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0869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185</xdr:row>
      <xdr:rowOff>38100</xdr:rowOff>
    </xdr:from>
    <xdr:to>
      <xdr:col>0</xdr:col>
      <xdr:colOff>571500</xdr:colOff>
      <xdr:row>185</xdr:row>
      <xdr:rowOff>596900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1688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186</xdr:row>
      <xdr:rowOff>38100</xdr:rowOff>
    </xdr:from>
    <xdr:to>
      <xdr:col>0</xdr:col>
      <xdr:colOff>571500</xdr:colOff>
      <xdr:row>186</xdr:row>
      <xdr:rowOff>596900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2317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188</xdr:row>
      <xdr:rowOff>38100</xdr:rowOff>
    </xdr:from>
    <xdr:to>
      <xdr:col>0</xdr:col>
      <xdr:colOff>571500</xdr:colOff>
      <xdr:row>188</xdr:row>
      <xdr:rowOff>596900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3136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189</xdr:row>
      <xdr:rowOff>38100</xdr:rowOff>
    </xdr:from>
    <xdr:to>
      <xdr:col>0</xdr:col>
      <xdr:colOff>571500</xdr:colOff>
      <xdr:row>189</xdr:row>
      <xdr:rowOff>596900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3765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190</xdr:row>
      <xdr:rowOff>38100</xdr:rowOff>
    </xdr:from>
    <xdr:to>
      <xdr:col>0</xdr:col>
      <xdr:colOff>571500</xdr:colOff>
      <xdr:row>190</xdr:row>
      <xdr:rowOff>596900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4394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191</xdr:row>
      <xdr:rowOff>38100</xdr:rowOff>
    </xdr:from>
    <xdr:to>
      <xdr:col>0</xdr:col>
      <xdr:colOff>571500</xdr:colOff>
      <xdr:row>191</xdr:row>
      <xdr:rowOff>596900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5022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193</xdr:row>
      <xdr:rowOff>38100</xdr:rowOff>
    </xdr:from>
    <xdr:to>
      <xdr:col>0</xdr:col>
      <xdr:colOff>571500</xdr:colOff>
      <xdr:row>193</xdr:row>
      <xdr:rowOff>596900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5841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194</xdr:row>
      <xdr:rowOff>38100</xdr:rowOff>
    </xdr:from>
    <xdr:to>
      <xdr:col>0</xdr:col>
      <xdr:colOff>571500</xdr:colOff>
      <xdr:row>194</xdr:row>
      <xdr:rowOff>596900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6470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195</xdr:row>
      <xdr:rowOff>38100</xdr:rowOff>
    </xdr:from>
    <xdr:to>
      <xdr:col>0</xdr:col>
      <xdr:colOff>571500</xdr:colOff>
      <xdr:row>195</xdr:row>
      <xdr:rowOff>596900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7099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197</xdr:row>
      <xdr:rowOff>38100</xdr:rowOff>
    </xdr:from>
    <xdr:to>
      <xdr:col>0</xdr:col>
      <xdr:colOff>571500</xdr:colOff>
      <xdr:row>197</xdr:row>
      <xdr:rowOff>596900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7918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198</xdr:row>
      <xdr:rowOff>38100</xdr:rowOff>
    </xdr:from>
    <xdr:to>
      <xdr:col>0</xdr:col>
      <xdr:colOff>571500</xdr:colOff>
      <xdr:row>198</xdr:row>
      <xdr:rowOff>596900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8546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199</xdr:row>
      <xdr:rowOff>38100</xdr:rowOff>
    </xdr:from>
    <xdr:to>
      <xdr:col>0</xdr:col>
      <xdr:colOff>571500</xdr:colOff>
      <xdr:row>199</xdr:row>
      <xdr:rowOff>596900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9175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200</xdr:row>
      <xdr:rowOff>38100</xdr:rowOff>
    </xdr:from>
    <xdr:to>
      <xdr:col>0</xdr:col>
      <xdr:colOff>571500</xdr:colOff>
      <xdr:row>200</xdr:row>
      <xdr:rowOff>596900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09804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202</xdr:row>
      <xdr:rowOff>38100</xdr:rowOff>
    </xdr:from>
    <xdr:to>
      <xdr:col>0</xdr:col>
      <xdr:colOff>571500</xdr:colOff>
      <xdr:row>202</xdr:row>
      <xdr:rowOff>596900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0623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204</xdr:row>
      <xdr:rowOff>38100</xdr:rowOff>
    </xdr:from>
    <xdr:to>
      <xdr:col>0</xdr:col>
      <xdr:colOff>571500</xdr:colOff>
      <xdr:row>204</xdr:row>
      <xdr:rowOff>596900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1442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205</xdr:row>
      <xdr:rowOff>38100</xdr:rowOff>
    </xdr:from>
    <xdr:to>
      <xdr:col>0</xdr:col>
      <xdr:colOff>571500</xdr:colOff>
      <xdr:row>205</xdr:row>
      <xdr:rowOff>596900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2071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206</xdr:row>
      <xdr:rowOff>38100</xdr:rowOff>
    </xdr:from>
    <xdr:to>
      <xdr:col>0</xdr:col>
      <xdr:colOff>571500</xdr:colOff>
      <xdr:row>206</xdr:row>
      <xdr:rowOff>596900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2699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207</xdr:row>
      <xdr:rowOff>38100</xdr:rowOff>
    </xdr:from>
    <xdr:to>
      <xdr:col>0</xdr:col>
      <xdr:colOff>571500</xdr:colOff>
      <xdr:row>207</xdr:row>
      <xdr:rowOff>596900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3328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209</xdr:row>
      <xdr:rowOff>38100</xdr:rowOff>
    </xdr:from>
    <xdr:to>
      <xdr:col>0</xdr:col>
      <xdr:colOff>571500</xdr:colOff>
      <xdr:row>209</xdr:row>
      <xdr:rowOff>596900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4147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210</xdr:row>
      <xdr:rowOff>38100</xdr:rowOff>
    </xdr:from>
    <xdr:to>
      <xdr:col>0</xdr:col>
      <xdr:colOff>571500</xdr:colOff>
      <xdr:row>210</xdr:row>
      <xdr:rowOff>596900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4776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211</xdr:row>
      <xdr:rowOff>38100</xdr:rowOff>
    </xdr:from>
    <xdr:to>
      <xdr:col>0</xdr:col>
      <xdr:colOff>571500</xdr:colOff>
      <xdr:row>211</xdr:row>
      <xdr:rowOff>596900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5404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212</xdr:row>
      <xdr:rowOff>38100</xdr:rowOff>
    </xdr:from>
    <xdr:to>
      <xdr:col>0</xdr:col>
      <xdr:colOff>571500</xdr:colOff>
      <xdr:row>212</xdr:row>
      <xdr:rowOff>596900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6033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213</xdr:row>
      <xdr:rowOff>38100</xdr:rowOff>
    </xdr:from>
    <xdr:to>
      <xdr:col>0</xdr:col>
      <xdr:colOff>571500</xdr:colOff>
      <xdr:row>213</xdr:row>
      <xdr:rowOff>596900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6662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214</xdr:row>
      <xdr:rowOff>38100</xdr:rowOff>
    </xdr:from>
    <xdr:to>
      <xdr:col>0</xdr:col>
      <xdr:colOff>571500</xdr:colOff>
      <xdr:row>214</xdr:row>
      <xdr:rowOff>596900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7290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215</xdr:row>
      <xdr:rowOff>38100</xdr:rowOff>
    </xdr:from>
    <xdr:to>
      <xdr:col>0</xdr:col>
      <xdr:colOff>571500</xdr:colOff>
      <xdr:row>215</xdr:row>
      <xdr:rowOff>596900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7919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216</xdr:row>
      <xdr:rowOff>38100</xdr:rowOff>
    </xdr:from>
    <xdr:to>
      <xdr:col>0</xdr:col>
      <xdr:colOff>571500</xdr:colOff>
      <xdr:row>216</xdr:row>
      <xdr:rowOff>596900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8548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218</xdr:row>
      <xdr:rowOff>38100</xdr:rowOff>
    </xdr:from>
    <xdr:to>
      <xdr:col>0</xdr:col>
      <xdr:colOff>571500</xdr:colOff>
      <xdr:row>218</xdr:row>
      <xdr:rowOff>596900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9367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219</xdr:row>
      <xdr:rowOff>38100</xdr:rowOff>
    </xdr:from>
    <xdr:to>
      <xdr:col>0</xdr:col>
      <xdr:colOff>571500</xdr:colOff>
      <xdr:row>219</xdr:row>
      <xdr:rowOff>596900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19995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220</xdr:row>
      <xdr:rowOff>38100</xdr:rowOff>
    </xdr:from>
    <xdr:to>
      <xdr:col>0</xdr:col>
      <xdr:colOff>571500</xdr:colOff>
      <xdr:row>220</xdr:row>
      <xdr:rowOff>596900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0624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221</xdr:row>
      <xdr:rowOff>38100</xdr:rowOff>
    </xdr:from>
    <xdr:to>
      <xdr:col>0</xdr:col>
      <xdr:colOff>571500</xdr:colOff>
      <xdr:row>221</xdr:row>
      <xdr:rowOff>596900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1253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222</xdr:row>
      <xdr:rowOff>38100</xdr:rowOff>
    </xdr:from>
    <xdr:to>
      <xdr:col>0</xdr:col>
      <xdr:colOff>571500</xdr:colOff>
      <xdr:row>222</xdr:row>
      <xdr:rowOff>596900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1881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223</xdr:row>
      <xdr:rowOff>38100</xdr:rowOff>
    </xdr:from>
    <xdr:to>
      <xdr:col>0</xdr:col>
      <xdr:colOff>571500</xdr:colOff>
      <xdr:row>223</xdr:row>
      <xdr:rowOff>596900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2510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224</xdr:row>
      <xdr:rowOff>38100</xdr:rowOff>
    </xdr:from>
    <xdr:to>
      <xdr:col>0</xdr:col>
      <xdr:colOff>571500</xdr:colOff>
      <xdr:row>224</xdr:row>
      <xdr:rowOff>596900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3139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226</xdr:row>
      <xdr:rowOff>38100</xdr:rowOff>
    </xdr:from>
    <xdr:to>
      <xdr:col>0</xdr:col>
      <xdr:colOff>571500</xdr:colOff>
      <xdr:row>226</xdr:row>
      <xdr:rowOff>596900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3958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227</xdr:row>
      <xdr:rowOff>38100</xdr:rowOff>
    </xdr:from>
    <xdr:to>
      <xdr:col>0</xdr:col>
      <xdr:colOff>571500</xdr:colOff>
      <xdr:row>227</xdr:row>
      <xdr:rowOff>596900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4587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228</xdr:row>
      <xdr:rowOff>38100</xdr:rowOff>
    </xdr:from>
    <xdr:to>
      <xdr:col>0</xdr:col>
      <xdr:colOff>571500</xdr:colOff>
      <xdr:row>228</xdr:row>
      <xdr:rowOff>596900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5215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229</xdr:row>
      <xdr:rowOff>38100</xdr:rowOff>
    </xdr:from>
    <xdr:to>
      <xdr:col>0</xdr:col>
      <xdr:colOff>571500</xdr:colOff>
      <xdr:row>229</xdr:row>
      <xdr:rowOff>596900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5844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230</xdr:row>
      <xdr:rowOff>38100</xdr:rowOff>
    </xdr:from>
    <xdr:to>
      <xdr:col>0</xdr:col>
      <xdr:colOff>571500</xdr:colOff>
      <xdr:row>230</xdr:row>
      <xdr:rowOff>596900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6472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231</xdr:row>
      <xdr:rowOff>38100</xdr:rowOff>
    </xdr:from>
    <xdr:to>
      <xdr:col>0</xdr:col>
      <xdr:colOff>571500</xdr:colOff>
      <xdr:row>231</xdr:row>
      <xdr:rowOff>596900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7101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232</xdr:row>
      <xdr:rowOff>38100</xdr:rowOff>
    </xdr:from>
    <xdr:to>
      <xdr:col>0</xdr:col>
      <xdr:colOff>571500</xdr:colOff>
      <xdr:row>232</xdr:row>
      <xdr:rowOff>596900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7730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233</xdr:row>
      <xdr:rowOff>38100</xdr:rowOff>
    </xdr:from>
    <xdr:to>
      <xdr:col>0</xdr:col>
      <xdr:colOff>571500</xdr:colOff>
      <xdr:row>233</xdr:row>
      <xdr:rowOff>596900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8358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234</xdr:row>
      <xdr:rowOff>38100</xdr:rowOff>
    </xdr:from>
    <xdr:to>
      <xdr:col>0</xdr:col>
      <xdr:colOff>571500</xdr:colOff>
      <xdr:row>234</xdr:row>
      <xdr:rowOff>596900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8987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235</xdr:row>
      <xdr:rowOff>38100</xdr:rowOff>
    </xdr:from>
    <xdr:to>
      <xdr:col>0</xdr:col>
      <xdr:colOff>571500</xdr:colOff>
      <xdr:row>235</xdr:row>
      <xdr:rowOff>596900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29616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236</xdr:row>
      <xdr:rowOff>38100</xdr:rowOff>
    </xdr:from>
    <xdr:to>
      <xdr:col>0</xdr:col>
      <xdr:colOff>571500</xdr:colOff>
      <xdr:row>236</xdr:row>
      <xdr:rowOff>596900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0244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237</xdr:row>
      <xdr:rowOff>38100</xdr:rowOff>
    </xdr:from>
    <xdr:to>
      <xdr:col>0</xdr:col>
      <xdr:colOff>571500</xdr:colOff>
      <xdr:row>237</xdr:row>
      <xdr:rowOff>596900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0873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238</xdr:row>
      <xdr:rowOff>38100</xdr:rowOff>
    </xdr:from>
    <xdr:to>
      <xdr:col>0</xdr:col>
      <xdr:colOff>571500</xdr:colOff>
      <xdr:row>238</xdr:row>
      <xdr:rowOff>596900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1502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239</xdr:row>
      <xdr:rowOff>38100</xdr:rowOff>
    </xdr:from>
    <xdr:to>
      <xdr:col>0</xdr:col>
      <xdr:colOff>571500</xdr:colOff>
      <xdr:row>239</xdr:row>
      <xdr:rowOff>596900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2130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240</xdr:row>
      <xdr:rowOff>38100</xdr:rowOff>
    </xdr:from>
    <xdr:to>
      <xdr:col>0</xdr:col>
      <xdr:colOff>571500</xdr:colOff>
      <xdr:row>240</xdr:row>
      <xdr:rowOff>596900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2759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241</xdr:row>
      <xdr:rowOff>38100</xdr:rowOff>
    </xdr:from>
    <xdr:to>
      <xdr:col>0</xdr:col>
      <xdr:colOff>571500</xdr:colOff>
      <xdr:row>241</xdr:row>
      <xdr:rowOff>596900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3388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242</xdr:row>
      <xdr:rowOff>38100</xdr:rowOff>
    </xdr:from>
    <xdr:to>
      <xdr:col>0</xdr:col>
      <xdr:colOff>571500</xdr:colOff>
      <xdr:row>242</xdr:row>
      <xdr:rowOff>596900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4016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243</xdr:row>
      <xdr:rowOff>38100</xdr:rowOff>
    </xdr:from>
    <xdr:to>
      <xdr:col>0</xdr:col>
      <xdr:colOff>571500</xdr:colOff>
      <xdr:row>243</xdr:row>
      <xdr:rowOff>596900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4645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244</xdr:row>
      <xdr:rowOff>38100</xdr:rowOff>
    </xdr:from>
    <xdr:to>
      <xdr:col>0</xdr:col>
      <xdr:colOff>571500</xdr:colOff>
      <xdr:row>244</xdr:row>
      <xdr:rowOff>596900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5274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245</xdr:row>
      <xdr:rowOff>38100</xdr:rowOff>
    </xdr:from>
    <xdr:to>
      <xdr:col>0</xdr:col>
      <xdr:colOff>571500</xdr:colOff>
      <xdr:row>245</xdr:row>
      <xdr:rowOff>596900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5902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246</xdr:row>
      <xdr:rowOff>38100</xdr:rowOff>
    </xdr:from>
    <xdr:to>
      <xdr:col>0</xdr:col>
      <xdr:colOff>571500</xdr:colOff>
      <xdr:row>246</xdr:row>
      <xdr:rowOff>596900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6531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247</xdr:row>
      <xdr:rowOff>38100</xdr:rowOff>
    </xdr:from>
    <xdr:to>
      <xdr:col>0</xdr:col>
      <xdr:colOff>571500</xdr:colOff>
      <xdr:row>247</xdr:row>
      <xdr:rowOff>596900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7160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248</xdr:row>
      <xdr:rowOff>38100</xdr:rowOff>
    </xdr:from>
    <xdr:to>
      <xdr:col>0</xdr:col>
      <xdr:colOff>571500</xdr:colOff>
      <xdr:row>248</xdr:row>
      <xdr:rowOff>596900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7788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249</xdr:row>
      <xdr:rowOff>38100</xdr:rowOff>
    </xdr:from>
    <xdr:to>
      <xdr:col>0</xdr:col>
      <xdr:colOff>571500</xdr:colOff>
      <xdr:row>249</xdr:row>
      <xdr:rowOff>596900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8417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250</xdr:row>
      <xdr:rowOff>38100</xdr:rowOff>
    </xdr:from>
    <xdr:to>
      <xdr:col>0</xdr:col>
      <xdr:colOff>571500</xdr:colOff>
      <xdr:row>250</xdr:row>
      <xdr:rowOff>596900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9045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251</xdr:row>
      <xdr:rowOff>38100</xdr:rowOff>
    </xdr:from>
    <xdr:to>
      <xdr:col>0</xdr:col>
      <xdr:colOff>571500</xdr:colOff>
      <xdr:row>251</xdr:row>
      <xdr:rowOff>596900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39674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252</xdr:row>
      <xdr:rowOff>38100</xdr:rowOff>
    </xdr:from>
    <xdr:to>
      <xdr:col>0</xdr:col>
      <xdr:colOff>571500</xdr:colOff>
      <xdr:row>252</xdr:row>
      <xdr:rowOff>596900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0303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254</xdr:row>
      <xdr:rowOff>38100</xdr:rowOff>
    </xdr:from>
    <xdr:to>
      <xdr:col>0</xdr:col>
      <xdr:colOff>571500</xdr:colOff>
      <xdr:row>254</xdr:row>
      <xdr:rowOff>596900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1122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255</xdr:row>
      <xdr:rowOff>38100</xdr:rowOff>
    </xdr:from>
    <xdr:to>
      <xdr:col>0</xdr:col>
      <xdr:colOff>571500</xdr:colOff>
      <xdr:row>255</xdr:row>
      <xdr:rowOff>596900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1751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256</xdr:row>
      <xdr:rowOff>38100</xdr:rowOff>
    </xdr:from>
    <xdr:to>
      <xdr:col>0</xdr:col>
      <xdr:colOff>571500</xdr:colOff>
      <xdr:row>256</xdr:row>
      <xdr:rowOff>596900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2379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257</xdr:row>
      <xdr:rowOff>38100</xdr:rowOff>
    </xdr:from>
    <xdr:to>
      <xdr:col>0</xdr:col>
      <xdr:colOff>571500</xdr:colOff>
      <xdr:row>257</xdr:row>
      <xdr:rowOff>596900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3008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258</xdr:row>
      <xdr:rowOff>38100</xdr:rowOff>
    </xdr:from>
    <xdr:to>
      <xdr:col>0</xdr:col>
      <xdr:colOff>571500</xdr:colOff>
      <xdr:row>258</xdr:row>
      <xdr:rowOff>596900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3637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259</xdr:row>
      <xdr:rowOff>38100</xdr:rowOff>
    </xdr:from>
    <xdr:to>
      <xdr:col>0</xdr:col>
      <xdr:colOff>571500</xdr:colOff>
      <xdr:row>259</xdr:row>
      <xdr:rowOff>596900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4265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260</xdr:row>
      <xdr:rowOff>38100</xdr:rowOff>
    </xdr:from>
    <xdr:to>
      <xdr:col>0</xdr:col>
      <xdr:colOff>571500</xdr:colOff>
      <xdr:row>260</xdr:row>
      <xdr:rowOff>596900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4894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261</xdr:row>
      <xdr:rowOff>38100</xdr:rowOff>
    </xdr:from>
    <xdr:to>
      <xdr:col>0</xdr:col>
      <xdr:colOff>571500</xdr:colOff>
      <xdr:row>261</xdr:row>
      <xdr:rowOff>596900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5522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262</xdr:row>
      <xdr:rowOff>38100</xdr:rowOff>
    </xdr:from>
    <xdr:to>
      <xdr:col>0</xdr:col>
      <xdr:colOff>571500</xdr:colOff>
      <xdr:row>262</xdr:row>
      <xdr:rowOff>596900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6151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263</xdr:row>
      <xdr:rowOff>38100</xdr:rowOff>
    </xdr:from>
    <xdr:to>
      <xdr:col>0</xdr:col>
      <xdr:colOff>571500</xdr:colOff>
      <xdr:row>263</xdr:row>
      <xdr:rowOff>596900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6780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264</xdr:row>
      <xdr:rowOff>38100</xdr:rowOff>
    </xdr:from>
    <xdr:to>
      <xdr:col>0</xdr:col>
      <xdr:colOff>571500</xdr:colOff>
      <xdr:row>264</xdr:row>
      <xdr:rowOff>596900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7408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266</xdr:row>
      <xdr:rowOff>38100</xdr:rowOff>
    </xdr:from>
    <xdr:to>
      <xdr:col>0</xdr:col>
      <xdr:colOff>571500</xdr:colOff>
      <xdr:row>266</xdr:row>
      <xdr:rowOff>596900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8228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267</xdr:row>
      <xdr:rowOff>38100</xdr:rowOff>
    </xdr:from>
    <xdr:to>
      <xdr:col>0</xdr:col>
      <xdr:colOff>571500</xdr:colOff>
      <xdr:row>267</xdr:row>
      <xdr:rowOff>596900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8856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268</xdr:row>
      <xdr:rowOff>38100</xdr:rowOff>
    </xdr:from>
    <xdr:to>
      <xdr:col>0</xdr:col>
      <xdr:colOff>571500</xdr:colOff>
      <xdr:row>268</xdr:row>
      <xdr:rowOff>596900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49485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269</xdr:row>
      <xdr:rowOff>38100</xdr:rowOff>
    </xdr:from>
    <xdr:to>
      <xdr:col>0</xdr:col>
      <xdr:colOff>571500</xdr:colOff>
      <xdr:row>269</xdr:row>
      <xdr:rowOff>596900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0114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270</xdr:row>
      <xdr:rowOff>38100</xdr:rowOff>
    </xdr:from>
    <xdr:to>
      <xdr:col>0</xdr:col>
      <xdr:colOff>571500</xdr:colOff>
      <xdr:row>270</xdr:row>
      <xdr:rowOff>596900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0742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271</xdr:row>
      <xdr:rowOff>38100</xdr:rowOff>
    </xdr:from>
    <xdr:to>
      <xdr:col>0</xdr:col>
      <xdr:colOff>571500</xdr:colOff>
      <xdr:row>271</xdr:row>
      <xdr:rowOff>596900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1371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272</xdr:row>
      <xdr:rowOff>38100</xdr:rowOff>
    </xdr:from>
    <xdr:to>
      <xdr:col>0</xdr:col>
      <xdr:colOff>571500</xdr:colOff>
      <xdr:row>272</xdr:row>
      <xdr:rowOff>596900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1999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274</xdr:row>
      <xdr:rowOff>38100</xdr:rowOff>
    </xdr:from>
    <xdr:to>
      <xdr:col>0</xdr:col>
      <xdr:colOff>571500</xdr:colOff>
      <xdr:row>274</xdr:row>
      <xdr:rowOff>596900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2819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275</xdr:row>
      <xdr:rowOff>38100</xdr:rowOff>
    </xdr:from>
    <xdr:to>
      <xdr:col>0</xdr:col>
      <xdr:colOff>571500</xdr:colOff>
      <xdr:row>275</xdr:row>
      <xdr:rowOff>596900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3447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281</xdr:row>
      <xdr:rowOff>38100</xdr:rowOff>
    </xdr:from>
    <xdr:to>
      <xdr:col>0</xdr:col>
      <xdr:colOff>571500</xdr:colOff>
      <xdr:row>281</xdr:row>
      <xdr:rowOff>596900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4076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276</xdr:row>
      <xdr:rowOff>38100</xdr:rowOff>
    </xdr:from>
    <xdr:to>
      <xdr:col>0</xdr:col>
      <xdr:colOff>571500</xdr:colOff>
      <xdr:row>276</xdr:row>
      <xdr:rowOff>596900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4705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279</xdr:row>
      <xdr:rowOff>38100</xdr:rowOff>
    </xdr:from>
    <xdr:to>
      <xdr:col>0</xdr:col>
      <xdr:colOff>571500</xdr:colOff>
      <xdr:row>279</xdr:row>
      <xdr:rowOff>596900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5333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277</xdr:row>
      <xdr:rowOff>38100</xdr:rowOff>
    </xdr:from>
    <xdr:to>
      <xdr:col>0</xdr:col>
      <xdr:colOff>571500</xdr:colOff>
      <xdr:row>277</xdr:row>
      <xdr:rowOff>596900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5962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280</xdr:row>
      <xdr:rowOff>38100</xdr:rowOff>
    </xdr:from>
    <xdr:to>
      <xdr:col>0</xdr:col>
      <xdr:colOff>571500</xdr:colOff>
      <xdr:row>280</xdr:row>
      <xdr:rowOff>596900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6591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278</xdr:row>
      <xdr:rowOff>38100</xdr:rowOff>
    </xdr:from>
    <xdr:to>
      <xdr:col>0</xdr:col>
      <xdr:colOff>571500</xdr:colOff>
      <xdr:row>278</xdr:row>
      <xdr:rowOff>596900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7219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283</xdr:row>
      <xdr:rowOff>38100</xdr:rowOff>
    </xdr:from>
    <xdr:to>
      <xdr:col>0</xdr:col>
      <xdr:colOff>571500</xdr:colOff>
      <xdr:row>283</xdr:row>
      <xdr:rowOff>596900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8038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284</xdr:row>
      <xdr:rowOff>38100</xdr:rowOff>
    </xdr:from>
    <xdr:to>
      <xdr:col>0</xdr:col>
      <xdr:colOff>571500</xdr:colOff>
      <xdr:row>284</xdr:row>
      <xdr:rowOff>596900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8667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285</xdr:row>
      <xdr:rowOff>38100</xdr:rowOff>
    </xdr:from>
    <xdr:to>
      <xdr:col>0</xdr:col>
      <xdr:colOff>571500</xdr:colOff>
      <xdr:row>285</xdr:row>
      <xdr:rowOff>596900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59296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287</xdr:row>
      <xdr:rowOff>38100</xdr:rowOff>
    </xdr:from>
    <xdr:to>
      <xdr:col>0</xdr:col>
      <xdr:colOff>571500</xdr:colOff>
      <xdr:row>287</xdr:row>
      <xdr:rowOff>596900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0115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288</xdr:row>
      <xdr:rowOff>38100</xdr:rowOff>
    </xdr:from>
    <xdr:to>
      <xdr:col>0</xdr:col>
      <xdr:colOff>571500</xdr:colOff>
      <xdr:row>288</xdr:row>
      <xdr:rowOff>596900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0743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289</xdr:row>
      <xdr:rowOff>38100</xdr:rowOff>
    </xdr:from>
    <xdr:to>
      <xdr:col>0</xdr:col>
      <xdr:colOff>571500</xdr:colOff>
      <xdr:row>289</xdr:row>
      <xdr:rowOff>596900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1372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290</xdr:row>
      <xdr:rowOff>38100</xdr:rowOff>
    </xdr:from>
    <xdr:to>
      <xdr:col>0</xdr:col>
      <xdr:colOff>571500</xdr:colOff>
      <xdr:row>290</xdr:row>
      <xdr:rowOff>596900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2001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291</xdr:row>
      <xdr:rowOff>38100</xdr:rowOff>
    </xdr:from>
    <xdr:to>
      <xdr:col>0</xdr:col>
      <xdr:colOff>571500</xdr:colOff>
      <xdr:row>291</xdr:row>
      <xdr:rowOff>596900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2629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292</xdr:row>
      <xdr:rowOff>38100</xdr:rowOff>
    </xdr:from>
    <xdr:to>
      <xdr:col>0</xdr:col>
      <xdr:colOff>571500</xdr:colOff>
      <xdr:row>292</xdr:row>
      <xdr:rowOff>596900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3258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293</xdr:row>
      <xdr:rowOff>38100</xdr:rowOff>
    </xdr:from>
    <xdr:to>
      <xdr:col>0</xdr:col>
      <xdr:colOff>571500</xdr:colOff>
      <xdr:row>293</xdr:row>
      <xdr:rowOff>596900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3887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294</xdr:row>
      <xdr:rowOff>38100</xdr:rowOff>
    </xdr:from>
    <xdr:to>
      <xdr:col>0</xdr:col>
      <xdr:colOff>571500</xdr:colOff>
      <xdr:row>294</xdr:row>
      <xdr:rowOff>596900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4515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295</xdr:row>
      <xdr:rowOff>38100</xdr:rowOff>
    </xdr:from>
    <xdr:to>
      <xdr:col>0</xdr:col>
      <xdr:colOff>571500</xdr:colOff>
      <xdr:row>295</xdr:row>
      <xdr:rowOff>596900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5144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296</xdr:row>
      <xdr:rowOff>38100</xdr:rowOff>
    </xdr:from>
    <xdr:to>
      <xdr:col>0</xdr:col>
      <xdr:colOff>571500</xdr:colOff>
      <xdr:row>296</xdr:row>
      <xdr:rowOff>596900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5773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297</xdr:row>
      <xdr:rowOff>38100</xdr:rowOff>
    </xdr:from>
    <xdr:to>
      <xdr:col>0</xdr:col>
      <xdr:colOff>571500</xdr:colOff>
      <xdr:row>297</xdr:row>
      <xdr:rowOff>596900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6401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298</xdr:row>
      <xdr:rowOff>38100</xdr:rowOff>
    </xdr:from>
    <xdr:to>
      <xdr:col>0</xdr:col>
      <xdr:colOff>571500</xdr:colOff>
      <xdr:row>298</xdr:row>
      <xdr:rowOff>596900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7030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299</xdr:row>
      <xdr:rowOff>38100</xdr:rowOff>
    </xdr:from>
    <xdr:to>
      <xdr:col>0</xdr:col>
      <xdr:colOff>571500</xdr:colOff>
      <xdr:row>299</xdr:row>
      <xdr:rowOff>596900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7659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300</xdr:row>
      <xdr:rowOff>38100</xdr:rowOff>
    </xdr:from>
    <xdr:to>
      <xdr:col>0</xdr:col>
      <xdr:colOff>571500</xdr:colOff>
      <xdr:row>300</xdr:row>
      <xdr:rowOff>596900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8287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301</xdr:row>
      <xdr:rowOff>38100</xdr:rowOff>
    </xdr:from>
    <xdr:to>
      <xdr:col>0</xdr:col>
      <xdr:colOff>571500</xdr:colOff>
      <xdr:row>301</xdr:row>
      <xdr:rowOff>596900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8916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302</xdr:row>
      <xdr:rowOff>38100</xdr:rowOff>
    </xdr:from>
    <xdr:to>
      <xdr:col>0</xdr:col>
      <xdr:colOff>571500</xdr:colOff>
      <xdr:row>302</xdr:row>
      <xdr:rowOff>596900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69545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303</xdr:row>
      <xdr:rowOff>38100</xdr:rowOff>
    </xdr:from>
    <xdr:to>
      <xdr:col>0</xdr:col>
      <xdr:colOff>571500</xdr:colOff>
      <xdr:row>303</xdr:row>
      <xdr:rowOff>596900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0173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304</xdr:row>
      <xdr:rowOff>38100</xdr:rowOff>
    </xdr:from>
    <xdr:to>
      <xdr:col>0</xdr:col>
      <xdr:colOff>571500</xdr:colOff>
      <xdr:row>304</xdr:row>
      <xdr:rowOff>596900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0802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305</xdr:row>
      <xdr:rowOff>38100</xdr:rowOff>
    </xdr:from>
    <xdr:to>
      <xdr:col>0</xdr:col>
      <xdr:colOff>571500</xdr:colOff>
      <xdr:row>305</xdr:row>
      <xdr:rowOff>596900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1430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306</xdr:row>
      <xdr:rowOff>38100</xdr:rowOff>
    </xdr:from>
    <xdr:to>
      <xdr:col>0</xdr:col>
      <xdr:colOff>571500</xdr:colOff>
      <xdr:row>306</xdr:row>
      <xdr:rowOff>596900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2059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307</xdr:row>
      <xdr:rowOff>38100</xdr:rowOff>
    </xdr:from>
    <xdr:to>
      <xdr:col>0</xdr:col>
      <xdr:colOff>571500</xdr:colOff>
      <xdr:row>307</xdr:row>
      <xdr:rowOff>596900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2688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308</xdr:row>
      <xdr:rowOff>38100</xdr:rowOff>
    </xdr:from>
    <xdr:to>
      <xdr:col>0</xdr:col>
      <xdr:colOff>571500</xdr:colOff>
      <xdr:row>308</xdr:row>
      <xdr:rowOff>596900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3316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310</xdr:row>
      <xdr:rowOff>38100</xdr:rowOff>
    </xdr:from>
    <xdr:to>
      <xdr:col>0</xdr:col>
      <xdr:colOff>571500</xdr:colOff>
      <xdr:row>310</xdr:row>
      <xdr:rowOff>596900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4136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311</xdr:row>
      <xdr:rowOff>38100</xdr:rowOff>
    </xdr:from>
    <xdr:to>
      <xdr:col>0</xdr:col>
      <xdr:colOff>571500</xdr:colOff>
      <xdr:row>311</xdr:row>
      <xdr:rowOff>596900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4764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313</xdr:row>
      <xdr:rowOff>38100</xdr:rowOff>
    </xdr:from>
    <xdr:to>
      <xdr:col>0</xdr:col>
      <xdr:colOff>571500</xdr:colOff>
      <xdr:row>313</xdr:row>
      <xdr:rowOff>596900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5583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314</xdr:row>
      <xdr:rowOff>38100</xdr:rowOff>
    </xdr:from>
    <xdr:to>
      <xdr:col>0</xdr:col>
      <xdr:colOff>571500</xdr:colOff>
      <xdr:row>314</xdr:row>
      <xdr:rowOff>596900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6212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315</xdr:row>
      <xdr:rowOff>38100</xdr:rowOff>
    </xdr:from>
    <xdr:to>
      <xdr:col>0</xdr:col>
      <xdr:colOff>571500</xdr:colOff>
      <xdr:row>315</xdr:row>
      <xdr:rowOff>596900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6841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316</xdr:row>
      <xdr:rowOff>38100</xdr:rowOff>
    </xdr:from>
    <xdr:to>
      <xdr:col>0</xdr:col>
      <xdr:colOff>571500</xdr:colOff>
      <xdr:row>316</xdr:row>
      <xdr:rowOff>596900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7469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317</xdr:row>
      <xdr:rowOff>38100</xdr:rowOff>
    </xdr:from>
    <xdr:to>
      <xdr:col>0</xdr:col>
      <xdr:colOff>571500</xdr:colOff>
      <xdr:row>317</xdr:row>
      <xdr:rowOff>596900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8098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318</xdr:row>
      <xdr:rowOff>38100</xdr:rowOff>
    </xdr:from>
    <xdr:to>
      <xdr:col>0</xdr:col>
      <xdr:colOff>571500</xdr:colOff>
      <xdr:row>318</xdr:row>
      <xdr:rowOff>596900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8727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319</xdr:row>
      <xdr:rowOff>38100</xdr:rowOff>
    </xdr:from>
    <xdr:to>
      <xdr:col>0</xdr:col>
      <xdr:colOff>571500</xdr:colOff>
      <xdr:row>319</xdr:row>
      <xdr:rowOff>596900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9355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320</xdr:row>
      <xdr:rowOff>38100</xdr:rowOff>
    </xdr:from>
    <xdr:to>
      <xdr:col>0</xdr:col>
      <xdr:colOff>571500</xdr:colOff>
      <xdr:row>320</xdr:row>
      <xdr:rowOff>596900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79984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321</xdr:row>
      <xdr:rowOff>38100</xdr:rowOff>
    </xdr:from>
    <xdr:to>
      <xdr:col>0</xdr:col>
      <xdr:colOff>571500</xdr:colOff>
      <xdr:row>321</xdr:row>
      <xdr:rowOff>596900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0613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322</xdr:row>
      <xdr:rowOff>38100</xdr:rowOff>
    </xdr:from>
    <xdr:to>
      <xdr:col>0</xdr:col>
      <xdr:colOff>571500</xdr:colOff>
      <xdr:row>322</xdr:row>
      <xdr:rowOff>596900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1241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323</xdr:row>
      <xdr:rowOff>38100</xdr:rowOff>
    </xdr:from>
    <xdr:to>
      <xdr:col>0</xdr:col>
      <xdr:colOff>571500</xdr:colOff>
      <xdr:row>323</xdr:row>
      <xdr:rowOff>596900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1870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325</xdr:row>
      <xdr:rowOff>38100</xdr:rowOff>
    </xdr:from>
    <xdr:to>
      <xdr:col>0</xdr:col>
      <xdr:colOff>571500</xdr:colOff>
      <xdr:row>325</xdr:row>
      <xdr:rowOff>596900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2689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326</xdr:row>
      <xdr:rowOff>38100</xdr:rowOff>
    </xdr:from>
    <xdr:to>
      <xdr:col>0</xdr:col>
      <xdr:colOff>571500</xdr:colOff>
      <xdr:row>326</xdr:row>
      <xdr:rowOff>596900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3318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327</xdr:row>
      <xdr:rowOff>38100</xdr:rowOff>
    </xdr:from>
    <xdr:to>
      <xdr:col>0</xdr:col>
      <xdr:colOff>571500</xdr:colOff>
      <xdr:row>327</xdr:row>
      <xdr:rowOff>596900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3946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328</xdr:row>
      <xdr:rowOff>38100</xdr:rowOff>
    </xdr:from>
    <xdr:to>
      <xdr:col>0</xdr:col>
      <xdr:colOff>571500</xdr:colOff>
      <xdr:row>328</xdr:row>
      <xdr:rowOff>596900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45754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329</xdr:row>
      <xdr:rowOff>38100</xdr:rowOff>
    </xdr:from>
    <xdr:to>
      <xdr:col>0</xdr:col>
      <xdr:colOff>571500</xdr:colOff>
      <xdr:row>329</xdr:row>
      <xdr:rowOff>596900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52041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330</xdr:row>
      <xdr:rowOff>38100</xdr:rowOff>
    </xdr:from>
    <xdr:to>
      <xdr:col>0</xdr:col>
      <xdr:colOff>571500</xdr:colOff>
      <xdr:row>330</xdr:row>
      <xdr:rowOff>596900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58327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331</xdr:row>
      <xdr:rowOff>38100</xdr:rowOff>
    </xdr:from>
    <xdr:to>
      <xdr:col>0</xdr:col>
      <xdr:colOff>571500</xdr:colOff>
      <xdr:row>331</xdr:row>
      <xdr:rowOff>596900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64614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332</xdr:row>
      <xdr:rowOff>38100</xdr:rowOff>
    </xdr:from>
    <xdr:to>
      <xdr:col>0</xdr:col>
      <xdr:colOff>571500</xdr:colOff>
      <xdr:row>332</xdr:row>
      <xdr:rowOff>596900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70900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333</xdr:row>
      <xdr:rowOff>38100</xdr:rowOff>
    </xdr:from>
    <xdr:to>
      <xdr:col>0</xdr:col>
      <xdr:colOff>571500</xdr:colOff>
      <xdr:row>333</xdr:row>
      <xdr:rowOff>596900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77187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334</xdr:row>
      <xdr:rowOff>38100</xdr:rowOff>
    </xdr:from>
    <xdr:to>
      <xdr:col>0</xdr:col>
      <xdr:colOff>571500</xdr:colOff>
      <xdr:row>334</xdr:row>
      <xdr:rowOff>596900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83473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335</xdr:row>
      <xdr:rowOff>38100</xdr:rowOff>
    </xdr:from>
    <xdr:to>
      <xdr:col>0</xdr:col>
      <xdr:colOff>571500</xdr:colOff>
      <xdr:row>335</xdr:row>
      <xdr:rowOff>596900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89760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336</xdr:row>
      <xdr:rowOff>38100</xdr:rowOff>
    </xdr:from>
    <xdr:to>
      <xdr:col>0</xdr:col>
      <xdr:colOff>571500</xdr:colOff>
      <xdr:row>336</xdr:row>
      <xdr:rowOff>596900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896046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337</xdr:row>
      <xdr:rowOff>38100</xdr:rowOff>
    </xdr:from>
    <xdr:to>
      <xdr:col>0</xdr:col>
      <xdr:colOff>571500</xdr:colOff>
      <xdr:row>337</xdr:row>
      <xdr:rowOff>596900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02333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338</xdr:row>
      <xdr:rowOff>38100</xdr:rowOff>
    </xdr:from>
    <xdr:to>
      <xdr:col>0</xdr:col>
      <xdr:colOff>571500</xdr:colOff>
      <xdr:row>338</xdr:row>
      <xdr:rowOff>596900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0861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339</xdr:row>
      <xdr:rowOff>38100</xdr:rowOff>
    </xdr:from>
    <xdr:to>
      <xdr:col>0</xdr:col>
      <xdr:colOff>571500</xdr:colOff>
      <xdr:row>339</xdr:row>
      <xdr:rowOff>596900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1490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340</xdr:row>
      <xdr:rowOff>38100</xdr:rowOff>
    </xdr:from>
    <xdr:to>
      <xdr:col>0</xdr:col>
      <xdr:colOff>571500</xdr:colOff>
      <xdr:row>340</xdr:row>
      <xdr:rowOff>596900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2119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341</xdr:row>
      <xdr:rowOff>38100</xdr:rowOff>
    </xdr:from>
    <xdr:to>
      <xdr:col>0</xdr:col>
      <xdr:colOff>571500</xdr:colOff>
      <xdr:row>341</xdr:row>
      <xdr:rowOff>596900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27479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342</xdr:row>
      <xdr:rowOff>38100</xdr:rowOff>
    </xdr:from>
    <xdr:to>
      <xdr:col>0</xdr:col>
      <xdr:colOff>571500</xdr:colOff>
      <xdr:row>342</xdr:row>
      <xdr:rowOff>596900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33765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343</xdr:row>
      <xdr:rowOff>38100</xdr:rowOff>
    </xdr:from>
    <xdr:to>
      <xdr:col>0</xdr:col>
      <xdr:colOff>571500</xdr:colOff>
      <xdr:row>343</xdr:row>
      <xdr:rowOff>596900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40052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344</xdr:row>
      <xdr:rowOff>38100</xdr:rowOff>
    </xdr:from>
    <xdr:to>
      <xdr:col>0</xdr:col>
      <xdr:colOff>571500</xdr:colOff>
      <xdr:row>344</xdr:row>
      <xdr:rowOff>596900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46338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345</xdr:row>
      <xdr:rowOff>38100</xdr:rowOff>
    </xdr:from>
    <xdr:to>
      <xdr:col>0</xdr:col>
      <xdr:colOff>571500</xdr:colOff>
      <xdr:row>345</xdr:row>
      <xdr:rowOff>596900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5262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346</xdr:row>
      <xdr:rowOff>38100</xdr:rowOff>
    </xdr:from>
    <xdr:to>
      <xdr:col>0</xdr:col>
      <xdr:colOff>571500</xdr:colOff>
      <xdr:row>346</xdr:row>
      <xdr:rowOff>596900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58911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347</xdr:row>
      <xdr:rowOff>38100</xdr:rowOff>
    </xdr:from>
    <xdr:to>
      <xdr:col>0</xdr:col>
      <xdr:colOff>571500</xdr:colOff>
      <xdr:row>347</xdr:row>
      <xdr:rowOff>596900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65198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349</xdr:row>
      <xdr:rowOff>38100</xdr:rowOff>
    </xdr:from>
    <xdr:to>
      <xdr:col>0</xdr:col>
      <xdr:colOff>571500</xdr:colOff>
      <xdr:row>349</xdr:row>
      <xdr:rowOff>596900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73389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350</xdr:row>
      <xdr:rowOff>38100</xdr:rowOff>
    </xdr:from>
    <xdr:to>
      <xdr:col>0</xdr:col>
      <xdr:colOff>571500</xdr:colOff>
      <xdr:row>350</xdr:row>
      <xdr:rowOff>596900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79676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351</xdr:row>
      <xdr:rowOff>38100</xdr:rowOff>
    </xdr:from>
    <xdr:to>
      <xdr:col>0</xdr:col>
      <xdr:colOff>571500</xdr:colOff>
      <xdr:row>351</xdr:row>
      <xdr:rowOff>596900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859625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352</xdr:row>
      <xdr:rowOff>38100</xdr:rowOff>
    </xdr:from>
    <xdr:to>
      <xdr:col>0</xdr:col>
      <xdr:colOff>571500</xdr:colOff>
      <xdr:row>352</xdr:row>
      <xdr:rowOff>596900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" y="199224900"/>
          <a:ext cx="558800" cy="558800"/>
        </a:xfrm>
        <a:prstGeom prst="rect">
          <a:avLst/>
        </a:prstGeom>
      </xdr:spPr>
    </xdr:pic>
    <xdr:clientData/>
  </xdr:twoCellAnchor>
  <xdr:oneCellAnchor>
    <xdr:from>
      <xdr:col>8</xdr:col>
      <xdr:colOff>9525</xdr:colOff>
      <xdr:row>109</xdr:row>
      <xdr:rowOff>333375</xdr:rowOff>
    </xdr:from>
    <xdr:ext cx="1754279" cy="292633"/>
    <xdr:pic>
      <xdr:nvPicPr>
        <xdr:cNvPr id="316" name="Рисунок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8829675" y="59712225"/>
          <a:ext cx="1754279" cy="292633"/>
        </a:xfrm>
        <a:prstGeom prst="rect">
          <a:avLst/>
        </a:prstGeom>
      </xdr:spPr>
    </xdr:pic>
    <xdr:clientData/>
  </xdr:oneCellAnchor>
  <xdr:oneCellAnchor>
    <xdr:from>
      <xdr:col>8</xdr:col>
      <xdr:colOff>9525</xdr:colOff>
      <xdr:row>108</xdr:row>
      <xdr:rowOff>342900</xdr:rowOff>
    </xdr:from>
    <xdr:ext cx="1754279" cy="292633"/>
    <xdr:pic>
      <xdr:nvPicPr>
        <xdr:cNvPr id="317" name="Рисунок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8829675" y="59721750"/>
          <a:ext cx="1754279" cy="292633"/>
        </a:xfrm>
        <a:prstGeom prst="rect">
          <a:avLst/>
        </a:prstGeom>
      </xdr:spPr>
    </xdr:pic>
    <xdr:clientData/>
  </xdr:oneCellAnchor>
  <xdr:oneCellAnchor>
    <xdr:from>
      <xdr:col>8</xdr:col>
      <xdr:colOff>19050</xdr:colOff>
      <xdr:row>223</xdr:row>
      <xdr:rowOff>342900</xdr:rowOff>
    </xdr:from>
    <xdr:ext cx="1754279" cy="292633"/>
    <xdr:pic>
      <xdr:nvPicPr>
        <xdr:cNvPr id="318" name="Рисунок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8839200" y="129101850"/>
          <a:ext cx="1754279" cy="292633"/>
        </a:xfrm>
        <a:prstGeom prst="rect">
          <a:avLst/>
        </a:prstGeom>
      </xdr:spPr>
    </xdr:pic>
    <xdr:clientData/>
  </xdr:oneCellAnchor>
  <xdr:oneCellAnchor>
    <xdr:from>
      <xdr:col>8</xdr:col>
      <xdr:colOff>19050</xdr:colOff>
      <xdr:row>233</xdr:row>
      <xdr:rowOff>342900</xdr:rowOff>
    </xdr:from>
    <xdr:ext cx="1754279" cy="292633"/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8839200" y="134950200"/>
          <a:ext cx="1754279" cy="292633"/>
        </a:xfrm>
        <a:prstGeom prst="rect">
          <a:avLst/>
        </a:prstGeom>
      </xdr:spPr>
    </xdr:pic>
    <xdr:clientData/>
  </xdr:oneCellAnchor>
  <xdr:twoCellAnchor editAs="oneCell">
    <xdr:from>
      <xdr:col>8</xdr:col>
      <xdr:colOff>9525</xdr:colOff>
      <xdr:row>116</xdr:row>
      <xdr:rowOff>390526</xdr:rowOff>
    </xdr:from>
    <xdr:to>
      <xdr:col>10</xdr:col>
      <xdr:colOff>381000</xdr:colOff>
      <xdr:row>117</xdr:row>
      <xdr:rowOff>19050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64360426"/>
          <a:ext cx="1581150" cy="25717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115</xdr:row>
      <xdr:rowOff>371475</xdr:rowOff>
    </xdr:from>
    <xdr:to>
      <xdr:col>10</xdr:col>
      <xdr:colOff>381000</xdr:colOff>
      <xdr:row>115</xdr:row>
      <xdr:rowOff>628649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63712725"/>
          <a:ext cx="1581150" cy="25717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117</xdr:row>
      <xdr:rowOff>371475</xdr:rowOff>
    </xdr:from>
    <xdr:to>
      <xdr:col>10</xdr:col>
      <xdr:colOff>381000</xdr:colOff>
      <xdr:row>117</xdr:row>
      <xdr:rowOff>628649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64970025"/>
          <a:ext cx="1581150" cy="257174"/>
        </a:xfrm>
        <a:prstGeom prst="rect">
          <a:avLst/>
        </a:prstGeom>
      </xdr:spPr>
    </xdr:pic>
    <xdr:clientData/>
  </xdr:twoCellAnchor>
  <xdr:oneCellAnchor>
    <xdr:from>
      <xdr:col>8</xdr:col>
      <xdr:colOff>9525</xdr:colOff>
      <xdr:row>160</xdr:row>
      <xdr:rowOff>390526</xdr:rowOff>
    </xdr:from>
    <xdr:ext cx="1581150" cy="257174"/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64360426"/>
          <a:ext cx="1581150" cy="257174"/>
        </a:xfrm>
        <a:prstGeom prst="rect">
          <a:avLst/>
        </a:prstGeom>
      </xdr:spPr>
    </xdr:pic>
    <xdr:clientData/>
  </xdr:oneCellAnchor>
  <xdr:oneCellAnchor>
    <xdr:from>
      <xdr:col>8</xdr:col>
      <xdr:colOff>9525</xdr:colOff>
      <xdr:row>159</xdr:row>
      <xdr:rowOff>371475</xdr:rowOff>
    </xdr:from>
    <xdr:ext cx="1581150" cy="257174"/>
    <xdr:pic>
      <xdr:nvPicPr>
        <xdr:cNvPr id="323" name="Рисунок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63712725"/>
          <a:ext cx="1581150" cy="2571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://www.bumbaram.ru/" /><Relationship Id="rId10" Type="http://schemas.openxmlformats.org/officeDocument/2006/relationships/hyperlink" TargetMode="External" Target="https://www.bumbaram.ru/products/nabor-dlya-provedeniya-raskopok-novogodnie-podarki" /><Relationship Id="rId100" Type="http://schemas.openxmlformats.org/officeDocument/2006/relationships/hyperlink" TargetMode="External" Target="https://www.bumbaram.ru/products/nabor-dlya-sozdaniya-ukrashenij-dlya-komnaty-vechernyaya-dymka" /><Relationship Id="rId101" Type="http://schemas.openxmlformats.org/officeDocument/2006/relationships/hyperlink" TargetMode="External" Target="https://www.bumbaram.ru/products/tarelka-raskraska-kotiki" /><Relationship Id="rId102" Type="http://schemas.openxmlformats.org/officeDocument/2006/relationships/hyperlink" TargetMode="External" Target="https://www.bumbaram.ru/products/t-1002" /><Relationship Id="rId103" Type="http://schemas.openxmlformats.org/officeDocument/2006/relationships/hyperlink" TargetMode="External" Target="https://www.bumbaram.ru/products/tarelka-raskraska-tsvety" /><Relationship Id="rId104" Type="http://schemas.openxmlformats.org/officeDocument/2006/relationships/hyperlink" TargetMode="External" Target="https://www.bumbaram.ru/products/tarelka-raskraska-lesnye-istorii" /><Relationship Id="rId105" Type="http://schemas.openxmlformats.org/officeDocument/2006/relationships/hyperlink" TargetMode="External" Target="https://www.bumbaram.ru/products/tarelka-raskraska-edinorog" /><Relationship Id="rId106" Type="http://schemas.openxmlformats.org/officeDocument/2006/relationships/hyperlink" TargetMode="External" Target="https://www.bumbaram.ru/products/cup-1001" /><Relationship Id="rId107" Type="http://schemas.openxmlformats.org/officeDocument/2006/relationships/hyperlink" TargetMode="External" Target="https://www.bumbaram.ru/products/cup-1003" /><Relationship Id="rId108" Type="http://schemas.openxmlformats.org/officeDocument/2006/relationships/hyperlink" TargetMode="External" Target="https://www.bumbaram.ru/products/cup-1004" /><Relationship Id="rId109" Type="http://schemas.openxmlformats.org/officeDocument/2006/relationships/hyperlink" TargetMode="External" Target="https://www.bumbaram.ru/products/kruzhka-raskraska-sovyata" /><Relationship Id="rId11" Type="http://schemas.openxmlformats.org/officeDocument/2006/relationships/hyperlink" TargetMode="External" Target="https://www.bumbaram.ru/products/nabor-dlya-provedeniya-raskopok-novogodnie-nahodki" /><Relationship Id="rId110" Type="http://schemas.openxmlformats.org/officeDocument/2006/relationships/hyperlink" TargetMode="External" Target="https://www.bumbaram.ru/products/kruzhka-raskraska-loshadka" /><Relationship Id="rId111" Type="http://schemas.openxmlformats.org/officeDocument/2006/relationships/hyperlink" TargetMode="External" Target="https://www.bumbaram.ru/products/nabor-volshebnyy-shar-rusalka" /><Relationship Id="rId112" Type="http://schemas.openxmlformats.org/officeDocument/2006/relationships/hyperlink" TargetMode="External" Target="https://www.bumbaram.ru/products/nabor-volshebnyy-shar-edinorog" /><Relationship Id="rId113" Type="http://schemas.openxmlformats.org/officeDocument/2006/relationships/hyperlink" TargetMode="External" Target="https://www.bumbaram.ru/products/nabor-volshebnyy-shar-zimniy-lis" /><Relationship Id="rId114" Type="http://schemas.openxmlformats.org/officeDocument/2006/relationships/hyperlink" TargetMode="External" Target="https://www.bumbaram.ru/products/nabor-sozdaj-volshebnyj-shar-sovushki" /><Relationship Id="rId115" Type="http://schemas.openxmlformats.org/officeDocument/2006/relationships/hyperlink" TargetMode="External" Target="https://www.bumbaram.ru/products/nabor-sozdaj-volshebnyj-shar-pryanichnyj-domik" /><Relationship Id="rId116" Type="http://schemas.openxmlformats.org/officeDocument/2006/relationships/hyperlink" TargetMode="External" Target="https://www.bumbaram.ru/products/mm-30" /><Relationship Id="rId117" Type="http://schemas.openxmlformats.org/officeDocument/2006/relationships/hyperlink" TargetMode="External" Target="https://www.bumbaram.ru/products/nabor-volshebnyj-shar-skazochnyj" /><Relationship Id="rId118" Type="http://schemas.openxmlformats.org/officeDocument/2006/relationships/hyperlink" TargetMode="External" Target="https://www.bumbaram.ru/products/mm-47" /><Relationship Id="rId119" Type="http://schemas.openxmlformats.org/officeDocument/2006/relationships/hyperlink" TargetMode="External" Target="https://www.bumbaram.ru/products/mm-48" /><Relationship Id="rId12" Type="http://schemas.openxmlformats.org/officeDocument/2006/relationships/hyperlink" TargetMode="External" Target="https://www.bumbaram.ru/products/nabor-dlya-provedeniya-raskopok-drevnie-yashchericy" /><Relationship Id="rId120" Type="http://schemas.openxmlformats.org/officeDocument/2006/relationships/hyperlink" TargetMode="External" Target="https://www.bumbaram.ru/products/nabor-sozdai-volshebnyi-shar-so-snegom-snegoviki-mm-1" /><Relationship Id="rId121" Type="http://schemas.openxmlformats.org/officeDocument/2006/relationships/hyperlink" TargetMode="External" Target="https://www.bumbaram.ru/products/nabor-sozdai-volshebnyi-shar-so-snegom-domiki-mm-3" /><Relationship Id="rId122" Type="http://schemas.openxmlformats.org/officeDocument/2006/relationships/hyperlink" TargetMode="External" Target="https://www.bumbaram.ru/products/nabor-sozdai-volshebnyi-shar-rybki-mm-4" /><Relationship Id="rId123" Type="http://schemas.openxmlformats.org/officeDocument/2006/relationships/hyperlink" TargetMode="External" Target="https://www.bumbaram.ru/products/nabor-dlya-tvorchestva-moj-pitomec-lisenok" /><Relationship Id="rId124" Type="http://schemas.openxmlformats.org/officeDocument/2006/relationships/hyperlink" TargetMode="External" Target="https://www.bumbaram.ru/products/nabor-dlya-tvorchestva-moj-pitomec-zajka" /><Relationship Id="rId125" Type="http://schemas.openxmlformats.org/officeDocument/2006/relationships/hyperlink" TargetMode="External" Target="https://www.bumbaram.ru/products/nabor-dlya-tvorchestva-moj-pitomec-kotik" /><Relationship Id="rId126" Type="http://schemas.openxmlformats.org/officeDocument/2006/relationships/hyperlink" TargetMode="External" Target="https://www.bumbaram.ru/products/igrovoj-nabor-dlya-detskogo-tvorchestva-moj-uyutnyj-domik-lisichka" /><Relationship Id="rId127" Type="http://schemas.openxmlformats.org/officeDocument/2006/relationships/hyperlink" TargetMode="External" Target="https://www.bumbaram.ru/products/moj-uyutnyj-domik-koshechka" /><Relationship Id="rId128" Type="http://schemas.openxmlformats.org/officeDocument/2006/relationships/hyperlink" TargetMode="External" Target="https://www.bumbaram.ru/products/nabor-dlya-tvorchestva-ya-lyublyu-edinorogov" /><Relationship Id="rId129" Type="http://schemas.openxmlformats.org/officeDocument/2006/relationships/hyperlink" TargetMode="External" Target="https://www.bumbaram.ru/products/mo-1" /><Relationship Id="rId13" Type="http://schemas.openxmlformats.org/officeDocument/2006/relationships/hyperlink" TargetMode="External" Target="https://www.bumbaram.ru/products/nabor-dlya-provedeniya-raskopok-drevnie-ryby" /><Relationship Id="rId130" Type="http://schemas.openxmlformats.org/officeDocument/2006/relationships/hyperlink" TargetMode="External" Target="https://www.bumbaram.ru/products/mo-2" /><Relationship Id="rId131" Type="http://schemas.openxmlformats.org/officeDocument/2006/relationships/hyperlink" TargetMode="External" Target="https://www.bumbaram.ru/products/chemodanchik-s-razvlecheniyami-puteshestvie-v-stranu-piratov" /><Relationship Id="rId132" Type="http://schemas.openxmlformats.org/officeDocument/2006/relationships/hyperlink" TargetMode="External" Target="https://www.bumbaram.ru/products/chemodanchik-s-razvlecheniyami-novogodnee-puteshestvie" /><Relationship Id="rId133" Type="http://schemas.openxmlformats.org/officeDocument/2006/relationships/hyperlink" TargetMode="External" Target="https://www.bumbaram.ru/products/igrovoj-nabor-podarok-v-chemodane-puteshestvie-vokrug-sveta" /><Relationship Id="rId134" Type="http://schemas.openxmlformats.org/officeDocument/2006/relationships/hyperlink" TargetMode="External" Target="https://www.bumbaram.ru/products/igrovoj-nabor-podarok-v-chemodane-puteshestvie-v-kosmos" /><Relationship Id="rId135" Type="http://schemas.openxmlformats.org/officeDocument/2006/relationships/hyperlink" TargetMode="External" Target="https://www.bumbaram.ru/products/nastolnaya-igra-noch-v-zamke-drakona" /><Relationship Id="rId136" Type="http://schemas.openxmlformats.org/officeDocument/2006/relationships/hyperlink" TargetMode="External" Target="https://www.bumbaram.ru/products/nabor-s-igrami-i-razvlecheniyami-puteshestvie-vokrug-sveta" /><Relationship Id="rId137" Type="http://schemas.openxmlformats.org/officeDocument/2006/relationships/hyperlink" TargetMode="External" Target="https://www.bumbaram.ru/products/nabor-s-igrami-i-razvlecheniyami-puteshestvie-v-stranu-piratov" /><Relationship Id="rId138" Type="http://schemas.openxmlformats.org/officeDocument/2006/relationships/hyperlink" TargetMode="External" Target="https://www.bumbaram.ru/products/nabor-s-igrami-i-razvlecheniyami-novogodnee-puteshestvie" /><Relationship Id="rId139" Type="http://schemas.openxmlformats.org/officeDocument/2006/relationships/hyperlink" TargetMode="External" Target="https://www.bumbaram.ru/products/nabor-s-igrami-i-razvlecheniyami-puteshestvie-k-dinozavram" /><Relationship Id="rId14" Type="http://schemas.openxmlformats.org/officeDocument/2006/relationships/hyperlink" TargetMode="External" Target="https://www.bumbaram.ru/products/nabor-dlya-provedeniya-raskopok-dinozavry" /><Relationship Id="rId140" Type="http://schemas.openxmlformats.org/officeDocument/2006/relationships/hyperlink" TargetMode="External" Target="https://www.bumbaram.ru/products/noch-v-zooparke" /><Relationship Id="rId141" Type="http://schemas.openxmlformats.org/officeDocument/2006/relationships/hyperlink" TargetMode="External" Target="https://www.bumbaram.ru/products/noch-v-klasse" /><Relationship Id="rId142" Type="http://schemas.openxmlformats.org/officeDocument/2006/relationships/hyperlink" TargetMode="External" Target="https://www.bumbaram.ru/products/noch-v-konditerskoj" /><Relationship Id="rId143" Type="http://schemas.openxmlformats.org/officeDocument/2006/relationships/hyperlink" TargetMode="External" Target="https://www.bumbaram.ru/products/noch-v-muzee" /><Relationship Id="rId144" Type="http://schemas.openxmlformats.org/officeDocument/2006/relationships/hyperlink" TargetMode="External" Target="https://www.bumbaram.ru/products/nastolnaya-igra-noch-v-zamke-drakona-2" /><Relationship Id="rId145" Type="http://schemas.openxmlformats.org/officeDocument/2006/relationships/hyperlink" TargetMode="External" Target="https://www.bumbaram.ru/products/chasy-raskraska-novogodnie" /><Relationship Id="rId146" Type="http://schemas.openxmlformats.org/officeDocument/2006/relationships/hyperlink" TargetMode="External" Target="https://www.bumbaram.ru/products/chasy-raskraska-kotik" /><Relationship Id="rId147" Type="http://schemas.openxmlformats.org/officeDocument/2006/relationships/hyperlink" TargetMode="External" Target="https://www.bumbaram.ru/products/chasy-raskraska-chudesnyj-edinorog" /><Relationship Id="rId148" Type="http://schemas.openxmlformats.org/officeDocument/2006/relationships/hyperlink" TargetMode="External" Target="https://www.bumbaram.ru/products/chasy-raskraska-raketa" /><Relationship Id="rId149" Type="http://schemas.openxmlformats.org/officeDocument/2006/relationships/hyperlink" TargetMode="External" Target="https://www.bumbaram.ru/products/chasy-raskraska-sova" /><Relationship Id="rId15" Type="http://schemas.openxmlformats.org/officeDocument/2006/relationships/hyperlink" TargetMode="External" Target="https://www.bumbaram.ru/products/nabor-dlya-provedeniya-raskopok-sokrovishcha-rusalok" /><Relationship Id="rId150" Type="http://schemas.openxmlformats.org/officeDocument/2006/relationships/hyperlink" TargetMode="External" Target="https://www.bumbaram.ru/products/chasy-raskraska-slonik" /><Relationship Id="rId151" Type="http://schemas.openxmlformats.org/officeDocument/2006/relationships/hyperlink" TargetMode="External" Target="https://www.bumbaram.ru/products/nabor-dlya-sozdaniya-dekora-dlya-doma-novogodnij-venok-sinij" /><Relationship Id="rId152" Type="http://schemas.openxmlformats.org/officeDocument/2006/relationships/hyperlink" TargetMode="External" Target="https://www.bumbaram.ru/products/shariki-raskraski-na-elku-novogodnee-nastroenie" /><Relationship Id="rId153" Type="http://schemas.openxmlformats.org/officeDocument/2006/relationships/hyperlink" TargetMode="External" Target="https://www.bumbaram.ru/products/kompoziciya-s-podsvetkoj-zimnij-les" /><Relationship Id="rId154" Type="http://schemas.openxmlformats.org/officeDocument/2006/relationships/hyperlink" TargetMode="External" Target="https://www.bumbaram.ru/products/kompoziciya-s-podsvetkoj-zimnyaya-skazka" /><Relationship Id="rId155" Type="http://schemas.openxmlformats.org/officeDocument/2006/relationships/hyperlink" TargetMode="External" Target="https://www.bumbaram.ru/products/kompoziciya-s-podsvetkoj-loshadki" /><Relationship Id="rId156" Type="http://schemas.openxmlformats.org/officeDocument/2006/relationships/hyperlink" TargetMode="External" Target="https://www.bumbaram.ru/products/kompoziciya-s-podsvetkoj-loshadki-1" /><Relationship Id="rId157" Type="http://schemas.openxmlformats.org/officeDocument/2006/relationships/hyperlink" TargetMode="External" Target="https://www.bumbaram.ru/products/figurki-iz-gipsa-pod-raskrashivanie-dlya-dekora-gorodok" /><Relationship Id="rId158" Type="http://schemas.openxmlformats.org/officeDocument/2006/relationships/hyperlink" TargetMode="External" Target="https://www.bumbaram.ru/products/figurki-dlya-raskrashivaniya-transport" /><Relationship Id="rId159" Type="http://schemas.openxmlformats.org/officeDocument/2006/relationships/hyperlink" TargetMode="External" Target="https://www.bumbaram.ru/products/figurki-dlya-raskrashivaniya-yarkij-dekor" /><Relationship Id="rId16" Type="http://schemas.openxmlformats.org/officeDocument/2006/relationships/hyperlink" TargetMode="External" Target="https://www.bumbaram.ru/products/nabor-dlya-provedeniya-raskopok-sokrovishcha-edinorogov" /><Relationship Id="rId160" Type="http://schemas.openxmlformats.org/officeDocument/2006/relationships/hyperlink" TargetMode="External" Target="https://www.bumbaram.ru/products/nabor-dlya-tvorchestva-edinorog-2" /><Relationship Id="rId161" Type="http://schemas.openxmlformats.org/officeDocument/2006/relationships/hyperlink" TargetMode="External" Target="https://www.bumbaram.ru/products/nabor-dlya-tvorchestva-zajchik" /><Relationship Id="rId162" Type="http://schemas.openxmlformats.org/officeDocument/2006/relationships/hyperlink" TargetMode="External" Target="https://www.bumbaram.ru/products/nabor-dlya-tvorchestva-cvety" /><Relationship Id="rId163" Type="http://schemas.openxmlformats.org/officeDocument/2006/relationships/hyperlink" TargetMode="External" Target="https://www.bumbaram.ru/products/nabor-dlya-tvorchestva-3d-panno-novogodnij-mishka" /><Relationship Id="rId164" Type="http://schemas.openxmlformats.org/officeDocument/2006/relationships/hyperlink" TargetMode="External" Target="https://www.bumbaram.ru/products/nabor-dlya-tvorchestva-edinorog" /><Relationship Id="rId165" Type="http://schemas.openxmlformats.org/officeDocument/2006/relationships/hyperlink" TargetMode="External" Target="https://www.bumbaram.ru/products/nabor-svetyaschiesya-igrushki-na-elku-z20" /><Relationship Id="rId166" Type="http://schemas.openxmlformats.org/officeDocument/2006/relationships/hyperlink" TargetMode="External" Target="https://www.bumbaram.ru/products/nabor-dlya-tvorchestva-igrushki-na-elku" /><Relationship Id="rId167" Type="http://schemas.openxmlformats.org/officeDocument/2006/relationships/hyperlink" TargetMode="External" Target="https://www.bumbaram.ru/products/tvorcheskij-nabor-novogodnyaya-elka" /><Relationship Id="rId168" Type="http://schemas.openxmlformats.org/officeDocument/2006/relationships/hyperlink" TargetMode="External" Target="https://www.bumbaram.ru/products/w-1003" /><Relationship Id="rId169" Type="http://schemas.openxmlformats.org/officeDocument/2006/relationships/hyperlink" TargetMode="External" Target="https://www.bumbaram.ru/products/nabor-dlya-tvorchestva-dlya-sozdaniya-podelok-iz-fanery-model-solnechnoj-sistemy" /><Relationship Id="rId17" Type="http://schemas.openxmlformats.org/officeDocument/2006/relationships/hyperlink" TargetMode="External" Target="https://www.bumbaram.ru/products/nabor-dlya-provedeniya-raskopok-sokrovishcha-piratov" /><Relationship Id="rId170" Type="http://schemas.openxmlformats.org/officeDocument/2006/relationships/hyperlink" TargetMode="External" Target="https://www.bumbaram.ru/products/nabor-dlya-tvorchestva-solnechnaya-sistema" /><Relationship Id="rId171" Type="http://schemas.openxmlformats.org/officeDocument/2006/relationships/hyperlink" TargetMode="External" Target="https://www.bumbaram.ru/products/zagotovka-dlya-tvorchestva-kaktusy" /><Relationship Id="rId172" Type="http://schemas.openxmlformats.org/officeDocument/2006/relationships/hyperlink" TargetMode="External" Target="https://www.bumbaram.ru/products/zagotovka-dlya-tvorchestva-polevye-cvety" /><Relationship Id="rId173" Type="http://schemas.openxmlformats.org/officeDocument/2006/relationships/hyperlink" TargetMode="External" Target="https://www.bumbaram.ru/products/zagotovka-dlya-tvorchestva-polevye-travy" /><Relationship Id="rId174" Type="http://schemas.openxmlformats.org/officeDocument/2006/relationships/hyperlink" TargetMode="External" Target="https://www.bumbaram.ru/products/zagotovka-dlya-tvorchestva-dekorativnye-cvety" /><Relationship Id="rId175" Type="http://schemas.openxmlformats.org/officeDocument/2006/relationships/hyperlink" TargetMode="External" Target="https://www.bumbaram.ru/products/zagotovka-dlya-tvorchestva-podstavka-dlya-telefona-kotik" /><Relationship Id="rId176" Type="http://schemas.openxmlformats.org/officeDocument/2006/relationships/hyperlink" TargetMode="External" Target="https://www.bumbaram.ru/products/zagotovka-dlya-tvorchestva-podstavka-dlya-telefona-elochka" /><Relationship Id="rId177" Type="http://schemas.openxmlformats.org/officeDocument/2006/relationships/hyperlink" TargetMode="External" Target="https://www.bumbaram.ru/products/nabor-zagotovok-dlya-tvorchestva-veselaya-progulka" /><Relationship Id="rId178" Type="http://schemas.openxmlformats.org/officeDocument/2006/relationships/hyperlink" TargetMode="External" Target="https://www.bumbaram.ru/products/nabor-zagotovok-dlya-tvorchestva-veselye-zhivotnye" /><Relationship Id="rId179" Type="http://schemas.openxmlformats.org/officeDocument/2006/relationships/hyperlink" TargetMode="External" Target="https://www.bumbaram.ru/products/nabor-zagotovok-dlya-tvorchestva-tekhnika" /><Relationship Id="rId18" Type="http://schemas.openxmlformats.org/officeDocument/2006/relationships/hyperlink" TargetMode="External" Target="https://www.bumbaram.ru/products/nabor-dlya-provedeniya-raskopok-sokrovishcha" /><Relationship Id="rId180" Type="http://schemas.openxmlformats.org/officeDocument/2006/relationships/hyperlink" TargetMode="External" Target="https://www.bumbaram.ru/products/nabor-horoshie-doski-15-h15-sm-5-sht-bez-risunka" /><Relationship Id="rId181" Type="http://schemas.openxmlformats.org/officeDocument/2006/relationships/hyperlink" TargetMode="External" Target="https://www.bumbaram.ru/products/nabor-horoshie-doski-21x15-sm-5-sht-bez-risunka" /><Relationship Id="rId182" Type="http://schemas.openxmlformats.org/officeDocument/2006/relationships/hyperlink" TargetMode="External" Target="https://www.bumbaram.ru/products/nabor-zagotovok-dlya-tvorchestva-novogodnie-podarki" /><Relationship Id="rId183" Type="http://schemas.openxmlformats.org/officeDocument/2006/relationships/hyperlink" TargetMode="External" Target="https://www.bumbaram.ru/products/nabor-zagotovok-dlya-tvorchestva-kraski-prirody" /><Relationship Id="rId184" Type="http://schemas.openxmlformats.org/officeDocument/2006/relationships/hyperlink" TargetMode="External" Target="https://www.bumbaram.ru/products/3d-golovolomka-sunduk-piratskii-90017" /><Relationship Id="rId185" Type="http://schemas.openxmlformats.org/officeDocument/2006/relationships/hyperlink" TargetMode="External" Target="https://www.bumbaram.ru/products/3d-golovolomka-tufelka-90116" /><Relationship Id="rId186" Type="http://schemas.openxmlformats.org/officeDocument/2006/relationships/hyperlink" TargetMode="External" Target="https://www.bumbaram.ru/products/3d-golovolomka-vinograd-90120" /><Relationship Id="rId187" Type="http://schemas.openxmlformats.org/officeDocument/2006/relationships/hyperlink" TargetMode="External" Target="https://www.bumbaram.ru/products/3d-golovolomka-londonskii-avtobus-90129" /><Relationship Id="rId188" Type="http://schemas.openxmlformats.org/officeDocument/2006/relationships/hyperlink" TargetMode="External" Target="https://www.bumbaram.ru/products/3d-golovolomka-podarok-90132" /><Relationship Id="rId189" Type="http://schemas.openxmlformats.org/officeDocument/2006/relationships/hyperlink" TargetMode="External" Target="https://www.bumbaram.ru/products/3d-golovolomka-taksa-90141" /><Relationship Id="rId19" Type="http://schemas.openxmlformats.org/officeDocument/2006/relationships/hyperlink" TargetMode="External" Target="https://www.bumbaram.ru/products/nabor-dlya-provedeniya-raskopok-nasekomye" /><Relationship Id="rId190" Type="http://schemas.openxmlformats.org/officeDocument/2006/relationships/hyperlink" TargetMode="External" Target="https://www.bumbaram.ru/products/3d-golovolomka-sova-dymchataya-90147" /><Relationship Id="rId191" Type="http://schemas.openxmlformats.org/officeDocument/2006/relationships/hyperlink" TargetMode="External" Target="https://www.bumbaram.ru/products/3d-golovolomka-vulkan-90149" /><Relationship Id="rId192" Type="http://schemas.openxmlformats.org/officeDocument/2006/relationships/hyperlink" TargetMode="External" Target="https://www.bumbaram.ru/products/3d-golovolomka-belye-medvedi" /><Relationship Id="rId193" Type="http://schemas.openxmlformats.org/officeDocument/2006/relationships/hyperlink" TargetMode="External" Target="https://www.bumbaram.ru/products/3d-golovolomka-magicheskaya-lampa" /><Relationship Id="rId194" Type="http://schemas.openxmlformats.org/officeDocument/2006/relationships/hyperlink" TargetMode="External" Target="https://www.bumbaram.ru/products/3d-golovolomka-pantera" /><Relationship Id="rId195" Type="http://schemas.openxmlformats.org/officeDocument/2006/relationships/hyperlink" TargetMode="External" Target="https://www.bumbaram.ru/products/3d-golovolomka-koala" /><Relationship Id="rId196" Type="http://schemas.openxmlformats.org/officeDocument/2006/relationships/hyperlink" TargetMode="External" Target="https://www.bumbaram.ru/products/3d-golovolomka-gorilla" /><Relationship Id="rId197" Type="http://schemas.openxmlformats.org/officeDocument/2006/relationships/hyperlink" TargetMode="External" Target="https://www.bumbaram.ru/products/3d-golovolomka-utyonok" /><Relationship Id="rId198" Type="http://schemas.openxmlformats.org/officeDocument/2006/relationships/hyperlink" TargetMode="External" Target="https://www.bumbaram.ru/products/3d-golovolomka-mishka-yantarnyi-90214" /><Relationship Id="rId199" Type="http://schemas.openxmlformats.org/officeDocument/2006/relationships/hyperlink" TargetMode="External" Target="https://www.bumbaram.ru/products/3d-golovolomka-dva-labradora" /><Relationship Id="rId2" Type="http://schemas.openxmlformats.org/officeDocument/2006/relationships/hyperlink" TargetMode="External" Target="https://www.bumbaram.ru/products/nabor-s-kvestom-3-v-1-raskopki-v-drevnem-egipte" /><Relationship Id="rId20" Type="http://schemas.openxmlformats.org/officeDocument/2006/relationships/hyperlink" TargetMode="External" Target="https://www.bumbaram.ru/products/sokrovishcha-flamingo" /><Relationship Id="rId200" Type="http://schemas.openxmlformats.org/officeDocument/2006/relationships/hyperlink" TargetMode="External" Target="https://www.bumbaram.ru/products/3d-golovolomka-koshka-chernaya-90226" /><Relationship Id="rId201" Type="http://schemas.openxmlformats.org/officeDocument/2006/relationships/hyperlink" TargetMode="External" Target="https://www.bumbaram.ru/products/3d-golovolomka-2-slona" /><Relationship Id="rId202" Type="http://schemas.openxmlformats.org/officeDocument/2006/relationships/hyperlink" TargetMode="External" Target="https://www.bumbaram.ru/products/3d-golovolomka-dve-pandy" /><Relationship Id="rId203" Type="http://schemas.openxmlformats.org/officeDocument/2006/relationships/hyperlink" TargetMode="External" Target="https://www.bumbaram.ru/products/3d-golovolomka-sova-yantarnaya-90247" /><Relationship Id="rId204" Type="http://schemas.openxmlformats.org/officeDocument/2006/relationships/hyperlink" TargetMode="External" Target="https://www.bumbaram.ru/products/3d-golovolomka-chernyi-volk" /><Relationship Id="rId205" Type="http://schemas.openxmlformats.org/officeDocument/2006/relationships/hyperlink" TargetMode="External" Target="https://www.bumbaram.ru/products/3d-golovolomka-leopard" /><Relationship Id="rId206" Type="http://schemas.openxmlformats.org/officeDocument/2006/relationships/hyperlink" TargetMode="External" Target="https://www.bumbaram.ru/products/3d-golovolomka-roza-purpurnaya-90413" /><Relationship Id="rId207" Type="http://schemas.openxmlformats.org/officeDocument/2006/relationships/hyperlink" TargetMode="External" Target="https://www.bumbaram.ru/products/3d-golovolomka-avtomobil-zelenyi" /><Relationship Id="rId208" Type="http://schemas.openxmlformats.org/officeDocument/2006/relationships/hyperlink" TargetMode="External" Target="https://www.bumbaram.ru/products/3d-golovolomka-kopilka-khriushka-zolotaya-91003" /><Relationship Id="rId209" Type="http://schemas.openxmlformats.org/officeDocument/2006/relationships/hyperlink" TargetMode="External" Target="https://www.bumbaram.ru/products/3d-golovolomka-lev-91005" /><Relationship Id="rId21" Type="http://schemas.openxmlformats.org/officeDocument/2006/relationships/hyperlink" TargetMode="External" Target="https://www.bumbaram.ru/products/chudesnye-sokrovishcha" /><Relationship Id="rId210" Type="http://schemas.openxmlformats.org/officeDocument/2006/relationships/hyperlink" TargetMode="External" Target="https://www.bumbaram.ru/products/3d-golovolomka-loshad-zolotaya-91101" /><Relationship Id="rId211" Type="http://schemas.openxmlformats.org/officeDocument/2006/relationships/hyperlink" TargetMode="External" Target="https://www.bumbaram.ru/products/nabor-figurok-malyshi-dinozavriki" /><Relationship Id="rId212" Type="http://schemas.openxmlformats.org/officeDocument/2006/relationships/hyperlink" TargetMode="External" Target="https://www.bumbaram.ru/products/nabor-figurok-morskie-obitateli" /><Relationship Id="rId213" Type="http://schemas.openxmlformats.org/officeDocument/2006/relationships/hyperlink" TargetMode="External" Target="https://www.bumbaram.ru/products/nabor-figurok-nasekomye" /><Relationship Id="rId214" Type="http://schemas.openxmlformats.org/officeDocument/2006/relationships/hyperlink" TargetMode="External" Target="https://www.bumbaram.ru/products/nabor-figurok-drevnie-dinozavry" /><Relationship Id="rId215" Type="http://schemas.openxmlformats.org/officeDocument/2006/relationships/hyperlink" TargetMode="External" Target="https://www.bumbaram.ru/products/nabor-figurok-dikie-zhivotnye" /><Relationship Id="rId216" Type="http://schemas.openxmlformats.org/officeDocument/2006/relationships/hyperlink" TargetMode="External" Target="https://www.bumbaram.ru/products/nabor-figurok-zhivotnyj-mir" /><Relationship Id="rId217" Type="http://schemas.openxmlformats.org/officeDocument/2006/relationships/hyperlink" TargetMode="External" Target="https://www.bumbaram.ru/products/nabor-figurok-bolshie-dinozavry" /><Relationship Id="rId218" Type="http://schemas.openxmlformats.org/officeDocument/2006/relationships/hyperlink" TargetMode="External" Target="https://www.bumbaram.ru/products/nabor-figurok-dinozavry" /><Relationship Id="rId219" Type="http://schemas.openxmlformats.org/officeDocument/2006/relationships/hyperlink" TargetMode="External" Target="https://www.bumbaram.ru/products/nabor-figurok-svetyashchiesya-dinozavry" /><Relationship Id="rId22" Type="http://schemas.openxmlformats.org/officeDocument/2006/relationships/hyperlink" TargetMode="External" Target="https://www.bumbaram.ru/products/nabor-dlya-provedeniya-raskopok-chudesnye-kolechki" /><Relationship Id="rId220" Type="http://schemas.openxmlformats.org/officeDocument/2006/relationships/hyperlink" TargetMode="External" Target="https://www.bumbaram.ru/products/g-46" /><Relationship Id="rId221" Type="http://schemas.openxmlformats.org/officeDocument/2006/relationships/hyperlink" TargetMode="External" Target="https://www.bumbaram.ru/products/nabor-figurok-roboty" /><Relationship Id="rId222" Type="http://schemas.openxmlformats.org/officeDocument/2006/relationships/hyperlink" TargetMode="External" Target="https://www.bumbaram.ru/products/bolshoi-nabor-volshebnyi-sneg-i-20-opytov-so-ldom-ms-10" /><Relationship Id="rId223" Type="http://schemas.openxmlformats.org/officeDocument/2006/relationships/hyperlink" TargetMode="External" Target="https://www.bumbaram.ru/products/volshebnyi-sneg-podarochnyi-nabor-ms-12" /><Relationship Id="rId224" Type="http://schemas.openxmlformats.org/officeDocument/2006/relationships/hyperlink" TargetMode="External" Target="https://www.bumbaram.ru/products/volshebnyi-sneg-100g-3-litra-snega-ms-14" /><Relationship Id="rId225" Type="http://schemas.openxmlformats.org/officeDocument/2006/relationships/hyperlink" TargetMode="External" Target="https://www.bumbaram.ru/products/volshebnyi-sneg-300g-10-litrov-snega-ms-15" /><Relationship Id="rId226" Type="http://schemas.openxmlformats.org/officeDocument/2006/relationships/hyperlink" TargetMode="External" Target="https://www.bumbaram.ru/products/mini-nabor-volshebnyj-sneg-mishka" /><Relationship Id="rId227" Type="http://schemas.openxmlformats.org/officeDocument/2006/relationships/hyperlink" TargetMode="External" Target="https://www.bumbaram.ru/products/mini-nabor-volshebnyj-sneg-pingvin" /><Relationship Id="rId228" Type="http://schemas.openxmlformats.org/officeDocument/2006/relationships/hyperlink" TargetMode="External" Target="https://www.bumbaram.ru/products/mini-nabor-volshebnyj-sneg-zimnij" /><Relationship Id="rId229" Type="http://schemas.openxmlformats.org/officeDocument/2006/relationships/hyperlink" TargetMode="External" Target="https://www.bumbaram.ru/products/kristall-s-pozhelaniem-garmonii-k1" /><Relationship Id="rId23" Type="http://schemas.openxmlformats.org/officeDocument/2006/relationships/hyperlink" TargetMode="External" Target="https://www.bumbaram.ru/products/nabor-dlya-provedeniya-raskopok-lyagushki" /><Relationship Id="rId230" Type="http://schemas.openxmlformats.org/officeDocument/2006/relationships/hyperlink" TargetMode="External" Target="https://www.bumbaram.ru/products/kristall-s-pozhelaniem-zdorovya-k2" /><Relationship Id="rId231" Type="http://schemas.openxmlformats.org/officeDocument/2006/relationships/hyperlink" TargetMode="External" Target="https://www.bumbaram.ru/products/udivitelnyi-kristall-krasnyi-n3" /><Relationship Id="rId232" Type="http://schemas.openxmlformats.org/officeDocument/2006/relationships/hyperlink" TargetMode="External" Target="https://www.bumbaram.ru/products/kristall-s-pozhelaniem-liubvi-k3" /><Relationship Id="rId233" Type="http://schemas.openxmlformats.org/officeDocument/2006/relationships/hyperlink" TargetMode="External" Target="https://www.bumbaram.ru/products/magicheskii-kristall-magiya-ognya-m3" /><Relationship Id="rId234" Type="http://schemas.openxmlformats.org/officeDocument/2006/relationships/hyperlink" TargetMode="External" Target="https://www.bumbaram.ru/products/kristall-s-pozhelaniem-schastya-k5" /><Relationship Id="rId235" Type="http://schemas.openxmlformats.org/officeDocument/2006/relationships/hyperlink" TargetMode="External" Target="https://www.bumbaram.ru/products/magicheskii-kristall-magiya-sveta-m6" /><Relationship Id="rId236" Type="http://schemas.openxmlformats.org/officeDocument/2006/relationships/hyperlink" TargetMode="External" Target="https://www.bumbaram.ru/products/k-8" /><Relationship Id="rId237" Type="http://schemas.openxmlformats.org/officeDocument/2006/relationships/hyperlink" TargetMode="External" Target="https://www.bumbaram.ru/products/nabor-dlya-ehksperimentov-figurnyj-kristall-zvezda-zheltaya" /><Relationship Id="rId238" Type="http://schemas.openxmlformats.org/officeDocument/2006/relationships/hyperlink" TargetMode="External" Target="https://www.bumbaram.ru/products/nabor-dlya-ehksperimentov-figurnyj-kristall-babochka-zheltaya" /><Relationship Id="rId239" Type="http://schemas.openxmlformats.org/officeDocument/2006/relationships/hyperlink" TargetMode="External" Target="https://www.bumbaram.ru/products/nabor-dlya-ehksperimentov-figurnyj-kristall-cvetok-oranzhevyj" /><Relationship Id="rId24" Type="http://schemas.openxmlformats.org/officeDocument/2006/relationships/hyperlink" TargetMode="External" Target="https://www.bumbaram.ru/products/nabor-dlya-provedeniya-raskopok-skelety-dinozavrov" /><Relationship Id="rId240" Type="http://schemas.openxmlformats.org/officeDocument/2006/relationships/hyperlink" TargetMode="External" Target="https://www.bumbaram.ru/products/hpn-4" /><Relationship Id="rId241" Type="http://schemas.openxmlformats.org/officeDocument/2006/relationships/hyperlink" TargetMode="External" Target="https://www.bumbaram.ru/products/gorshok-bazilik-fioletovyi-nabor-dlya-vyraschivaniya" /><Relationship Id="rId242" Type="http://schemas.openxmlformats.org/officeDocument/2006/relationships/hyperlink" TargetMode="External" Target="https://www.bumbaram.ru/products/gorshok-astra-zvezdnaya-nabor-dlya-vyraschivaniya" /><Relationship Id="rId243" Type="http://schemas.openxmlformats.org/officeDocument/2006/relationships/hyperlink" TargetMode="External" Target="https://www.bumbaram.ru/products/gorshok-tomat-cherri-nabor-dlya-vyraschivaniya" /><Relationship Id="rId244" Type="http://schemas.openxmlformats.org/officeDocument/2006/relationships/hyperlink" TargetMode="External" Target="https://www.bumbaram.ru/products/gorshok-nezabudka-golubaya-nabor-dlya-vyraschivaniya" /><Relationship Id="rId245" Type="http://schemas.openxmlformats.org/officeDocument/2006/relationships/hyperlink" TargetMode="External" Target="https://www.bumbaram.ru/products/gorshok-aniutiny-glazki-nabor-dlya-vyraschivaniya" /><Relationship Id="rId246" Type="http://schemas.openxmlformats.org/officeDocument/2006/relationships/hyperlink" TargetMode="External" Target="https://www.bumbaram.ru/products/gorshok-el-neobyknovennaya-nabor-dlya-vyraschivaniya" /><Relationship Id="rId247" Type="http://schemas.openxmlformats.org/officeDocument/2006/relationships/hyperlink" TargetMode="External" Target="https://www.bumbaram.ru/products/gorshok-tabak-dushistyi-nabor-dlya-vyraschivaniya" /><Relationship Id="rId248" Type="http://schemas.openxmlformats.org/officeDocument/2006/relationships/hyperlink" TargetMode="External" Target="https://www.bumbaram.ru/products/gorshok-bazilik-zelenyi-nabor-dlya-vyraschivaniya" /><Relationship Id="rId249" Type="http://schemas.openxmlformats.org/officeDocument/2006/relationships/hyperlink" TargetMode="External" Target="https://www.bumbaram.ru/products/gorshok-lavanda-aromatnaya-nabor-dlya-vyraschivaniya" /><Relationship Id="rId25" Type="http://schemas.openxmlformats.org/officeDocument/2006/relationships/hyperlink" TargetMode="External" Target="https://www.bumbaram.ru/products/nabor-dlya-provedeniya-raskopok-kosmicheskie-nahodki" /><Relationship Id="rId250" Type="http://schemas.openxmlformats.org/officeDocument/2006/relationships/hyperlink" TargetMode="External" Target="https://www.bumbaram.ru/products/gorshok-rukkola-pryanaya-nabor-dlya-vyraschivaniya" /><Relationship Id="rId251" Type="http://schemas.openxmlformats.org/officeDocument/2006/relationships/hyperlink" TargetMode="External" Target="https://www.bumbaram.ru/products/gorshok-podsolnuh-miniatyurnyj" /><Relationship Id="rId252" Type="http://schemas.openxmlformats.org/officeDocument/2006/relationships/hyperlink" TargetMode="External" Target="https://www.bumbaram.ru/products/gorshok-ogurets-kornishon-nabor-dlya-vyraschivaniya" /><Relationship Id="rId253" Type="http://schemas.openxmlformats.org/officeDocument/2006/relationships/hyperlink" TargetMode="External" Target="https://www.bumbaram.ru/products/gorshok-khmel-dobryi-nabor-dlya-vyraschivaniya" /><Relationship Id="rId254" Type="http://schemas.openxmlformats.org/officeDocument/2006/relationships/hyperlink" TargetMode="External" Target="https://www.bumbaram.ru/products/gorshok-zemlyanika-sadovaya-nabor-dlya-vyrashchivaniya" /><Relationship Id="rId255" Type="http://schemas.openxmlformats.org/officeDocument/2006/relationships/hyperlink" TargetMode="External" Target="https://www.bumbaram.ru/products/gorshok-vasilek-lugovoj-nabor-dlya-vyrashchivaniya" /><Relationship Id="rId256" Type="http://schemas.openxmlformats.org/officeDocument/2006/relationships/hyperlink" TargetMode="External" Target="https://www.bumbaram.ru/products/gorshok-floks-ocharovanie-nabor-dlya-vyrashchivaniya" /><Relationship Id="rId257" Type="http://schemas.openxmlformats.org/officeDocument/2006/relationships/hyperlink" TargetMode="External" Target="https://www.bumbaram.ru/products/gorshok-barhatcy-zolotistye-nabor-dlya-vyrashchivaniya" /><Relationship Id="rId258" Type="http://schemas.openxmlformats.org/officeDocument/2006/relationships/hyperlink" TargetMode="External" Target="https://www.bumbaram.ru/products/gorshok-balzamin-milashka-nabor-dlya-vyrashchivaniya" /><Relationship Id="rId259" Type="http://schemas.openxmlformats.org/officeDocument/2006/relationships/hyperlink" TargetMode="External" Target="https://www.bumbaram.ru/products/gorshok-verbena-nezhnaya-nabor-dlya-vyrashchivaniya" /><Relationship Id="rId26" Type="http://schemas.openxmlformats.org/officeDocument/2006/relationships/hyperlink" TargetMode="External" Target="https://www.bumbaram.ru/products/nabor-dlya-provedeniya-raskopok-safari" /><Relationship Id="rId260" Type="http://schemas.openxmlformats.org/officeDocument/2006/relationships/hyperlink" TargetMode="External" Target="https://www.bumbaram.ru/products/gorshok-goroh-saharnyj-nabor-dlya-vyrashchivaniya" /><Relationship Id="rId261" Type="http://schemas.openxmlformats.org/officeDocument/2006/relationships/hyperlink" TargetMode="External" Target="https://www.bumbaram.ru/products/gorshok-perec-sladkij-nabor-dlya-vyrashchivaniya" /><Relationship Id="rId262" Type="http://schemas.openxmlformats.org/officeDocument/2006/relationships/hyperlink" TargetMode="External" Target="https://www.bumbaram.ru/products/vyrasti-menya-trolli-didzhej-zvuki" /><Relationship Id="rId263" Type="http://schemas.openxmlformats.org/officeDocument/2006/relationships/hyperlink" TargetMode="External" Target="https://www.bumbaram.ru/products/nabor-dlya-vyrashchivaniya-vyrasti-menya-minony-otto" /><Relationship Id="rId264" Type="http://schemas.openxmlformats.org/officeDocument/2006/relationships/hyperlink" TargetMode="External" Target="https://www.bumbaram.ru/products/lavanda-aromatnaya-nabor-dlya-vyraschivaniya" /><Relationship Id="rId265" Type="http://schemas.openxmlformats.org/officeDocument/2006/relationships/hyperlink" TargetMode="External" Target="https://www.bumbaram.ru/products/kosmeya-izyaschnaya-nabor-dlya-vyraschivaniya" /><Relationship Id="rId266" Type="http://schemas.openxmlformats.org/officeDocument/2006/relationships/hyperlink" TargetMode="External" Target="https://www.bumbaram.ru/products/astra-zvezdnaya-nabor-dlya-vyraschivaniya-happy-plant" /><Relationship Id="rId267" Type="http://schemas.openxmlformats.org/officeDocument/2006/relationships/hyperlink" TargetMode="External" Target="https://www.bumbaram.ru/products/nabor-dlya-vyrashchivaniya-nasturciya-ocharovatelnaya" /><Relationship Id="rId268" Type="http://schemas.openxmlformats.org/officeDocument/2006/relationships/hyperlink" TargetMode="External" Target="https://www.bumbaram.ru/products/trava-dlya-koshek-nabor-dlya-vyrashchivaniya" /><Relationship Id="rId269" Type="http://schemas.openxmlformats.org/officeDocument/2006/relationships/hyperlink" TargetMode="External" Target="https://www.bumbaram.ru/products/happy-plant-safari-begemot-hp-44" /><Relationship Id="rId27" Type="http://schemas.openxmlformats.org/officeDocument/2006/relationships/hyperlink" TargetMode="External" Target="https://www.bumbaram.ru/products/nabor-dlya-provedeniya-raskopok-sokrovishcha-mishki" /><Relationship Id="rId270" Type="http://schemas.openxmlformats.org/officeDocument/2006/relationships/hyperlink" TargetMode="External" Target="https://www.bumbaram.ru/products/happy-plant-safari-zhiraf-hp-45" /><Relationship Id="rId271" Type="http://schemas.openxmlformats.org/officeDocument/2006/relationships/hyperlink" TargetMode="External" Target="https://www.bumbaram.ru/products/happy-plant-safari-slon-hp-48" /><Relationship Id="rId272" Type="http://schemas.openxmlformats.org/officeDocument/2006/relationships/hyperlink" TargetMode="External" Target="https://www.bumbaram.ru/products/happy-plant-dinozavrik-bronti-hp-49" /><Relationship Id="rId273" Type="http://schemas.openxmlformats.org/officeDocument/2006/relationships/hyperlink" TargetMode="External" Target="https://www.bumbaram.ru/products/happy-plant-dinozavrik-reksi-hp-51" /><Relationship Id="rId274" Type="http://schemas.openxmlformats.org/officeDocument/2006/relationships/hyperlink" TargetMode="External" Target="https://www.bumbaram.ru/products/happy-plant-dinozavrik-terri-hp-53" /><Relationship Id="rId275" Type="http://schemas.openxmlformats.org/officeDocument/2006/relationships/hyperlink" TargetMode="External" Target="https://www.bumbaram.ru/products/nabor-dlya-vyraschivaniya-myata-w1487" /><Relationship Id="rId276" Type="http://schemas.openxmlformats.org/officeDocument/2006/relationships/hyperlink" TargetMode="External" Target="https://www.bumbaram.ru/products/nabor-dlya-vyraschivaniya-tomat-t1492" /><Relationship Id="rId277" Type="http://schemas.openxmlformats.org/officeDocument/2006/relationships/hyperlink" TargetMode="External" Target="https://www.bumbaram.ru/products/nabor-dlya-vyraschivaniya-romashka-a1495" /><Relationship Id="rId278" Type="http://schemas.openxmlformats.org/officeDocument/2006/relationships/hyperlink" TargetMode="External" Target="https://www.bumbaram.ru/products/nabor-dlya-vyraschivaniya-podsolnechnik-d1496" /><Relationship Id="rId279" Type="http://schemas.openxmlformats.org/officeDocument/2006/relationships/hyperlink" TargetMode="External" Target="https://www.bumbaram.ru/products/nabor-dlya-vyraschivaniya-akvilegiya-s1498" /><Relationship Id="rId28" Type="http://schemas.openxmlformats.org/officeDocument/2006/relationships/hyperlink" TargetMode="External" Target="https://www.bumbaram.ru/products/nabor-dlya-provedeniya-raskopok-braslet-s-babochkami" /><Relationship Id="rId280" Type="http://schemas.openxmlformats.org/officeDocument/2006/relationships/hyperlink" TargetMode="External" Target="https://www.bumbaram.ru/products/nabor-dlya-vyraschivaniya-astra-g1499" /><Relationship Id="rId281" Type="http://schemas.openxmlformats.org/officeDocument/2006/relationships/hyperlink" TargetMode="External" Target="https://www.bumbaram.ru/products/nabor-dlya-vyraschivaniya-kalendula-o1504" /><Relationship Id="rId282" Type="http://schemas.openxmlformats.org/officeDocument/2006/relationships/hyperlink" TargetMode="External" Target="https://www.bumbaram.ru/products/nabor-dlya-vyraschivaniya-petuniya-a1506" /><Relationship Id="rId283" Type="http://schemas.openxmlformats.org/officeDocument/2006/relationships/hyperlink" TargetMode="External" Target="https://www.bumbaram.ru/products/nabor-dlya-vyraschivaniya-tsinniya-j1508" /><Relationship Id="rId284" Type="http://schemas.openxmlformats.org/officeDocument/2006/relationships/hyperlink" TargetMode="External" Target="https://www.bumbaram.ru/products/nabor-dlya-vyraschivaniya-gailardiya-h1509" /><Relationship Id="rId285" Type="http://schemas.openxmlformats.org/officeDocument/2006/relationships/hyperlink" TargetMode="External" Target="https://www.bumbaram.ru/products/magnoliya" /><Relationship Id="rId286" Type="http://schemas.openxmlformats.org/officeDocument/2006/relationships/hyperlink" TargetMode="External" Target="https://www.bumbaram.ru/products/bambuk" /><Relationship Id="rId287" Type="http://schemas.openxmlformats.org/officeDocument/2006/relationships/hyperlink" TargetMode="External" Target="https://www.bumbaram.ru/products/roza-kitajskaya" /><Relationship Id="rId288" Type="http://schemas.openxmlformats.org/officeDocument/2006/relationships/hyperlink" TargetMode="External" Target="https://www.bumbaram.ru/products/vinograd-amurskij" /><Relationship Id="rId289" Type="http://schemas.openxmlformats.org/officeDocument/2006/relationships/hyperlink" TargetMode="External" Target="https://www.bumbaram.ru/products/nezabudka" /><Relationship Id="rId29" Type="http://schemas.openxmlformats.org/officeDocument/2006/relationships/hyperlink" TargetMode="External" Target="https://www.bumbaram.ru/products/nabor-dlya-provedeniya-raskopok-talisman-drakona" /><Relationship Id="rId290" Type="http://schemas.openxmlformats.org/officeDocument/2006/relationships/hyperlink" TargetMode="External" Target="https://www.bumbaram.ru/products/ajva-yaponskaya" /><Relationship Id="rId291" Type="http://schemas.openxmlformats.org/officeDocument/2006/relationships/hyperlink" TargetMode="External" Target="https://www.bumbaram.ru/products/zhakaranda" /><Relationship Id="rId292" Type="http://schemas.openxmlformats.org/officeDocument/2006/relationships/hyperlink" TargetMode="External" Target="https://www.bumbaram.ru/products/palma" /><Relationship Id="rId293" Type="http://schemas.openxmlformats.org/officeDocument/2006/relationships/hyperlink" TargetMode="External" Target="https://www.bumbaram.ru/products/fialka" /><Relationship Id="rId294" Type="http://schemas.openxmlformats.org/officeDocument/2006/relationships/hyperlink" TargetMode="External" Target="https://www.bumbaram.ru/products/pion" /><Relationship Id="rId295" Type="http://schemas.openxmlformats.org/officeDocument/2006/relationships/hyperlink" TargetMode="External" Target="https://www.bumbaram.ru/products/el-golubaya-1" /><Relationship Id="rId296" Type="http://schemas.openxmlformats.org/officeDocument/2006/relationships/hyperlink" TargetMode="External" Target="https://www.bumbaram.ru/products/kaktus" /><Relationship Id="rId297" Type="http://schemas.openxmlformats.org/officeDocument/2006/relationships/hyperlink" TargetMode="External" Target="https://www.bumbaram.ru/products/gibiskus" /><Relationship Id="rId298" Type="http://schemas.openxmlformats.org/officeDocument/2006/relationships/hyperlink" TargetMode="External" Target="https://www.bumbaram.ru/products/reklamnyi-displei-dlya-crystal-puzzle-d-cd-1" /><Relationship Id="rId299" Type="http://schemas.openxmlformats.org/officeDocument/2006/relationships/hyperlink" TargetMode="External" Target="https://www.bumbaram.ru/products/reklamnyj-shou-boks-magnitnye-igry" /><Relationship Id="rId3" Type="http://schemas.openxmlformats.org/officeDocument/2006/relationships/hyperlink" TargetMode="External" Target="https://www.bumbaram.ru/products/nabor-s-kvestom-3-v-1-kosmicheskie-raskopki" /><Relationship Id="rId30" Type="http://schemas.openxmlformats.org/officeDocument/2006/relationships/hyperlink" TargetMode="External" Target="https://www.bumbaram.ru/products/nabor-dlya-provedeniya-raskopok-morskie-obitateli" /><Relationship Id="rId300" Type="http://schemas.openxmlformats.org/officeDocument/2006/relationships/hyperlink" TargetMode="External" Target="https://www.bumbaram.ru/products/np-639" /><Relationship Id="rId301" Type="http://schemas.openxmlformats.org/officeDocument/2006/relationships/hyperlink" TargetMode="External" Target="https://www.bumbaram.ru/products/np-640" /><Relationship Id="rId302" Type="http://schemas.openxmlformats.org/officeDocument/2006/relationships/printerSettings" Target="../printerSettings/printerSettings1.bin" /><Relationship Id="rId303" Type="http://schemas.openxmlformats.org/officeDocument/2006/relationships/drawing" Target="../drawings/drawing1.xml" /><Relationship Id="rId31" Type="http://schemas.openxmlformats.org/officeDocument/2006/relationships/hyperlink" TargetMode="External" Target="https://www.bumbaram.ru/products/nabor-dlya-provedeniya-raskopok-svetyashchiesya-dinozavry" /><Relationship Id="rId32" Type="http://schemas.openxmlformats.org/officeDocument/2006/relationships/hyperlink" TargetMode="External" Target="https://www.bumbaram.ru/products/nabor-dlya-provedeniya-raskopok-najdi-poni" /><Relationship Id="rId33" Type="http://schemas.openxmlformats.org/officeDocument/2006/relationships/hyperlink" TargetMode="External" Target="https://www.bumbaram.ru/products/nabor-dlya-provedeniya-raskopok-volshebstvo" /><Relationship Id="rId34" Type="http://schemas.openxmlformats.org/officeDocument/2006/relationships/hyperlink" TargetMode="External" Target="https://www.bumbaram.ru/products/nabor-dlya-provedeniya-raskopok-zvyozdnye-zahvatchiki" /><Relationship Id="rId35" Type="http://schemas.openxmlformats.org/officeDocument/2006/relationships/hyperlink" TargetMode="External" Target="https://www.bumbaram.ru/products/nabor-dlya-provedeniya-raskopok-strashno-interesnye-nahodki" /><Relationship Id="rId36" Type="http://schemas.openxmlformats.org/officeDocument/2006/relationships/hyperlink" TargetMode="External" Target="https://www.bumbaram.ru/products/dig-92" /><Relationship Id="rId37" Type="http://schemas.openxmlformats.org/officeDocument/2006/relationships/hyperlink" TargetMode="External" Target="https://www.bumbaram.ru/products/nabor-dlya-provedeniya-raskopok-zajchiki" /><Relationship Id="rId38" Type="http://schemas.openxmlformats.org/officeDocument/2006/relationships/hyperlink" TargetMode="External" Target="https://www.bumbaram.ru/products/nabor-dlya-provedeniya-raskopok-interesnaya-arheologiya" /><Relationship Id="rId39" Type="http://schemas.openxmlformats.org/officeDocument/2006/relationships/hyperlink" TargetMode="External" Target="https://www.bumbaram.ru/products/dig-138" /><Relationship Id="rId4" Type="http://schemas.openxmlformats.org/officeDocument/2006/relationships/hyperlink" TargetMode="External" Target="https://www.bumbaram.ru/products/nabor-s-kvestom-3-v-1-volshebnyj-mir" /><Relationship Id="rId40" Type="http://schemas.openxmlformats.org/officeDocument/2006/relationships/hyperlink" TargetMode="External" Target="https://www.bumbaram.ru/products/nabor-dlya-provedeniya-raskopok-feechki-1" /><Relationship Id="rId41" Type="http://schemas.openxmlformats.org/officeDocument/2006/relationships/hyperlink" TargetMode="External" Target="https://www.bumbaram.ru/products/nabor-dlya-provedeniya-raskopok-dlya-malchikov-9-v-1" /><Relationship Id="rId42" Type="http://schemas.openxmlformats.org/officeDocument/2006/relationships/hyperlink" TargetMode="External" Target="https://www.bumbaram.ru/products/dig-142" /><Relationship Id="rId43" Type="http://schemas.openxmlformats.org/officeDocument/2006/relationships/hyperlink" TargetMode="External" Target="https://www.bumbaram.ru/products/dig-144" /><Relationship Id="rId44" Type="http://schemas.openxmlformats.org/officeDocument/2006/relationships/hyperlink" TargetMode="External" Target="https://www.bumbaram.ru/products/nabor-dlya-provedeniya-raskopok-dikie-zhivotnye-9-v-1" /><Relationship Id="rId45" Type="http://schemas.openxmlformats.org/officeDocument/2006/relationships/hyperlink" TargetMode="External" Target="https://www.bumbaram.ru/products/dig-146" /><Relationship Id="rId46" Type="http://schemas.openxmlformats.org/officeDocument/2006/relationships/hyperlink" TargetMode="External" Target="https://www.bumbaram.ru/products/bolshoj-nabor-dlya-provedeniya-raskopok-kladoiskateli" /><Relationship Id="rId47" Type="http://schemas.openxmlformats.org/officeDocument/2006/relationships/hyperlink" TargetMode="External" Target="https://www.bumbaram.ru/products/bolshoj-nabor-dlya-provedeniya-raskopok-piratskij-sunduk" /><Relationship Id="rId48" Type="http://schemas.openxmlformats.org/officeDocument/2006/relationships/hyperlink" TargetMode="External" Target="https://www.bumbaram.ru/products/bolshoj-nabor-dlya-provedeniya-raskopok-dinozavry" /><Relationship Id="rId49" Type="http://schemas.openxmlformats.org/officeDocument/2006/relationships/hyperlink" TargetMode="External" Target="https://www.bumbaram.ru/products/bolshoj-nabor-dlya-provedeniya-raskopok-ryby" /><Relationship Id="rId5" Type="http://schemas.openxmlformats.org/officeDocument/2006/relationships/hyperlink" TargetMode="External" Target="https://www.bumbaram.ru/products/nabor-s-kvestom-3-v-1-mir-dinozavrov" /><Relationship Id="rId50" Type="http://schemas.openxmlformats.org/officeDocument/2006/relationships/hyperlink" TargetMode="External" Target="https://www.bumbaram.ru/products/bolshoj-nabor-dlya-provedeniya-raskopok-raskopok-sokrovishcha-fej" /><Relationship Id="rId51" Type="http://schemas.openxmlformats.org/officeDocument/2006/relationships/hyperlink" TargetMode="External" Target="https://www.bumbaram.ru/products/bolshoj-nabor-dlya-provedeniya-raskopok-braslet-rusalki" /><Relationship Id="rId52" Type="http://schemas.openxmlformats.org/officeDocument/2006/relationships/hyperlink" TargetMode="External" Target="https://www.bumbaram.ru/products/bolshoi-nabor-dlya-provedeniya-raskopok-sokrovischa-edinorogov" /><Relationship Id="rId53" Type="http://schemas.openxmlformats.org/officeDocument/2006/relationships/hyperlink" TargetMode="External" Target="https://www.bumbaram.ru/products/bolshoj-nabor-dlya-raskopok-piratskij-ostrov" /><Relationship Id="rId54" Type="http://schemas.openxmlformats.org/officeDocument/2006/relationships/hyperlink" TargetMode="External" Target="https://www.bumbaram.ru/products/nabor-dlya-provedeniya-raskopok-drevnyaya-greciya" /><Relationship Id="rId55" Type="http://schemas.openxmlformats.org/officeDocument/2006/relationships/hyperlink" TargetMode="External" Target="https://www.bumbaram.ru/products/nabor-dlya-provedeniya-raskopok-drevnij-egipet" /><Relationship Id="rId56" Type="http://schemas.openxmlformats.org/officeDocument/2006/relationships/hyperlink" TargetMode="External" Target="https://www.bumbaram.ru/products/nabor-dlya-provedeniya-raskopok-kelty" /><Relationship Id="rId57" Type="http://schemas.openxmlformats.org/officeDocument/2006/relationships/hyperlink" TargetMode="External" Target="https://www.bumbaram.ru/products/nabor-dlya-provedeniya-raskopok-majya" /><Relationship Id="rId58" Type="http://schemas.openxmlformats.org/officeDocument/2006/relationships/hyperlink" TargetMode="External" Target="https://www.bumbaram.ru/products/najdi-sokrovishcha-chernyj" /><Relationship Id="rId59" Type="http://schemas.openxmlformats.org/officeDocument/2006/relationships/hyperlink" TargetMode="External" Target="https://www.bumbaram.ru/products/najdi-sokrovishcha-oranzhevyj" /><Relationship Id="rId6" Type="http://schemas.openxmlformats.org/officeDocument/2006/relationships/hyperlink" TargetMode="External" Target="https://www.bumbaram.ru/products/nabor-s-kvestom-3-v-1-drevnie-civilizacii" /><Relationship Id="rId60" Type="http://schemas.openxmlformats.org/officeDocument/2006/relationships/hyperlink" TargetMode="External" Target="https://www.bumbaram.ru/products/nabor-dlya-provedeniya-raskopok-feechki" /><Relationship Id="rId61" Type="http://schemas.openxmlformats.org/officeDocument/2006/relationships/hyperlink" TargetMode="External" Target="https://www.bumbaram.ru/products/nabor-dlya-provedeniya-raskopok-dinozavriki" /><Relationship Id="rId62" Type="http://schemas.openxmlformats.org/officeDocument/2006/relationships/hyperlink" TargetMode="External" Target="https://www.bumbaram.ru/products/nabor-dlya-provedeniya-raskopok-sokrovishcha-gnomov" /><Relationship Id="rId63" Type="http://schemas.openxmlformats.org/officeDocument/2006/relationships/hyperlink" TargetMode="External" Target="https://www.bumbaram.ru/products/nabor-dlya-provedeniya-raskopok-morskie-zhivotnye" /><Relationship Id="rId64" Type="http://schemas.openxmlformats.org/officeDocument/2006/relationships/hyperlink" TargetMode="External" Target="https://www.bumbaram.ru/products/mini-nabor-dlya-provedeniya-raskopok-skelet-dinozavra" /><Relationship Id="rId65" Type="http://schemas.openxmlformats.org/officeDocument/2006/relationships/hyperlink" TargetMode="External" Target="https://www.bumbaram.ru/products/mini-nabor-dlya-provedeniya-raskopok-dino" /><Relationship Id="rId66" Type="http://schemas.openxmlformats.org/officeDocument/2006/relationships/hyperlink" TargetMode="External" Target="https://www.bumbaram.ru/products/nabor-dlya-provedeniya-raskopok-dikij-mir" /><Relationship Id="rId67" Type="http://schemas.openxmlformats.org/officeDocument/2006/relationships/hyperlink" TargetMode="External" Target="https://www.bumbaram.ru/products/nabor-dlya-provedeniya-raskopok-piratskij-klad" /><Relationship Id="rId68" Type="http://schemas.openxmlformats.org/officeDocument/2006/relationships/hyperlink" TargetMode="External" Target="https://www.bumbaram.ru/products/nabor-dlya-provedeniya-raskopok-milye-nahodki" /><Relationship Id="rId69" Type="http://schemas.openxmlformats.org/officeDocument/2006/relationships/hyperlink" TargetMode="External" Target="https://www.bumbaram.ru/products/mini-nabor-dlya-raskopok-kosmicheskij" /><Relationship Id="rId7" Type="http://schemas.openxmlformats.org/officeDocument/2006/relationships/hyperlink" TargetMode="External" Target="https://www.bumbaram.ru/products/nabor-dlya-provedeniya-raskopok-novogodnie-sokrovishcha" /><Relationship Id="rId70" Type="http://schemas.openxmlformats.org/officeDocument/2006/relationships/hyperlink" TargetMode="External" Target="https://www.bumbaram.ru/products/dig-61" /><Relationship Id="rId71" Type="http://schemas.openxmlformats.org/officeDocument/2006/relationships/hyperlink" TargetMode="External" Target="https://www.bumbaram.ru/products/mini-nabor-dlya-raskopok-zvyozdnye-zahvatchiki-1" /><Relationship Id="rId72" Type="http://schemas.openxmlformats.org/officeDocument/2006/relationships/hyperlink" TargetMode="External" Target="https://www.bumbaram.ru/products/mini-nabor-dlya-provedeniya-raskopok-lyagushki" /><Relationship Id="rId73" Type="http://schemas.openxmlformats.org/officeDocument/2006/relationships/hyperlink" TargetMode="External" Target="https://www.bumbaram.ru/products/mini-nabor-dlya-provedeniya-raskopok-yashcherki" /><Relationship Id="rId74" Type="http://schemas.openxmlformats.org/officeDocument/2006/relationships/hyperlink" TargetMode="External" Target="https://www.bumbaram.ru/products/magnitnaya-igra-2-v-1-gonki" /><Relationship Id="rId75" Type="http://schemas.openxmlformats.org/officeDocument/2006/relationships/hyperlink" TargetMode="External" Target="https://www.bumbaram.ru/products/magnitnaya-igra-2-v-1-zmei-i-lestnicy" /><Relationship Id="rId76" Type="http://schemas.openxmlformats.org/officeDocument/2006/relationships/hyperlink" TargetMode="External" Target="https://www.bumbaram.ru/products/magnitnaya-igra-ludo" /><Relationship Id="rId77" Type="http://schemas.openxmlformats.org/officeDocument/2006/relationships/hyperlink" TargetMode="External" Target="https://www.bumbaram.ru/products/magnitnaya-igra-shahmaty" /><Relationship Id="rId78" Type="http://schemas.openxmlformats.org/officeDocument/2006/relationships/hyperlink" TargetMode="External" Target="https://www.bumbaram.ru/products/magnitnaya-igra-viselica" /><Relationship Id="rId79" Type="http://schemas.openxmlformats.org/officeDocument/2006/relationships/hyperlink" TargetMode="External" Target="https://www.bumbaram.ru/products/magnitnaya-igra-kitajskie-shashki" /><Relationship Id="rId8" Type="http://schemas.openxmlformats.org/officeDocument/2006/relationships/hyperlink" TargetMode="External" Target="https://www.bumbaram.ru/products/nabor-dlya-provedeniya-raskopok-novogodnie-syurprizy" /><Relationship Id="rId80" Type="http://schemas.openxmlformats.org/officeDocument/2006/relationships/hyperlink" TargetMode="External" Target="https://www.bumbaram.ru/products/magnitnaya-igra-tangram" /><Relationship Id="rId81" Type="http://schemas.openxmlformats.org/officeDocument/2006/relationships/hyperlink" TargetMode="External" Target="https://www.bumbaram.ru/products/im-1015" /><Relationship Id="rId82" Type="http://schemas.openxmlformats.org/officeDocument/2006/relationships/hyperlink" TargetMode="External" Target="https://www.bumbaram.ru/products/im-1016" /><Relationship Id="rId83" Type="http://schemas.openxmlformats.org/officeDocument/2006/relationships/hyperlink" TargetMode="External" Target="https://www.bumbaram.ru/products/im-1017" /><Relationship Id="rId84" Type="http://schemas.openxmlformats.org/officeDocument/2006/relationships/hyperlink" TargetMode="External" Target="https://www.bumbaram.ru/products/nabor-dlya-sozdaniya-podelok-iz-kartona-tanec-vetra-babochki" /><Relationship Id="rId85" Type="http://schemas.openxmlformats.org/officeDocument/2006/relationships/hyperlink" TargetMode="External" Target="https://www.bumbaram.ru/products/nabor-dlya-sozdaniya-podelok-iz-kartona-tanec-vetra-babochki-fioletovye" /><Relationship Id="rId86" Type="http://schemas.openxmlformats.org/officeDocument/2006/relationships/hyperlink" TargetMode="External" Target="https://www.bumbaram.ru/products/nabor-dlya-sozdaniya-podelok-iz-kartona-tanec-vetra-novogodnee-nastroenie" /><Relationship Id="rId87" Type="http://schemas.openxmlformats.org/officeDocument/2006/relationships/hyperlink" TargetMode="External" Target="https://www.bumbaram.ru/products/nabor-dlya-sozdaniya-podelok-iz-kartona-tanec-vetra-volshebnyj" /><Relationship Id="rId88" Type="http://schemas.openxmlformats.org/officeDocument/2006/relationships/hyperlink" TargetMode="External" Target="https://www.bumbaram.ru/products/nabor-dlya-tvorchestva-dverca-v-cvetochnuyu-stranu" /><Relationship Id="rId89" Type="http://schemas.openxmlformats.org/officeDocument/2006/relationships/hyperlink" TargetMode="External" Target="https://www.bumbaram.ru/products/nabor-dlya-tvorchestva-dverca-v-volshebnyj-les" /><Relationship Id="rId9" Type="http://schemas.openxmlformats.org/officeDocument/2006/relationships/hyperlink" TargetMode="External" Target="https://www.bumbaram.ru/products/mini-nabor-dlya-provedeniya-raskopok-novogodnie-syurprizy" /><Relationship Id="rId90" Type="http://schemas.openxmlformats.org/officeDocument/2006/relationships/hyperlink" TargetMode="External" Target="https://www.bumbaram.ru/products/nabor-dlya-sozdaniya-dekora-lovec-solnca-babochka" /><Relationship Id="rId91" Type="http://schemas.openxmlformats.org/officeDocument/2006/relationships/hyperlink" TargetMode="External" Target="https://www.bumbaram.ru/products/nabor-dlya-sozdaniya-dekora-lovec-solnca-den-i-noch" /><Relationship Id="rId92" Type="http://schemas.openxmlformats.org/officeDocument/2006/relationships/hyperlink" TargetMode="External" Target="https://www.bumbaram.ru/products/nabor-dlya-sozdaniya-dekora-lovec-solnca-edinorog" /><Relationship Id="rId93" Type="http://schemas.openxmlformats.org/officeDocument/2006/relationships/hyperlink" TargetMode="External" Target="https://www.bumbaram.ru/products/nabor-dlya-sozdaniya-dekora-lovec-solnca-snezhinka" /><Relationship Id="rId94" Type="http://schemas.openxmlformats.org/officeDocument/2006/relationships/hyperlink" TargetMode="External" Target="https://www.bumbaram.ru/products/bum-41" /><Relationship Id="rId95" Type="http://schemas.openxmlformats.org/officeDocument/2006/relationships/hyperlink" TargetMode="External" Target="https://www.bumbaram.ru/products/bum-42" /><Relationship Id="rId96" Type="http://schemas.openxmlformats.org/officeDocument/2006/relationships/hyperlink" TargetMode="External" Target="https://www.bumbaram.ru/products/bum-43" /><Relationship Id="rId97" Type="http://schemas.openxmlformats.org/officeDocument/2006/relationships/hyperlink" TargetMode="External" Target="https://www.bumbaram.ru/products/nabor-dlya-sozdaniya-ukrashenij-dlya-komnaty-edinorog" /><Relationship Id="rId98" Type="http://schemas.openxmlformats.org/officeDocument/2006/relationships/hyperlink" TargetMode="External" Target="https://www.bumbaram.ru/products/nabor-dlya-sozdaniya-ukrashenij-dlya-komnaty-svetyashchijsya" /><Relationship Id="rId99" Type="http://schemas.openxmlformats.org/officeDocument/2006/relationships/hyperlink" TargetMode="External" Target="https://www.bumbaram.ru/products/nabor-dlya-sozdaniya-ukrashenij-dlya-komnaty-svetyashchijsya-mesyac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W356"/>
  <sheetViews>
    <sheetView tabSelected="1" workbookViewId="0">
      <selection activeCell="L10" sqref="L10"/>
    </sheetView>
  </sheetViews>
  <sheetFormatPr defaultRowHeight="15" x14ac:dyDescent="0.25"/>
  <cols>
    <col min="1" max="1" width="10.28515625" style="9" customWidth="1"/>
    <col min="2" max="2" width="10.5703125" style="9" customWidth="1"/>
    <col min="3" max="3" width="20.7109375" style="9" customWidth="1"/>
    <col min="4" max="4" width="37.5703125" style="9" customWidth="1"/>
    <col min="5" max="5" width="12.42578125" style="4" customWidth="1"/>
    <col min="6" max="7" width="10.42578125" style="4" customWidth="1"/>
    <col min="8" max="8" width="9.42578125" customWidth="1"/>
    <col min="9" max="9" width="9" style="16" customWidth="1"/>
    <col min="10" max="11" width="9.140625" style="16"/>
    <col min="20" max="21" width="8.43" hidden="1"/>
  </cols>
  <sheetData>
    <row r="2" spans="1:21" ht="3.75" customHeight="1" x14ac:dyDescent="0.25">
      <c r="A2" s="9" t="s">
        <v>654</v>
      </c>
      <c r="B2" s="9" t="s">
        <v>654</v>
      </c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r="4" spans="1:21" ht="23.25" x14ac:dyDescent="0.25">
      <c r="A4" s="21" t="s">
        <v>654</v>
      </c>
      <c r="B4" s="21"/>
      <c r="C4" s="21"/>
      <c r="D4" s="21"/>
      <c r="E4" s="21"/>
      <c r="F4" s="21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</row>
    <row r="5" spans="1:21" ht="18.75" x14ac:dyDescent="0.25">
      <c r="A5" s="22" t="s">
        <v>654</v>
      </c>
      <c r="B5" s="22"/>
      <c r="C5" s="22"/>
      <c r="D5" s="22"/>
      <c r="E5" s="22"/>
      <c r="F5" s="22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</row>
    <row r="6" spans="1:21" ht="21" x14ac:dyDescent="0.25">
      <c r="A6" s="23" t="s">
        <v>654</v>
      </c>
      <c r="B6" s="23"/>
      <c r="C6" s="23"/>
      <c r="D6" s="23"/>
      <c r="E6" s="23"/>
      <c r="F6" s="23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</row>
    <row r="7" spans="1:21" ht="15.75" thickBot="1" x14ac:dyDescent="0.3"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</row>
    <row r="8" spans="1:21" ht="26.25" x14ac:dyDescent="0.4">
      <c r="A8" s="24" t="s">
        <v>3</v>
      </c>
      <c r="B8" s="25"/>
      <c r="C8" s="25"/>
      <c r="D8" s="25"/>
      <c r="E8" s="25"/>
      <c r="F8" s="26">
        <f t="shared" ref="F8" si="0">F354</f>
        <v>0</v>
      </c>
      <c r="H8" s="27" t="s">
        <v>654</v>
      </c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</row>
    <row r="9" spans="1:21" ht="26.25" x14ac:dyDescent="0.4">
      <c r="A9" s="17" t="s">
        <v>4</v>
      </c>
      <c r="B9" s="18"/>
      <c r="C9" s="18"/>
      <c r="D9" s="18"/>
      <c r="E9" s="18"/>
      <c r="F9" s="19">
        <f t="shared" ref="F9" si="1">F355</f>
        <v>0</v>
      </c>
      <c r="H9" s="20" t="s">
        <v>654</v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</row>
    <row r="10" spans="1:21" ht="27" thickBot="1" x14ac:dyDescent="0.45">
      <c r="A10" s="17" t="s">
        <v>654</v>
      </c>
      <c r="B10" s="18" t="s">
        <v>654</v>
      </c>
      <c r="C10" s="18" t="s">
        <v>654</v>
      </c>
      <c r="D10" s="18" t="s">
        <v>654</v>
      </c>
      <c r="E10" s="18" t="s">
        <v>654</v>
      </c>
      <c r="F10" s="19" t="str">
        <f t="shared" ref="F10" si="2">F356</f>
        <v/>
      </c>
      <c r="H10" s="20" t="s">
        <v>654</v>
      </c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</row>
    <row r="11" spans="1:21" s="15" customFormat="1" x14ac:dyDescent="0.25">
      <c r="A11" s="28" t="s">
        <v>6</v>
      </c>
      <c r="B11" s="28" t="s">
        <v>7</v>
      </c>
      <c r="C11" s="28" t="s">
        <v>8</v>
      </c>
      <c r="D11" s="28" t="s">
        <v>9</v>
      </c>
      <c r="E11" s="28" t="s">
        <v>10</v>
      </c>
      <c r="F11" s="28" t="s">
        <v>656</v>
      </c>
      <c r="G11" s="28" t="s">
        <v>655</v>
      </c>
      <c r="H11" s="34" t="s">
        <v>13</v>
      </c>
      <c r="I11" s="16" t="s">
        <v>654</v>
      </c>
      <c r="J11" s="16" t="s">
        <v>654</v>
      </c>
      <c r="K11" s="16" t="s">
        <v>654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1" s="15" customFormat="1" ht="15.75" thickBot="1" x14ac:dyDescent="0.3">
      <c r="A12" s="29"/>
      <c r="B12" s="29"/>
      <c r="C12" s="29"/>
      <c r="D12" s="29"/>
      <c r="E12" s="29"/>
      <c r="F12" s="30"/>
      <c r="H12" s="35" t="s">
        <v>654</v>
      </c>
      <c r="I12" s="16" t="s">
        <v>654</v>
      </c>
      <c r="J12" s="16" t="s">
        <v>654</v>
      </c>
      <c r="K12" s="16" t="s">
        <v>654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1" x14ac:dyDescent="0.25">
      <c r="A13" s="31" t="s">
        <v>14</v>
      </c>
      <c r="B13" s="32"/>
      <c r="C13" s="32"/>
      <c r="D13" s="32"/>
      <c r="E13" s="33"/>
      <c r="F13" s="5"/>
      <c r="H13" s="1" t="s">
        <v>654</v>
      </c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</row>
    <row r="14" spans="1:21" ht="50.1" customHeight="1" x14ac:dyDescent="0.6">
      <c r="A14" s="10"/>
      <c r="B14" s="11" t="s">
        <v>15</v>
      </c>
      <c r="C14" s="12">
        <v>4620039152042</v>
      </c>
      <c r="D14" s="13" t="s">
        <v>16</v>
      </c>
      <c r="E14" s="6">
        <v>10</v>
      </c>
      <c r="F14" s="7">
        <v>730</v>
      </c>
      <c r="G14" s="40">
        <v>0.1</v>
      </c>
      <c r="H14" s="3">
        <f>F14*$A$2</f>
        <v/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>
        <f>F14*H14</f>
        <v/>
      </c>
      <c r="U14" s="0">
        <f>G14*H14</f>
        <v/>
      </c>
      <c r="V14" s="0"/>
    </row>
    <row r="15" spans="1:21" ht="50.1" customHeight="1" x14ac:dyDescent="0.6">
      <c r="A15" s="10"/>
      <c r="B15" s="11" t="s">
        <v>17</v>
      </c>
      <c r="C15" s="12">
        <v>4620039152141</v>
      </c>
      <c r="D15" s="13" t="s">
        <v>18</v>
      </c>
      <c r="E15" s="6">
        <v>10</v>
      </c>
      <c r="F15" s="7">
        <v>730</v>
      </c>
      <c r="G15" s="40">
        <v>0.1</v>
      </c>
      <c r="H15" s="3">
        <f>F15*$A$2</f>
        <v/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>
        <f>F15*H15</f>
        <v/>
      </c>
      <c r="U15" s="0">
        <f>G15*H15</f>
        <v/>
      </c>
      <c r="V15" s="0"/>
    </row>
    <row r="16" spans="1:21" ht="50.1" customHeight="1" x14ac:dyDescent="0.6">
      <c r="A16" s="10"/>
      <c r="B16" s="11" t="s">
        <v>19</v>
      </c>
      <c r="C16" s="12">
        <v>4620039152158</v>
      </c>
      <c r="D16" s="13" t="s">
        <v>20</v>
      </c>
      <c r="E16" s="6">
        <v>10</v>
      </c>
      <c r="F16" s="7">
        <v>730</v>
      </c>
      <c r="G16" s="40">
        <v>0.1</v>
      </c>
      <c r="H16" s="3">
        <f>F16*$A$2</f>
        <v/>
      </c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>
        <f>F16*H16</f>
        <v/>
      </c>
      <c r="U16" s="0">
        <f>G16*H16</f>
        <v/>
      </c>
      <c r="V16" s="0"/>
    </row>
    <row r="17" spans="1:21" ht="50.1" customHeight="1" x14ac:dyDescent="0.6">
      <c r="A17" s="10"/>
      <c r="B17" s="11" t="s">
        <v>21</v>
      </c>
      <c r="C17" s="12">
        <v>4620039157931</v>
      </c>
      <c r="D17" s="13" t="s">
        <v>22</v>
      </c>
      <c r="E17" s="6">
        <v>10</v>
      </c>
      <c r="F17" s="7">
        <v>730</v>
      </c>
      <c r="G17" s="40">
        <v>0.1</v>
      </c>
      <c r="H17" s="3">
        <f>F17*$A$2</f>
        <v/>
      </c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>
        <f>F17*H17</f>
        <v/>
      </c>
      <c r="U17" s="0">
        <f>G17*H17</f>
        <v/>
      </c>
      <c r="V17" s="0"/>
    </row>
    <row r="18" spans="1:21" ht="50.1" customHeight="1" x14ac:dyDescent="0.6">
      <c r="A18" s="10"/>
      <c r="B18" s="11" t="s">
        <v>23</v>
      </c>
      <c r="C18" s="12">
        <v>4620039158198</v>
      </c>
      <c r="D18" s="13" t="s">
        <v>24</v>
      </c>
      <c r="E18" s="6">
        <v>10</v>
      </c>
      <c r="F18" s="8">
        <v>730</v>
      </c>
      <c r="G18" s="40">
        <v>0.1</v>
      </c>
      <c r="H18" s="2">
        <f>F18*$A$2</f>
        <v/>
      </c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>
        <f>F18*H18</f>
        <v/>
      </c>
      <c r="U18" s="0">
        <f>G18*H18</f>
        <v/>
      </c>
      <c r="V18" s="0"/>
    </row>
    <row r="19" spans="1:21" x14ac:dyDescent="0.25">
      <c r="A19" s="31" t="s">
        <v>25</v>
      </c>
      <c r="B19" s="32"/>
      <c r="C19" s="32"/>
      <c r="D19" s="32"/>
      <c r="E19" s="33"/>
      <c r="F19" s="5"/>
      <c r="H19" s="1" t="s">
        <v>654</v>
      </c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</row>
    <row r="20" spans="1:21" ht="50.1" customHeight="1" x14ac:dyDescent="0.6">
      <c r="A20" s="10"/>
      <c r="B20" s="11" t="s">
        <v>26</v>
      </c>
      <c r="C20" s="12">
        <v>4627079777440</v>
      </c>
      <c r="D20" s="13" t="s">
        <v>27</v>
      </c>
      <c r="E20" s="6">
        <v>12</v>
      </c>
      <c r="F20" s="7">
        <v>250</v>
      </c>
      <c r="G20" s="40">
        <v>0.1</v>
      </c>
      <c r="H20" s="3">
        <f>F20*$A$2</f>
        <v/>
      </c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>
        <f>F20*H20</f>
        <v/>
      </c>
      <c r="U20" s="0">
        <f>G20*H20</f>
        <v/>
      </c>
      <c r="V20" s="0"/>
    </row>
    <row r="21" spans="1:21" ht="50.1" customHeight="1" x14ac:dyDescent="0.6">
      <c r="A21" s="10"/>
      <c r="B21" s="11" t="s">
        <v>28</v>
      </c>
      <c r="C21" s="12">
        <v>4620039150420</v>
      </c>
      <c r="D21" s="13" t="s">
        <v>29</v>
      </c>
      <c r="E21" s="6">
        <v>54</v>
      </c>
      <c r="F21" s="7">
        <v>145</v>
      </c>
      <c r="G21" s="40">
        <v>0.1</v>
      </c>
      <c r="H21" s="3">
        <f>F21*$A$2</f>
        <v/>
      </c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>
        <f>F21*H21</f>
        <v/>
      </c>
      <c r="U21" s="0">
        <f>G21*H21</f>
        <v/>
      </c>
      <c r="V21" s="0"/>
    </row>
    <row r="22" spans="1:21" ht="50.1" customHeight="1" x14ac:dyDescent="0.6">
      <c r="A22" s="10"/>
      <c r="B22" s="11" t="s">
        <v>30</v>
      </c>
      <c r="C22" s="12">
        <v>4620039158501</v>
      </c>
      <c r="D22" s="13" t="s">
        <v>29</v>
      </c>
      <c r="E22" s="6">
        <v>54</v>
      </c>
      <c r="F22" s="7">
        <v>145</v>
      </c>
      <c r="G22" s="40">
        <v>0.1</v>
      </c>
      <c r="H22" s="3">
        <f>F22*$A$2</f>
        <v/>
      </c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>
        <f>F22*H22</f>
        <v/>
      </c>
      <c r="U22" s="0">
        <f>G22*H22</f>
        <v/>
      </c>
      <c r="V22" s="0"/>
    </row>
    <row r="23" spans="1:21" ht="50.1" customHeight="1" x14ac:dyDescent="0.6">
      <c r="A23" s="10"/>
      <c r="B23" s="11" t="s">
        <v>31</v>
      </c>
      <c r="C23" s="12">
        <v>4620039159652</v>
      </c>
      <c r="D23" s="13" t="s">
        <v>32</v>
      </c>
      <c r="E23" s="6">
        <v>12</v>
      </c>
      <c r="F23" s="7">
        <v>250</v>
      </c>
      <c r="G23" s="40">
        <v>0.1</v>
      </c>
      <c r="H23" s="3">
        <f>F23*$A$2</f>
        <v/>
      </c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>
        <f>F23*H23</f>
        <v/>
      </c>
      <c r="U23" s="0">
        <f>G23*H23</f>
        <v/>
      </c>
      <c r="V23" s="0"/>
    </row>
    <row r="24" spans="1:21" ht="50.1" customHeight="1" x14ac:dyDescent="0.6">
      <c r="A24" s="10"/>
      <c r="B24" s="11" t="s">
        <v>33</v>
      </c>
      <c r="C24" s="12">
        <v>4620039156330</v>
      </c>
      <c r="D24" s="13" t="s">
        <v>34</v>
      </c>
      <c r="E24" s="6">
        <v>12</v>
      </c>
      <c r="F24" s="8">
        <v>250</v>
      </c>
      <c r="G24" s="40">
        <v>0.1</v>
      </c>
      <c r="H24" s="2">
        <f>F24*$A$2</f>
        <v/>
      </c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>
        <f>F24*H24</f>
        <v/>
      </c>
      <c r="U24" s="0">
        <f>G24*H24</f>
        <v/>
      </c>
      <c r="V24" s="0"/>
    </row>
    <row r="25" spans="1:21" x14ac:dyDescent="0.25">
      <c r="A25" s="31" t="s">
        <v>35</v>
      </c>
      <c r="B25" s="32"/>
      <c r="C25" s="32"/>
      <c r="D25" s="32"/>
      <c r="E25" s="33"/>
      <c r="F25" s="5"/>
      <c r="H25" s="1" t="s">
        <v>654</v>
      </c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</row>
    <row r="26" spans="1:21" ht="50.1" customHeight="1" x14ac:dyDescent="0.6">
      <c r="A26" s="10"/>
      <c r="B26" s="11" t="s">
        <v>36</v>
      </c>
      <c r="C26" s="12">
        <v>4627079777365</v>
      </c>
      <c r="D26" s="13" t="s">
        <v>37</v>
      </c>
      <c r="E26" s="6">
        <v>12</v>
      </c>
      <c r="F26" s="7">
        <v>250</v>
      </c>
      <c r="G26" s="40">
        <v>0.1</v>
      </c>
      <c r="H26" s="3">
        <f>F26*$A$2</f>
        <v/>
      </c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>
        <f>F26*H26</f>
        <v/>
      </c>
      <c r="U26" s="0">
        <f>G26*H26</f>
        <v/>
      </c>
      <c r="V26" s="0"/>
    </row>
    <row r="27" spans="1:21" ht="50.1" customHeight="1" x14ac:dyDescent="0.6">
      <c r="A27" s="10"/>
      <c r="B27" s="11" t="s">
        <v>38</v>
      </c>
      <c r="C27" s="12">
        <v>4627079777372</v>
      </c>
      <c r="D27" s="13" t="s">
        <v>39</v>
      </c>
      <c r="E27" s="6">
        <v>12</v>
      </c>
      <c r="F27" s="7">
        <v>250</v>
      </c>
      <c r="G27" s="40">
        <v>0.1</v>
      </c>
      <c r="H27" s="3">
        <f>F27*$A$2</f>
        <v/>
      </c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>
        <f>F27*H27</f>
        <v/>
      </c>
      <c r="U27" s="0">
        <f>G27*H27</f>
        <v/>
      </c>
      <c r="V27" s="0"/>
    </row>
    <row r="28" spans="1:21" ht="50.1" customHeight="1" x14ac:dyDescent="0.6">
      <c r="A28" s="10"/>
      <c r="B28" s="11" t="s">
        <v>40</v>
      </c>
      <c r="C28" s="12">
        <v>4627079777389</v>
      </c>
      <c r="D28" s="13" t="s">
        <v>41</v>
      </c>
      <c r="E28" s="6">
        <v>12</v>
      </c>
      <c r="F28" s="7">
        <v>250</v>
      </c>
      <c r="G28" s="40">
        <v>0.1</v>
      </c>
      <c r="H28" s="3">
        <f>F28*$A$2</f>
        <v/>
      </c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>
        <f>F28*H28</f>
        <v/>
      </c>
      <c r="U28" s="0">
        <f>G28*H28</f>
        <v/>
      </c>
      <c r="V28" s="0"/>
    </row>
    <row r="29" spans="1:21" ht="50.1" customHeight="1" x14ac:dyDescent="0.6">
      <c r="A29" s="10"/>
      <c r="B29" s="11" t="s">
        <v>42</v>
      </c>
      <c r="C29" s="12">
        <v>4627079777419</v>
      </c>
      <c r="D29" s="13" t="s">
        <v>43</v>
      </c>
      <c r="E29" s="6">
        <v>12</v>
      </c>
      <c r="F29" s="7">
        <v>250</v>
      </c>
      <c r="G29" s="40">
        <v>0.1</v>
      </c>
      <c r="H29" s="3">
        <f>F29*$A$2</f>
        <v/>
      </c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>
        <f>F29*H29</f>
        <v/>
      </c>
      <c r="U29" s="0">
        <f>G29*H29</f>
        <v/>
      </c>
      <c r="V29" s="0"/>
    </row>
    <row r="30" spans="1:21" ht="50.1" customHeight="1" x14ac:dyDescent="0.6">
      <c r="A30" s="10"/>
      <c r="B30" s="11" t="s">
        <v>44</v>
      </c>
      <c r="C30" s="12">
        <v>4627079777426</v>
      </c>
      <c r="D30" s="13" t="s">
        <v>45</v>
      </c>
      <c r="E30" s="6">
        <v>12</v>
      </c>
      <c r="F30" s="7">
        <v>250</v>
      </c>
      <c r="G30" s="40">
        <v>0.1</v>
      </c>
      <c r="H30" s="3">
        <f>F30*$A$2</f>
        <v/>
      </c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>
        <f>F30*H30</f>
        <v/>
      </c>
      <c r="U30" s="0">
        <f>G30*H30</f>
        <v/>
      </c>
      <c r="V30" s="0"/>
    </row>
    <row r="31" spans="1:21" ht="50.1" customHeight="1" x14ac:dyDescent="0.6">
      <c r="A31" s="10"/>
      <c r="B31" s="11" t="s">
        <v>46</v>
      </c>
      <c r="C31" s="12">
        <v>4627079777433</v>
      </c>
      <c r="D31" s="13" t="s">
        <v>47</v>
      </c>
      <c r="E31" s="6">
        <v>12</v>
      </c>
      <c r="F31" s="7">
        <v>250</v>
      </c>
      <c r="G31" s="40">
        <v>0.1</v>
      </c>
      <c r="H31" s="3">
        <f>F31*$A$2</f>
        <v/>
      </c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>
        <f>F31*H31</f>
        <v/>
      </c>
      <c r="U31" s="0">
        <f>G31*H31</f>
        <v/>
      </c>
      <c r="V31" s="0"/>
    </row>
    <row r="32" spans="1:21" ht="50.1" customHeight="1" x14ac:dyDescent="0.6">
      <c r="A32" s="10"/>
      <c r="B32" s="11" t="s">
        <v>48</v>
      </c>
      <c r="C32" s="12">
        <v>4627079777457</v>
      </c>
      <c r="D32" s="13" t="s">
        <v>49</v>
      </c>
      <c r="E32" s="6">
        <v>12</v>
      </c>
      <c r="F32" s="7">
        <v>250</v>
      </c>
      <c r="G32" s="40">
        <v>0.1</v>
      </c>
      <c r="H32" s="3">
        <f>F32*$A$2</f>
        <v/>
      </c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>
        <f>F32*H32</f>
        <v/>
      </c>
      <c r="U32" s="0">
        <f>G32*H32</f>
        <v/>
      </c>
      <c r="V32" s="0"/>
    </row>
    <row r="33" spans="1:21" ht="50.1" customHeight="1" x14ac:dyDescent="0.6">
      <c r="A33" s="10"/>
      <c r="B33" s="11" t="s">
        <v>50</v>
      </c>
      <c r="C33" s="12">
        <v>4620039150550</v>
      </c>
      <c r="D33" s="13" t="s">
        <v>51</v>
      </c>
      <c r="E33" s="6">
        <v>12</v>
      </c>
      <c r="F33" s="7">
        <v>250</v>
      </c>
      <c r="G33" s="40">
        <v>0.1</v>
      </c>
      <c r="H33" s="3">
        <f>F33*$A$2</f>
        <v/>
      </c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>
        <f>F33*H33</f>
        <v/>
      </c>
      <c r="U33" s="0">
        <f>G33*H33</f>
        <v/>
      </c>
      <c r="V33" s="0"/>
    </row>
    <row r="34" spans="1:21" ht="50.1" customHeight="1" x14ac:dyDescent="0.6">
      <c r="A34" s="10"/>
      <c r="B34" s="11" t="s">
        <v>52</v>
      </c>
      <c r="C34" s="12">
        <v>4620039150772</v>
      </c>
      <c r="D34" s="13" t="s">
        <v>53</v>
      </c>
      <c r="E34" s="6">
        <v>12</v>
      </c>
      <c r="F34" s="7">
        <v>250</v>
      </c>
      <c r="G34" s="40">
        <v>0.1</v>
      </c>
      <c r="H34" s="3">
        <f>F34*$A$2</f>
        <v/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>
        <f>F34*H34</f>
        <v/>
      </c>
      <c r="U34" s="0">
        <f>G34*H34</f>
        <v/>
      </c>
      <c r="V34" s="0"/>
    </row>
    <row r="35" spans="1:21" ht="50.1" customHeight="1" x14ac:dyDescent="0.6">
      <c r="A35" s="10"/>
      <c r="B35" s="11" t="s">
        <v>54</v>
      </c>
      <c r="C35" s="12">
        <v>4620039150765</v>
      </c>
      <c r="D35" s="13" t="s">
        <v>55</v>
      </c>
      <c r="E35" s="6">
        <v>12</v>
      </c>
      <c r="F35" s="7">
        <v>250</v>
      </c>
      <c r="G35" s="40">
        <v>0.1</v>
      </c>
      <c r="H35" s="3">
        <f>F35*$A$2</f>
        <v/>
      </c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>
        <f>F35*H35</f>
        <v/>
      </c>
      <c r="U35" s="0">
        <f>G35*H35</f>
        <v/>
      </c>
      <c r="V35" s="0"/>
    </row>
    <row r="36" spans="1:21" ht="50.1" customHeight="1" x14ac:dyDescent="0.6">
      <c r="A36" s="10"/>
      <c r="B36" s="11" t="s">
        <v>56</v>
      </c>
      <c r="C36" s="12">
        <v>4620039158655</v>
      </c>
      <c r="D36" s="13" t="s">
        <v>57</v>
      </c>
      <c r="E36" s="6">
        <v>12</v>
      </c>
      <c r="F36" s="7">
        <v>250</v>
      </c>
      <c r="G36" s="40">
        <v>0.1</v>
      </c>
      <c r="H36" s="3">
        <f>F36*$A$2</f>
        <v/>
      </c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>
        <f>F36*H36</f>
        <v/>
      </c>
      <c r="U36" s="0">
        <f>G36*H36</f>
        <v/>
      </c>
      <c r="V36" s="0"/>
    </row>
    <row r="37" spans="1:21" ht="50.1" customHeight="1" x14ac:dyDescent="0.6">
      <c r="A37" s="10"/>
      <c r="B37" s="11" t="s">
        <v>58</v>
      </c>
      <c r="C37" s="12">
        <v>4620039151182</v>
      </c>
      <c r="D37" s="13" t="s">
        <v>59</v>
      </c>
      <c r="E37" s="6">
        <v>12</v>
      </c>
      <c r="F37" s="7">
        <v>250</v>
      </c>
      <c r="G37" s="40">
        <v>0.1</v>
      </c>
      <c r="H37" s="3">
        <f>F37*$A$2</f>
        <v/>
      </c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>
        <f>F37*H37</f>
        <v/>
      </c>
      <c r="U37" s="0">
        <f>G37*H37</f>
        <v/>
      </c>
      <c r="V37" s="0"/>
    </row>
    <row r="38" spans="1:21" ht="50.1" customHeight="1" x14ac:dyDescent="0.6">
      <c r="A38" s="10"/>
      <c r="B38" s="11" t="s">
        <v>60</v>
      </c>
      <c r="C38" s="12">
        <v>4620039155548</v>
      </c>
      <c r="D38" s="13" t="s">
        <v>61</v>
      </c>
      <c r="E38" s="6">
        <v>12</v>
      </c>
      <c r="F38" s="7">
        <v>250</v>
      </c>
      <c r="G38" s="40">
        <v>0.1</v>
      </c>
      <c r="H38" s="3">
        <f>F38*$A$2</f>
        <v/>
      </c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>
        <f>F38*H38</f>
        <v/>
      </c>
      <c r="U38" s="0">
        <f>G38*H38</f>
        <v/>
      </c>
      <c r="V38" s="0"/>
    </row>
    <row r="39" spans="1:21" ht="50.1" customHeight="1" x14ac:dyDescent="0.6">
      <c r="A39" s="10"/>
      <c r="B39" s="11" t="s">
        <v>62</v>
      </c>
      <c r="C39" s="12">
        <v>4620039155562</v>
      </c>
      <c r="D39" s="13" t="s">
        <v>63</v>
      </c>
      <c r="E39" s="6">
        <v>12</v>
      </c>
      <c r="F39" s="7">
        <v>250</v>
      </c>
      <c r="G39" s="40">
        <v>0.1</v>
      </c>
      <c r="H39" s="3">
        <f>F39*$A$2</f>
        <v/>
      </c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>
        <f>F39*H39</f>
        <v/>
      </c>
      <c r="U39" s="0">
        <f>G39*H39</f>
        <v/>
      </c>
      <c r="V39" s="0"/>
    </row>
    <row r="40" spans="1:21" ht="50.1" customHeight="1" x14ac:dyDescent="0.6">
      <c r="A40" s="10"/>
      <c r="B40" s="11" t="s">
        <v>64</v>
      </c>
      <c r="C40" s="12">
        <v>4620039155623</v>
      </c>
      <c r="D40" s="13" t="s">
        <v>65</v>
      </c>
      <c r="E40" s="6">
        <v>12</v>
      </c>
      <c r="F40" s="7">
        <v>250</v>
      </c>
      <c r="G40" s="40">
        <v>0.1</v>
      </c>
      <c r="H40" s="3">
        <f>F40*$A$2</f>
        <v/>
      </c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>
        <f>F40*H40</f>
        <v/>
      </c>
      <c r="U40" s="0">
        <f>G40*H40</f>
        <v/>
      </c>
      <c r="V40" s="0"/>
    </row>
    <row r="41" spans="1:21" ht="50.1" customHeight="1" x14ac:dyDescent="0.6">
      <c r="A41" s="10"/>
      <c r="B41" s="11" t="s">
        <v>66</v>
      </c>
      <c r="C41" s="12">
        <v>4620039155616</v>
      </c>
      <c r="D41" s="13" t="s">
        <v>67</v>
      </c>
      <c r="E41" s="6">
        <v>12</v>
      </c>
      <c r="F41" s="7">
        <v>250</v>
      </c>
      <c r="G41" s="40">
        <v>0.1</v>
      </c>
      <c r="H41" s="3">
        <f>F41*$A$2</f>
        <v/>
      </c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>
        <f>F41*H41</f>
        <v/>
      </c>
      <c r="U41" s="0">
        <f>G41*H41</f>
        <v/>
      </c>
      <c r="V41" s="0"/>
    </row>
    <row r="42" spans="1:21" ht="50.1" customHeight="1" x14ac:dyDescent="0.6">
      <c r="A42" s="10"/>
      <c r="B42" s="11" t="s">
        <v>68</v>
      </c>
      <c r="C42" s="12">
        <v>4620039155654</v>
      </c>
      <c r="D42" s="13" t="s">
        <v>69</v>
      </c>
      <c r="E42" s="6">
        <v>12</v>
      </c>
      <c r="F42" s="7">
        <v>250</v>
      </c>
      <c r="G42" s="40">
        <v>0.1</v>
      </c>
      <c r="H42" s="3">
        <f>F42*$A$2</f>
        <v/>
      </c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>
        <f>F42*H42</f>
        <v/>
      </c>
      <c r="U42" s="0">
        <f>G42*H42</f>
        <v/>
      </c>
      <c r="V42" s="0"/>
    </row>
    <row r="43" spans="1:21" ht="50.1" customHeight="1" x14ac:dyDescent="0.6">
      <c r="A43" s="10"/>
      <c r="B43" s="11" t="s">
        <v>70</v>
      </c>
      <c r="C43" s="12">
        <v>4620039157313</v>
      </c>
      <c r="D43" s="13" t="s">
        <v>71</v>
      </c>
      <c r="E43" s="6">
        <v>12</v>
      </c>
      <c r="F43" s="7">
        <v>250</v>
      </c>
      <c r="G43" s="40">
        <v>0.1</v>
      </c>
      <c r="H43" s="3">
        <f>F43*$A$2</f>
        <v/>
      </c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>
        <f>F43*H43</f>
        <v/>
      </c>
      <c r="U43" s="0">
        <f>G43*H43</f>
        <v/>
      </c>
      <c r="V43" s="0"/>
    </row>
    <row r="44" spans="1:21" ht="50.1" customHeight="1" x14ac:dyDescent="0.6">
      <c r="A44" s="10"/>
      <c r="B44" s="11" t="s">
        <v>72</v>
      </c>
      <c r="C44" s="12">
        <v>4620039157344</v>
      </c>
      <c r="D44" s="13" t="s">
        <v>73</v>
      </c>
      <c r="E44" s="6">
        <v>12</v>
      </c>
      <c r="F44" s="7">
        <v>250</v>
      </c>
      <c r="G44" s="40">
        <v>0.1</v>
      </c>
      <c r="H44" s="3">
        <f>F44*$A$2</f>
        <v/>
      </c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>
        <f>F44*H44</f>
        <v/>
      </c>
      <c r="U44" s="0">
        <f>G44*H44</f>
        <v/>
      </c>
      <c r="V44" s="0"/>
    </row>
    <row r="45" spans="1:21" ht="50.1" customHeight="1" x14ac:dyDescent="0.6">
      <c r="A45" s="10"/>
      <c r="B45" s="11" t="s">
        <v>74</v>
      </c>
      <c r="C45" s="12">
        <v>4620039157405</v>
      </c>
      <c r="D45" s="13" t="s">
        <v>75</v>
      </c>
      <c r="E45" s="6">
        <v>12</v>
      </c>
      <c r="F45" s="7">
        <v>250</v>
      </c>
      <c r="G45" s="40">
        <v>0.1</v>
      </c>
      <c r="H45" s="3">
        <f>F45*$A$2</f>
        <v/>
      </c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>
        <f>F45*H45</f>
        <v/>
      </c>
      <c r="U45" s="0">
        <f>G45*H45</f>
        <v/>
      </c>
      <c r="V45" s="0"/>
    </row>
    <row r="46" spans="1:21" ht="50.1" customHeight="1" x14ac:dyDescent="0.6">
      <c r="A46" s="10"/>
      <c r="B46" s="11" t="s">
        <v>76</v>
      </c>
      <c r="C46" s="12">
        <v>4620039159423</v>
      </c>
      <c r="D46" s="13" t="s">
        <v>77</v>
      </c>
      <c r="E46" s="6">
        <v>12</v>
      </c>
      <c r="F46" s="7">
        <v>250</v>
      </c>
      <c r="G46" s="40">
        <v>0.1</v>
      </c>
      <c r="H46" s="3">
        <f>F46*$A$2</f>
        <v/>
      </c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>
        <f>F46*H46</f>
        <v/>
      </c>
      <c r="U46" s="0">
        <f>G46*H46</f>
        <v/>
      </c>
      <c r="V46" s="0"/>
    </row>
    <row r="47" spans="1:21" ht="50.1" customHeight="1" x14ac:dyDescent="0.6">
      <c r="A47" s="10"/>
      <c r="B47" s="11" t="s">
        <v>78</v>
      </c>
      <c r="C47" s="12">
        <v>4620039159607</v>
      </c>
      <c r="D47" s="13" t="s">
        <v>79</v>
      </c>
      <c r="E47" s="6">
        <v>12</v>
      </c>
      <c r="F47" s="7">
        <v>250</v>
      </c>
      <c r="G47" s="40">
        <v>0.1</v>
      </c>
      <c r="H47" s="3">
        <f>F47*$A$2</f>
        <v/>
      </c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>
        <f>F47*H47</f>
        <v/>
      </c>
      <c r="U47" s="0">
        <f>G47*H47</f>
        <v/>
      </c>
      <c r="V47" s="0"/>
    </row>
    <row r="48" spans="1:21" ht="50.1" customHeight="1" x14ac:dyDescent="0.6">
      <c r="A48" s="10"/>
      <c r="B48" s="11" t="s">
        <v>80</v>
      </c>
      <c r="C48" s="12">
        <v>4620039159799</v>
      </c>
      <c r="D48" s="13" t="s">
        <v>81</v>
      </c>
      <c r="E48" s="6">
        <v>12</v>
      </c>
      <c r="F48" s="7">
        <v>250</v>
      </c>
      <c r="G48" s="40">
        <v>0.1</v>
      </c>
      <c r="H48" s="3">
        <f>F48*$A$2</f>
        <v/>
      </c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>
        <f>F48*H48</f>
        <v/>
      </c>
      <c r="U48" s="0">
        <f>G48*H48</f>
        <v/>
      </c>
      <c r="V48" s="0"/>
    </row>
    <row r="49" spans="1:21" ht="50.1" customHeight="1" x14ac:dyDescent="0.6">
      <c r="A49" s="10"/>
      <c r="B49" s="11" t="s">
        <v>82</v>
      </c>
      <c r="C49" s="12">
        <v>4640239171476</v>
      </c>
      <c r="D49" s="13" t="s">
        <v>83</v>
      </c>
      <c r="E49" s="6">
        <v>12</v>
      </c>
      <c r="F49" s="7">
        <v>250</v>
      </c>
      <c r="G49" s="40">
        <v>0.1</v>
      </c>
      <c r="H49" s="3">
        <f>F49*$A$2</f>
        <v/>
      </c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>
        <f>F49*H49</f>
        <v/>
      </c>
      <c r="U49" s="0">
        <f>G49*H49</f>
        <v/>
      </c>
      <c r="V49" s="0"/>
    </row>
    <row r="50" spans="1:21" ht="50.1" customHeight="1" x14ac:dyDescent="0.6">
      <c r="A50" s="10"/>
      <c r="B50" s="11" t="s">
        <v>84</v>
      </c>
      <c r="C50" s="12">
        <v>4640239171506</v>
      </c>
      <c r="D50" s="13" t="s">
        <v>85</v>
      </c>
      <c r="E50" s="6">
        <v>12</v>
      </c>
      <c r="F50" s="7">
        <v>250</v>
      </c>
      <c r="G50" s="40">
        <v>0.1</v>
      </c>
      <c r="H50" s="3">
        <f>F50*$A$2</f>
        <v/>
      </c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>
        <f>F50*H50</f>
        <v/>
      </c>
      <c r="U50" s="0">
        <f>G50*H50</f>
        <v/>
      </c>
      <c r="V50" s="0"/>
    </row>
    <row r="51" spans="1:21" ht="50.1" customHeight="1" x14ac:dyDescent="0.6">
      <c r="A51" s="10"/>
      <c r="B51" s="11" t="s">
        <v>86</v>
      </c>
      <c r="C51" s="12">
        <v>4640239171889</v>
      </c>
      <c r="D51" s="13" t="s">
        <v>87</v>
      </c>
      <c r="E51" s="6">
        <v>12</v>
      </c>
      <c r="F51" s="7">
        <v>250</v>
      </c>
      <c r="G51" s="40">
        <v>0.1</v>
      </c>
      <c r="H51" s="3">
        <f>F51*$A$2</f>
        <v/>
      </c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>
        <f>F51*H51</f>
        <v/>
      </c>
      <c r="U51" s="0">
        <f>G51*H51</f>
        <v/>
      </c>
      <c r="V51" s="0"/>
    </row>
    <row r="52" spans="1:21" ht="50.1" customHeight="1" x14ac:dyDescent="0.6">
      <c r="A52" s="10"/>
      <c r="B52" s="11" t="s">
        <v>88</v>
      </c>
      <c r="C52" s="12">
        <v>4640239171810</v>
      </c>
      <c r="D52" s="13" t="s">
        <v>89</v>
      </c>
      <c r="E52" s="6">
        <v>12</v>
      </c>
      <c r="F52" s="7">
        <v>250</v>
      </c>
      <c r="G52" s="40">
        <v>0.1</v>
      </c>
      <c r="H52" s="3">
        <f>F52*$A$2</f>
        <v/>
      </c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>
        <f>F52*H52</f>
        <v/>
      </c>
      <c r="U52" s="0">
        <f>G52*H52</f>
        <v/>
      </c>
      <c r="V52" s="0"/>
    </row>
    <row r="53" spans="1:21" ht="50.1" customHeight="1" x14ac:dyDescent="0.6">
      <c r="A53" s="10"/>
      <c r="B53" s="11" t="s">
        <v>90</v>
      </c>
      <c r="C53" s="12">
        <v>4640239171919</v>
      </c>
      <c r="D53" s="13" t="s">
        <v>91</v>
      </c>
      <c r="E53" s="6">
        <v>12</v>
      </c>
      <c r="F53" s="7">
        <v>250</v>
      </c>
      <c r="G53" s="40">
        <v>0.1</v>
      </c>
      <c r="H53" s="3">
        <f>F53*$A$2</f>
        <v/>
      </c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>
        <f>F53*H53</f>
        <v/>
      </c>
      <c r="U53" s="0">
        <f>G53*H53</f>
        <v/>
      </c>
      <c r="V53" s="0"/>
    </row>
    <row r="54" spans="1:21" ht="50.1" customHeight="1" x14ac:dyDescent="0.6">
      <c r="A54" s="10"/>
      <c r="B54" s="11" t="s">
        <v>92</v>
      </c>
      <c r="C54" s="12">
        <v>4640239171926</v>
      </c>
      <c r="D54" s="13" t="s">
        <v>93</v>
      </c>
      <c r="E54" s="6">
        <v>12</v>
      </c>
      <c r="F54" s="8">
        <v>250</v>
      </c>
      <c r="G54" s="40">
        <v>0.1</v>
      </c>
      <c r="H54" s="2">
        <f>F54*$A$2</f>
        <v/>
      </c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>
        <f>F54*H54</f>
        <v/>
      </c>
      <c r="U54" s="0">
        <f>G54*H54</f>
        <v/>
      </c>
      <c r="V54" s="0"/>
    </row>
    <row r="55" spans="1:21" x14ac:dyDescent="0.25">
      <c r="A55" s="31" t="s">
        <v>94</v>
      </c>
      <c r="B55" s="32"/>
      <c r="C55" s="32"/>
      <c r="D55" s="32"/>
      <c r="E55" s="33"/>
      <c r="F55" s="5"/>
      <c r="H55" s="1" t="s">
        <v>654</v>
      </c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</row>
    <row r="56" spans="1:21" ht="50.1" customHeight="1" x14ac:dyDescent="0.6">
      <c r="A56" s="10"/>
      <c r="B56" s="11" t="s">
        <v>95</v>
      </c>
      <c r="C56" s="12">
        <v>4640239171957</v>
      </c>
      <c r="D56" s="13" t="s">
        <v>96</v>
      </c>
      <c r="E56" s="6">
        <v>8</v>
      </c>
      <c r="F56" s="7">
        <v>680</v>
      </c>
      <c r="G56" s="40">
        <v>0.1</v>
      </c>
      <c r="H56" s="3">
        <f>F56*$A$2</f>
        <v/>
      </c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>
        <f>F56*H56</f>
        <v/>
      </c>
      <c r="U56" s="0">
        <f>G56*H56</f>
        <v/>
      </c>
      <c r="V56" s="0"/>
    </row>
    <row r="57" spans="1:21" ht="50.1" customHeight="1" x14ac:dyDescent="0.6">
      <c r="A57" s="10"/>
      <c r="B57" s="11" t="s">
        <v>97</v>
      </c>
      <c r="C57" s="12">
        <v>4640239171988</v>
      </c>
      <c r="D57" s="13" t="s">
        <v>98</v>
      </c>
      <c r="E57" s="6">
        <v>8</v>
      </c>
      <c r="F57" s="7">
        <v>680</v>
      </c>
      <c r="G57" s="40">
        <v>0.1</v>
      </c>
      <c r="H57" s="3">
        <f>F57*$A$2</f>
        <v/>
      </c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>
        <f>F57*H57</f>
        <v/>
      </c>
      <c r="U57" s="0">
        <f>G57*H57</f>
        <v/>
      </c>
      <c r="V57" s="0"/>
    </row>
    <row r="58" spans="1:21" ht="50.1" customHeight="1" x14ac:dyDescent="0.6">
      <c r="A58" s="10"/>
      <c r="B58" s="11" t="s">
        <v>99</v>
      </c>
      <c r="C58" s="12">
        <v>4640239172008</v>
      </c>
      <c r="D58" s="13" t="s">
        <v>100</v>
      </c>
      <c r="E58" s="6">
        <v>8</v>
      </c>
      <c r="F58" s="7">
        <v>680</v>
      </c>
      <c r="G58" s="40">
        <v>0.1</v>
      </c>
      <c r="H58" s="3">
        <f>F58*$A$2</f>
        <v/>
      </c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>
        <f>F58*H58</f>
        <v/>
      </c>
      <c r="U58" s="0">
        <f>G58*H58</f>
        <v/>
      </c>
      <c r="V58" s="0"/>
    </row>
    <row r="59" spans="1:21" ht="50.1" customHeight="1" x14ac:dyDescent="0.6">
      <c r="A59" s="10"/>
      <c r="B59" s="11" t="s">
        <v>101</v>
      </c>
      <c r="C59" s="12">
        <v>4640239172091</v>
      </c>
      <c r="D59" s="13" t="s">
        <v>102</v>
      </c>
      <c r="E59" s="6">
        <v>8</v>
      </c>
      <c r="F59" s="7">
        <v>680</v>
      </c>
      <c r="G59" s="40">
        <v>0.1</v>
      </c>
      <c r="H59" s="3">
        <f>F59*$A$2</f>
        <v/>
      </c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>
        <f>F59*H59</f>
        <v/>
      </c>
      <c r="U59" s="0">
        <f>G59*H59</f>
        <v/>
      </c>
      <c r="V59" s="0"/>
    </row>
    <row r="60" spans="1:21" ht="50.1" customHeight="1" x14ac:dyDescent="0.6">
      <c r="A60" s="10"/>
      <c r="B60" s="11" t="s">
        <v>103</v>
      </c>
      <c r="C60" s="12">
        <v>4640239172176</v>
      </c>
      <c r="D60" s="13" t="s">
        <v>104</v>
      </c>
      <c r="E60" s="6">
        <v>8</v>
      </c>
      <c r="F60" s="8">
        <v>680</v>
      </c>
      <c r="G60" s="40">
        <v>0.1</v>
      </c>
      <c r="H60" s="2">
        <f>F60*$A$2</f>
        <v/>
      </c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>
        <f>F60*H60</f>
        <v/>
      </c>
      <c r="U60" s="0">
        <f>G60*H60</f>
        <v/>
      </c>
      <c r="V60" s="0"/>
    </row>
    <row r="61" spans="1:21" x14ac:dyDescent="0.25">
      <c r="A61" s="31" t="s">
        <v>105</v>
      </c>
      <c r="B61" s="32"/>
      <c r="C61" s="32"/>
      <c r="D61" s="32"/>
      <c r="E61" s="33"/>
      <c r="F61" s="5"/>
      <c r="H61" s="1" t="s">
        <v>654</v>
      </c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</row>
    <row r="62" spans="1:21" ht="50.1" customHeight="1" x14ac:dyDescent="0.6">
      <c r="A62" s="10"/>
      <c r="B62" s="11" t="s">
        <v>106</v>
      </c>
      <c r="C62" s="12">
        <v>4620039150055</v>
      </c>
      <c r="D62" s="13" t="s">
        <v>107</v>
      </c>
      <c r="E62" s="6">
        <v>12</v>
      </c>
      <c r="F62" s="7">
        <v>390</v>
      </c>
      <c r="G62" s="40">
        <v>0.1</v>
      </c>
      <c r="H62" s="3">
        <f>F62*$A$2</f>
        <v/>
      </c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>
        <f>F62*H62</f>
        <v/>
      </c>
      <c r="U62" s="0">
        <f>G62*H62</f>
        <v/>
      </c>
      <c r="V62" s="0"/>
    </row>
    <row r="63" spans="1:21" ht="50.1" customHeight="1" x14ac:dyDescent="0.6">
      <c r="A63" s="10"/>
      <c r="B63" s="11" t="s">
        <v>108</v>
      </c>
      <c r="C63" s="12">
        <v>4620039150062</v>
      </c>
      <c r="D63" s="13" t="s">
        <v>109</v>
      </c>
      <c r="E63" s="6">
        <v>12</v>
      </c>
      <c r="F63" s="7">
        <v>390</v>
      </c>
      <c r="G63" s="40">
        <v>0.1</v>
      </c>
      <c r="H63" s="3">
        <f>F63*$A$2</f>
        <v/>
      </c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>
        <f>F63*H63</f>
        <v/>
      </c>
      <c r="U63" s="0">
        <f>G63*H63</f>
        <v/>
      </c>
      <c r="V63" s="0"/>
    </row>
    <row r="64" spans="1:21" ht="50.1" customHeight="1" x14ac:dyDescent="0.6">
      <c r="A64" s="10"/>
      <c r="B64" s="11" t="s">
        <v>110</v>
      </c>
      <c r="C64" s="12">
        <v>4620039150079</v>
      </c>
      <c r="D64" s="13" t="s">
        <v>111</v>
      </c>
      <c r="E64" s="6">
        <v>12</v>
      </c>
      <c r="F64" s="7">
        <v>390</v>
      </c>
      <c r="G64" s="40">
        <v>0.1</v>
      </c>
      <c r="H64" s="3">
        <f>F64*$A$2</f>
        <v/>
      </c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>
        <f>F64*H64</f>
        <v/>
      </c>
      <c r="U64" s="0">
        <f>G64*H64</f>
        <v/>
      </c>
      <c r="V64" s="0"/>
    </row>
    <row r="65" spans="1:21" ht="50.1" customHeight="1" x14ac:dyDescent="0.6">
      <c r="A65" s="10"/>
      <c r="B65" s="11" t="s">
        <v>112</v>
      </c>
      <c r="C65" s="12">
        <v>4620039150086</v>
      </c>
      <c r="D65" s="13" t="s">
        <v>113</v>
      </c>
      <c r="E65" s="6">
        <v>12</v>
      </c>
      <c r="F65" s="7">
        <v>390</v>
      </c>
      <c r="G65" s="40">
        <v>0.1</v>
      </c>
      <c r="H65" s="3">
        <f>F65*$A$2</f>
        <v/>
      </c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>
        <f>F65*H65</f>
        <v/>
      </c>
      <c r="U65" s="0">
        <f>G65*H65</f>
        <v/>
      </c>
      <c r="V65" s="0"/>
    </row>
    <row r="66" spans="1:21" ht="50.1" customHeight="1" x14ac:dyDescent="0.6">
      <c r="A66" s="10"/>
      <c r="B66" s="11" t="s">
        <v>114</v>
      </c>
      <c r="C66" s="12">
        <v>4620039150154</v>
      </c>
      <c r="D66" s="13" t="s">
        <v>115</v>
      </c>
      <c r="E66" s="6">
        <v>12</v>
      </c>
      <c r="F66" s="7">
        <v>390</v>
      </c>
      <c r="G66" s="40">
        <v>0.1</v>
      </c>
      <c r="H66" s="3">
        <f>F66*$A$2</f>
        <v/>
      </c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>
        <f>F66*H66</f>
        <v/>
      </c>
      <c r="U66" s="0">
        <f>G66*H66</f>
        <v/>
      </c>
      <c r="V66" s="0"/>
    </row>
    <row r="67" spans="1:21" ht="50.1" customHeight="1" x14ac:dyDescent="0.6">
      <c r="A67" s="10"/>
      <c r="B67" s="11" t="s">
        <v>116</v>
      </c>
      <c r="C67" s="12">
        <v>4620039151205</v>
      </c>
      <c r="D67" s="13" t="s">
        <v>117</v>
      </c>
      <c r="E67" s="6">
        <v>12</v>
      </c>
      <c r="F67" s="7">
        <v>390</v>
      </c>
      <c r="G67" s="40">
        <v>0.1</v>
      </c>
      <c r="H67" s="3">
        <f>F67*$A$2</f>
        <v/>
      </c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>
        <f>F67*H67</f>
        <v/>
      </c>
      <c r="U67" s="0">
        <f>G67*H67</f>
        <v/>
      </c>
      <c r="V67" s="0"/>
    </row>
    <row r="68" spans="1:21" ht="50.1" customHeight="1" x14ac:dyDescent="0.6">
      <c r="A68" s="10"/>
      <c r="B68" s="11" t="s">
        <v>118</v>
      </c>
      <c r="C68" s="12">
        <v>4620039157375</v>
      </c>
      <c r="D68" s="13" t="s">
        <v>119</v>
      </c>
      <c r="E68" s="6">
        <v>12</v>
      </c>
      <c r="F68" s="7">
        <v>390</v>
      </c>
      <c r="G68" s="40">
        <v>0.1</v>
      </c>
      <c r="H68" s="3">
        <f>F68*$A$2</f>
        <v/>
      </c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>
        <f>F68*H68</f>
        <v/>
      </c>
      <c r="U68" s="0">
        <f>G68*H68</f>
        <v/>
      </c>
      <c r="V68" s="0"/>
    </row>
    <row r="69" spans="1:21" ht="50.1" customHeight="1" x14ac:dyDescent="0.6">
      <c r="A69" s="10"/>
      <c r="B69" s="11" t="s">
        <v>120</v>
      </c>
      <c r="C69" s="12">
        <v>4620039159577</v>
      </c>
      <c r="D69" s="13" t="s">
        <v>121</v>
      </c>
      <c r="E69" s="6">
        <v>12</v>
      </c>
      <c r="F69" s="8">
        <v>390</v>
      </c>
      <c r="G69" s="40">
        <v>0.1</v>
      </c>
      <c r="H69" s="2">
        <f>F69*$A$2</f>
        <v/>
      </c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>
        <f>F69*H69</f>
        <v/>
      </c>
      <c r="U69" s="0">
        <f>G69*H69</f>
        <v/>
      </c>
      <c r="V69" s="0"/>
    </row>
    <row r="70" spans="1:21" x14ac:dyDescent="0.25">
      <c r="A70" s="31" t="s">
        <v>122</v>
      </c>
      <c r="B70" s="32"/>
      <c r="C70" s="32"/>
      <c r="D70" s="32"/>
      <c r="E70" s="33"/>
      <c r="F70" s="5"/>
      <c r="H70" s="1" t="s">
        <v>654</v>
      </c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</row>
    <row r="71" spans="1:21" ht="50.1" customHeight="1" x14ac:dyDescent="0.6">
      <c r="A71" s="10"/>
      <c r="B71" s="11" t="s">
        <v>123</v>
      </c>
      <c r="C71" s="12">
        <v>4620039150499</v>
      </c>
      <c r="D71" s="13" t="s">
        <v>124</v>
      </c>
      <c r="E71" s="6">
        <v>24</v>
      </c>
      <c r="F71" s="7">
        <v>170</v>
      </c>
      <c r="G71" s="40">
        <v>0.1</v>
      </c>
      <c r="H71" s="3">
        <f>F71*$A$2</f>
        <v/>
      </c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>
        <f>F71*H71</f>
        <v/>
      </c>
      <c r="U71" s="0">
        <f>G71*H71</f>
        <v/>
      </c>
      <c r="V71" s="0"/>
    </row>
    <row r="72" spans="1:21" ht="50.1" customHeight="1" x14ac:dyDescent="0.6">
      <c r="A72" s="10"/>
      <c r="B72" s="11" t="s">
        <v>125</v>
      </c>
      <c r="C72" s="12">
        <v>4620039150512</v>
      </c>
      <c r="D72" s="13" t="s">
        <v>126</v>
      </c>
      <c r="E72" s="6">
        <v>24</v>
      </c>
      <c r="F72" s="7">
        <v>170</v>
      </c>
      <c r="G72" s="40">
        <v>0.1</v>
      </c>
      <c r="H72" s="3">
        <f>F72*$A$2</f>
        <v/>
      </c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>
        <f>F72*H72</f>
        <v/>
      </c>
      <c r="U72" s="0">
        <f>G72*H72</f>
        <v/>
      </c>
      <c r="V72" s="0"/>
    </row>
    <row r="73" spans="1:21" ht="50.1" customHeight="1" x14ac:dyDescent="0.6">
      <c r="A73" s="10"/>
      <c r="B73" s="11" t="s">
        <v>127</v>
      </c>
      <c r="C73" s="12">
        <v>4620039150536</v>
      </c>
      <c r="D73" s="13" t="s">
        <v>128</v>
      </c>
      <c r="E73" s="6">
        <v>24</v>
      </c>
      <c r="F73" s="7">
        <v>170</v>
      </c>
      <c r="G73" s="40">
        <v>0.1</v>
      </c>
      <c r="H73" s="3">
        <f>F73*$A$2</f>
        <v/>
      </c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>
        <f>F73*H73</f>
        <v/>
      </c>
      <c r="U73" s="0">
        <f>G73*H73</f>
        <v/>
      </c>
      <c r="V73" s="0"/>
    </row>
    <row r="74" spans="1:21" ht="50.1" customHeight="1" x14ac:dyDescent="0.6">
      <c r="A74" s="10"/>
      <c r="B74" s="11" t="s">
        <v>129</v>
      </c>
      <c r="C74" s="12">
        <v>4620039150543</v>
      </c>
      <c r="D74" s="13" t="s">
        <v>130</v>
      </c>
      <c r="E74" s="6">
        <v>24</v>
      </c>
      <c r="F74" s="8">
        <v>170</v>
      </c>
      <c r="G74" s="40">
        <v>0.1</v>
      </c>
      <c r="H74" s="2">
        <f>F74*$A$2</f>
        <v/>
      </c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>
        <f>F74*H74</f>
        <v/>
      </c>
      <c r="U74" s="0">
        <f>G74*H74</f>
        <v/>
      </c>
      <c r="V74" s="0"/>
    </row>
    <row r="75" spans="1:21" x14ac:dyDescent="0.25">
      <c r="A75" s="31" t="s">
        <v>131</v>
      </c>
      <c r="B75" s="32"/>
      <c r="C75" s="32"/>
      <c r="D75" s="32"/>
      <c r="E75" s="33"/>
      <c r="F75" s="5"/>
      <c r="H75" s="1" t="s">
        <v>654</v>
      </c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</row>
    <row r="76" spans="1:21" ht="50.1" customHeight="1" x14ac:dyDescent="0.6">
      <c r="A76" s="10"/>
      <c r="B76" s="11" t="s">
        <v>132</v>
      </c>
      <c r="C76" s="12">
        <v>4620039150338</v>
      </c>
      <c r="D76" s="13" t="s">
        <v>133</v>
      </c>
      <c r="E76" s="6">
        <v>54</v>
      </c>
      <c r="F76" s="7">
        <v>145</v>
      </c>
      <c r="G76" s="40">
        <v>0.1</v>
      </c>
      <c r="H76" s="3">
        <f>F76*$A$2</f>
        <v/>
      </c>
      <c r="I76" s="4" t="s">
        <v>654</v>
      </c>
      <c r="J76" s="4" t="s">
        <v>654</v>
      </c>
      <c r="K76" s="4" t="s">
        <v>654</v>
      </c>
      <c r="L76" s="0"/>
      <c r="M76" s="0"/>
      <c r="N76" s="0"/>
      <c r="O76" s="0"/>
      <c r="P76" s="0"/>
      <c r="Q76" s="0"/>
      <c r="R76" s="0"/>
      <c r="S76" s="0"/>
      <c r="T76" s="0">
        <f>F76*H76</f>
        <v/>
      </c>
      <c r="U76" s="0">
        <f>G76*H76</f>
        <v/>
      </c>
      <c r="V76" s="0"/>
    </row>
    <row r="77" spans="1:21" ht="50.1" customHeight="1" x14ac:dyDescent="0.6">
      <c r="A77" s="10"/>
      <c r="B77" s="11" t="s">
        <v>134</v>
      </c>
      <c r="C77" s="12">
        <v>4620039150345</v>
      </c>
      <c r="D77" s="13" t="s">
        <v>135</v>
      </c>
      <c r="E77" s="6">
        <v>54</v>
      </c>
      <c r="F77" s="7">
        <v>145</v>
      </c>
      <c r="G77" s="40">
        <v>0.1</v>
      </c>
      <c r="H77" s="3">
        <f>F77*$A$2</f>
        <v/>
      </c>
      <c r="I77" s="4" t="s">
        <v>654</v>
      </c>
      <c r="J77" s="4" t="s">
        <v>654</v>
      </c>
      <c r="K77" s="4" t="s">
        <v>654</v>
      </c>
      <c r="L77" s="0"/>
      <c r="M77" s="0"/>
      <c r="N77" s="0"/>
      <c r="O77" s="0"/>
      <c r="P77" s="0"/>
      <c r="Q77" s="0"/>
      <c r="R77" s="0"/>
      <c r="S77" s="0"/>
      <c r="T77" s="0">
        <f>F77*H77</f>
        <v/>
      </c>
      <c r="U77" s="0">
        <f>G77*H77</f>
        <v/>
      </c>
      <c r="V77" s="0"/>
    </row>
    <row r="78" spans="1:21" ht="50.1" customHeight="1" x14ac:dyDescent="0.6">
      <c r="A78" s="10"/>
      <c r="B78" s="11" t="s">
        <v>136</v>
      </c>
      <c r="C78" s="12">
        <v>4620039150383</v>
      </c>
      <c r="D78" s="13" t="s">
        <v>137</v>
      </c>
      <c r="E78" s="6">
        <v>54</v>
      </c>
      <c r="F78" s="7">
        <v>145</v>
      </c>
      <c r="G78" s="40">
        <v>0.1</v>
      </c>
      <c r="H78" s="3">
        <f>F78*$A$2</f>
        <v/>
      </c>
      <c r="I78" s="4" t="s">
        <v>654</v>
      </c>
      <c r="J78" s="4" t="s">
        <v>654</v>
      </c>
      <c r="K78" s="4" t="s">
        <v>654</v>
      </c>
      <c r="L78" s="0"/>
      <c r="M78" s="0"/>
      <c r="N78" s="0"/>
      <c r="O78" s="0"/>
      <c r="P78" s="0"/>
      <c r="Q78" s="0"/>
      <c r="R78" s="0"/>
      <c r="S78" s="0"/>
      <c r="T78" s="0">
        <f>F78*H78</f>
        <v/>
      </c>
      <c r="U78" s="0">
        <f>G78*H78</f>
        <v/>
      </c>
      <c r="V78" s="0"/>
    </row>
    <row r="79" spans="1:21" ht="50.1" customHeight="1" x14ac:dyDescent="0.6">
      <c r="A79" s="10"/>
      <c r="B79" s="11" t="s">
        <v>138</v>
      </c>
      <c r="C79" s="12">
        <v>4620039150406</v>
      </c>
      <c r="D79" s="13" t="s">
        <v>139</v>
      </c>
      <c r="E79" s="6">
        <v>54</v>
      </c>
      <c r="F79" s="7">
        <v>145</v>
      </c>
      <c r="G79" s="40">
        <v>0.1</v>
      </c>
      <c r="H79" s="3">
        <f>F79*$A$2</f>
        <v/>
      </c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>
        <f>F79*H79</f>
        <v/>
      </c>
      <c r="U79" s="0">
        <f>G79*H79</f>
        <v/>
      </c>
      <c r="V79" s="0"/>
    </row>
    <row r="80" spans="1:21" ht="50.1" customHeight="1" x14ac:dyDescent="0.6">
      <c r="A80" s="10"/>
      <c r="B80" s="11" t="s">
        <v>140</v>
      </c>
      <c r="C80" s="12">
        <v>4620039150413</v>
      </c>
      <c r="D80" s="13" t="s">
        <v>141</v>
      </c>
      <c r="E80" s="6">
        <v>54</v>
      </c>
      <c r="F80" s="7">
        <v>145</v>
      </c>
      <c r="G80" s="40">
        <v>0.1</v>
      </c>
      <c r="H80" s="3">
        <f>F80*$A$2</f>
        <v/>
      </c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>
        <f>F80*H80</f>
        <v/>
      </c>
      <c r="U80" s="0">
        <f>G80*H80</f>
        <v/>
      </c>
      <c r="V80" s="0"/>
    </row>
    <row r="81" spans="1:21" ht="50.1" customHeight="1" x14ac:dyDescent="0.6">
      <c r="A81" s="10"/>
      <c r="B81" s="11" t="s">
        <v>142</v>
      </c>
      <c r="C81" s="12">
        <v>4620039150857</v>
      </c>
      <c r="D81" s="13" t="s">
        <v>143</v>
      </c>
      <c r="E81" s="6">
        <v>54</v>
      </c>
      <c r="F81" s="7">
        <v>145</v>
      </c>
      <c r="G81" s="40">
        <v>0.1</v>
      </c>
      <c r="H81" s="3">
        <f>F81*$A$2</f>
        <v/>
      </c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>
        <f>F81*H81</f>
        <v/>
      </c>
      <c r="U81" s="0">
        <f>G81*H81</f>
        <v/>
      </c>
      <c r="V81" s="0"/>
    </row>
    <row r="82" spans="1:21" ht="50.1" customHeight="1" x14ac:dyDescent="0.6">
      <c r="A82" s="10"/>
      <c r="B82" s="11" t="s">
        <v>144</v>
      </c>
      <c r="C82" s="12">
        <v>4620039151229</v>
      </c>
      <c r="D82" s="13" t="s">
        <v>145</v>
      </c>
      <c r="E82" s="6">
        <v>54</v>
      </c>
      <c r="F82" s="7">
        <v>145</v>
      </c>
      <c r="G82" s="40">
        <v>0.1</v>
      </c>
      <c r="H82" s="3">
        <f>F82*$A$2</f>
        <v/>
      </c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>
        <f>F82*H82</f>
        <v/>
      </c>
      <c r="U82" s="0">
        <f>G82*H82</f>
        <v/>
      </c>
      <c r="V82" s="0"/>
    </row>
    <row r="83" spans="1:21" ht="50.1" customHeight="1" x14ac:dyDescent="0.6">
      <c r="A83" s="10"/>
      <c r="B83" s="11" t="s">
        <v>146</v>
      </c>
      <c r="C83" s="12">
        <v>4620039151571</v>
      </c>
      <c r="D83" s="13" t="s">
        <v>147</v>
      </c>
      <c r="E83" s="6">
        <v>54</v>
      </c>
      <c r="F83" s="7">
        <v>145</v>
      </c>
      <c r="G83" s="40">
        <v>0.1</v>
      </c>
      <c r="H83" s="3">
        <f>F83*$A$2</f>
        <v/>
      </c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>
        <f>F83*H83</f>
        <v/>
      </c>
      <c r="U83" s="0">
        <f>G83*H83</f>
        <v/>
      </c>
      <c r="V83" s="0"/>
    </row>
    <row r="84" spans="1:21" ht="50.1" customHeight="1" x14ac:dyDescent="0.6">
      <c r="A84" s="10"/>
      <c r="B84" s="11" t="s">
        <v>148</v>
      </c>
      <c r="C84" s="12">
        <v>4620039151588</v>
      </c>
      <c r="D84" s="13" t="s">
        <v>149</v>
      </c>
      <c r="E84" s="6">
        <v>54</v>
      </c>
      <c r="F84" s="7">
        <v>145</v>
      </c>
      <c r="G84" s="40">
        <v>0.1</v>
      </c>
      <c r="H84" s="3">
        <f>F84*$A$2</f>
        <v/>
      </c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>
        <f>F84*H84</f>
        <v/>
      </c>
      <c r="U84" s="0">
        <f>G84*H84</f>
        <v/>
      </c>
      <c r="V84" s="0"/>
    </row>
    <row r="85" spans="1:21" ht="50.1" customHeight="1" x14ac:dyDescent="0.6">
      <c r="A85" s="10"/>
      <c r="B85" s="11" t="s">
        <v>150</v>
      </c>
      <c r="C85" s="12">
        <v>4620039155579</v>
      </c>
      <c r="D85" s="13" t="s">
        <v>151</v>
      </c>
      <c r="E85" s="6">
        <v>54</v>
      </c>
      <c r="F85" s="7">
        <v>145</v>
      </c>
      <c r="G85" s="40">
        <v>0.1</v>
      </c>
      <c r="H85" s="3">
        <f>F85*$A$2</f>
        <v/>
      </c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>
        <f>F85*H85</f>
        <v/>
      </c>
      <c r="U85" s="0">
        <f>G85*H85</f>
        <v/>
      </c>
      <c r="V85" s="0"/>
    </row>
    <row r="86" spans="1:21" ht="50.1" customHeight="1" x14ac:dyDescent="0.6">
      <c r="A86" s="10"/>
      <c r="B86" s="11" t="s">
        <v>152</v>
      </c>
      <c r="C86" s="12">
        <v>4620039155630</v>
      </c>
      <c r="D86" s="13" t="s">
        <v>153</v>
      </c>
      <c r="E86" s="6">
        <v>54</v>
      </c>
      <c r="F86" s="7">
        <v>145</v>
      </c>
      <c r="G86" s="40">
        <v>0.1</v>
      </c>
      <c r="H86" s="3">
        <f>F86*$A$2</f>
        <v/>
      </c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>
        <f>F86*H86</f>
        <v/>
      </c>
      <c r="U86" s="0">
        <f>G86*H86</f>
        <v/>
      </c>
      <c r="V86" s="0"/>
    </row>
    <row r="87" spans="1:21" ht="50.1" customHeight="1" x14ac:dyDescent="0.6">
      <c r="A87" s="10"/>
      <c r="B87" s="11" t="s">
        <v>154</v>
      </c>
      <c r="C87" s="12">
        <v>4620039156606</v>
      </c>
      <c r="D87" s="13" t="s">
        <v>155</v>
      </c>
      <c r="E87" s="6">
        <v>54</v>
      </c>
      <c r="F87" s="7">
        <v>145</v>
      </c>
      <c r="G87" s="40">
        <v>0.1</v>
      </c>
      <c r="H87" s="3">
        <f>F87*$A$2</f>
        <v/>
      </c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>
        <f>F87*H87</f>
        <v/>
      </c>
      <c r="U87" s="0">
        <f>G87*H87</f>
        <v/>
      </c>
      <c r="V87" s="0"/>
    </row>
    <row r="88" spans="1:21" ht="50.1" customHeight="1" x14ac:dyDescent="0.6">
      <c r="A88" s="10"/>
      <c r="B88" s="11" t="s">
        <v>156</v>
      </c>
      <c r="C88" s="12">
        <v>4620039156774</v>
      </c>
      <c r="D88" s="13" t="s">
        <v>157</v>
      </c>
      <c r="E88" s="6">
        <v>54</v>
      </c>
      <c r="F88" s="7">
        <v>145</v>
      </c>
      <c r="G88" s="40">
        <v>0.1</v>
      </c>
      <c r="H88" s="3">
        <f>F88*$A$2</f>
        <v/>
      </c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>
        <f>F88*H88</f>
        <v/>
      </c>
      <c r="U88" s="0">
        <f>G88*H88</f>
        <v/>
      </c>
      <c r="V88" s="0"/>
    </row>
    <row r="89" spans="1:21" ht="50.1" customHeight="1" x14ac:dyDescent="0.6">
      <c r="A89" s="10"/>
      <c r="B89" s="11" t="s">
        <v>158</v>
      </c>
      <c r="C89" s="12">
        <v>4620039159355</v>
      </c>
      <c r="D89" s="13" t="s">
        <v>159</v>
      </c>
      <c r="E89" s="6">
        <v>54</v>
      </c>
      <c r="F89" s="7">
        <v>145</v>
      </c>
      <c r="G89" s="40">
        <v>0.1</v>
      </c>
      <c r="H89" s="3">
        <f>F89*$A$2</f>
        <v/>
      </c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>
        <f>F89*H89</f>
        <v/>
      </c>
      <c r="U89" s="0">
        <f>G89*H89</f>
        <v/>
      </c>
      <c r="V89" s="0"/>
    </row>
    <row r="90" spans="1:21" ht="50.1" customHeight="1" x14ac:dyDescent="0.6">
      <c r="A90" s="10"/>
      <c r="B90" s="11" t="s">
        <v>160</v>
      </c>
      <c r="C90" s="12">
        <v>4620039156057</v>
      </c>
      <c r="D90" s="13" t="s">
        <v>161</v>
      </c>
      <c r="E90" s="6">
        <v>54</v>
      </c>
      <c r="F90" s="7">
        <v>145</v>
      </c>
      <c r="G90" s="40">
        <v>0.1</v>
      </c>
      <c r="H90" s="3">
        <f>F90*$A$2</f>
        <v/>
      </c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>
        <f>F90*H90</f>
        <v/>
      </c>
      <c r="U90" s="0">
        <f>G90*H90</f>
        <v/>
      </c>
      <c r="V90" s="0"/>
    </row>
    <row r="91" spans="1:21" ht="50.1" customHeight="1" x14ac:dyDescent="0.6">
      <c r="A91" s="10"/>
      <c r="B91" s="11" t="s">
        <v>162</v>
      </c>
      <c r="C91" s="12">
        <v>4620039156347</v>
      </c>
      <c r="D91" s="13" t="s">
        <v>163</v>
      </c>
      <c r="E91" s="6">
        <v>54</v>
      </c>
      <c r="F91" s="8">
        <v>145</v>
      </c>
      <c r="G91" s="40">
        <v>0.1</v>
      </c>
      <c r="H91" s="2">
        <f>F91*$A$2</f>
        <v/>
      </c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>
        <f>F91*H91</f>
        <v/>
      </c>
      <c r="U91" s="0">
        <f>G91*H91</f>
        <v/>
      </c>
      <c r="V91" s="0"/>
    </row>
    <row r="92" spans="1:21" x14ac:dyDescent="0.25">
      <c r="A92" s="31" t="s">
        <v>164</v>
      </c>
      <c r="B92" s="32"/>
      <c r="C92" s="32"/>
      <c r="D92" s="32"/>
      <c r="E92" s="33"/>
      <c r="F92" s="5"/>
      <c r="H92" s="1" t="s">
        <v>654</v>
      </c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</row>
    <row r="93" spans="1:21" ht="50.1" customHeight="1" x14ac:dyDescent="0.6">
      <c r="A93" s="10"/>
      <c r="B93" s="11" t="s">
        <v>165</v>
      </c>
      <c r="C93" s="12">
        <v>4620039150178</v>
      </c>
      <c r="D93" s="13" t="s">
        <v>166</v>
      </c>
      <c r="E93" s="6">
        <v>20</v>
      </c>
      <c r="F93" s="7">
        <v>320</v>
      </c>
      <c r="G93" s="40">
        <v>0.1</v>
      </c>
      <c r="H93" s="3">
        <f>F93*$A$2</f>
        <v/>
      </c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>
        <f>F93*H93</f>
        <v/>
      </c>
      <c r="U93" s="0">
        <f>G93*H93</f>
        <v/>
      </c>
      <c r="V93" s="0"/>
    </row>
    <row r="94" spans="1:21" ht="50.1" customHeight="1" x14ac:dyDescent="0.6">
      <c r="A94" s="10"/>
      <c r="B94" s="11" t="s">
        <v>167</v>
      </c>
      <c r="C94" s="12">
        <v>4620039150185</v>
      </c>
      <c r="D94" s="13" t="s">
        <v>168</v>
      </c>
      <c r="E94" s="6">
        <v>20</v>
      </c>
      <c r="F94" s="7">
        <v>320</v>
      </c>
      <c r="G94" s="40">
        <v>0.1</v>
      </c>
      <c r="H94" s="3">
        <f>F94*$A$2</f>
        <v/>
      </c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>
        <f>F94*H94</f>
        <v/>
      </c>
      <c r="U94" s="0">
        <f>G94*H94</f>
        <v/>
      </c>
      <c r="V94" s="0"/>
    </row>
    <row r="95" spans="1:21" ht="50.1" customHeight="1" x14ac:dyDescent="0.6">
      <c r="A95" s="10"/>
      <c r="B95" s="11" t="s">
        <v>169</v>
      </c>
      <c r="C95" s="12">
        <v>4620039150192</v>
      </c>
      <c r="D95" s="13" t="s">
        <v>170</v>
      </c>
      <c r="E95" s="6">
        <v>20</v>
      </c>
      <c r="F95" s="7">
        <v>320</v>
      </c>
      <c r="G95" s="40">
        <v>0.1</v>
      </c>
      <c r="H95" s="3">
        <f>F95*$A$2</f>
        <v/>
      </c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>
        <f>F95*H95</f>
        <v/>
      </c>
      <c r="U95" s="0">
        <f>G95*H95</f>
        <v/>
      </c>
      <c r="V95" s="0"/>
    </row>
    <row r="96" spans="1:21" ht="50.1" customHeight="1" x14ac:dyDescent="0.6">
      <c r="A96" s="10"/>
      <c r="B96" s="11" t="s">
        <v>171</v>
      </c>
      <c r="C96" s="12">
        <v>4620039150239</v>
      </c>
      <c r="D96" s="13" t="s">
        <v>172</v>
      </c>
      <c r="E96" s="6">
        <v>20</v>
      </c>
      <c r="F96" s="7">
        <v>340</v>
      </c>
      <c r="G96" s="40">
        <v>0.1</v>
      </c>
      <c r="H96" s="3">
        <f>F96*$A$2</f>
        <v/>
      </c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>
        <f>F96*H96</f>
        <v/>
      </c>
      <c r="U96" s="0">
        <f>G96*H96</f>
        <v/>
      </c>
      <c r="V96" s="0"/>
    </row>
    <row r="97" spans="1:21" ht="50.1" customHeight="1" x14ac:dyDescent="0.6">
      <c r="A97" s="10"/>
      <c r="B97" s="11" t="s">
        <v>173</v>
      </c>
      <c r="C97" s="12">
        <v>4620039150703</v>
      </c>
      <c r="D97" s="13" t="s">
        <v>174</v>
      </c>
      <c r="E97" s="6">
        <v>20</v>
      </c>
      <c r="F97" s="7">
        <v>420</v>
      </c>
      <c r="G97" s="40">
        <v>0.1</v>
      </c>
      <c r="H97" s="3">
        <f>F97*$A$2</f>
        <v/>
      </c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>
        <f>F97*H97</f>
        <v/>
      </c>
      <c r="U97" s="0">
        <f>G97*H97</f>
        <v/>
      </c>
      <c r="V97" s="0"/>
    </row>
    <row r="98" spans="1:21" ht="50.1" customHeight="1" x14ac:dyDescent="0.6">
      <c r="A98" s="10"/>
      <c r="B98" s="11" t="s">
        <v>175</v>
      </c>
      <c r="C98" s="12">
        <v>4620039150710</v>
      </c>
      <c r="D98" s="13" t="s">
        <v>176</v>
      </c>
      <c r="E98" s="6">
        <v>20</v>
      </c>
      <c r="F98" s="7">
        <v>340</v>
      </c>
      <c r="G98" s="40">
        <v>0.1</v>
      </c>
      <c r="H98" s="3">
        <f>F98*$A$2</f>
        <v/>
      </c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>
        <f>F98*H98</f>
        <v/>
      </c>
      <c r="U98" s="0">
        <f>G98*H98</f>
        <v/>
      </c>
      <c r="V98" s="0"/>
    </row>
    <row r="99" spans="1:21" ht="50.1" customHeight="1" x14ac:dyDescent="0.6">
      <c r="A99" s="10"/>
      <c r="B99" s="11" t="s">
        <v>177</v>
      </c>
      <c r="C99" s="12">
        <v>4620039150734</v>
      </c>
      <c r="D99" s="13" t="s">
        <v>178</v>
      </c>
      <c r="E99" s="6">
        <v>20</v>
      </c>
      <c r="F99" s="7">
        <v>340</v>
      </c>
      <c r="G99" s="40">
        <v>0.1</v>
      </c>
      <c r="H99" s="3">
        <f>F99*$A$2</f>
        <v/>
      </c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>
        <f>F99*H99</f>
        <v/>
      </c>
      <c r="U99" s="0">
        <f>G99*H99</f>
        <v/>
      </c>
      <c r="V99" s="0"/>
    </row>
    <row r="100" spans="1:21" ht="50.1" customHeight="1" x14ac:dyDescent="0.6">
      <c r="A100" s="10"/>
      <c r="B100" s="11" t="s">
        <v>179</v>
      </c>
      <c r="C100" s="12">
        <v>4620039157368</v>
      </c>
      <c r="D100" s="13" t="s">
        <v>180</v>
      </c>
      <c r="E100" s="6">
        <v>20</v>
      </c>
      <c r="F100" s="7">
        <v>370</v>
      </c>
      <c r="G100" s="40">
        <v>0.1</v>
      </c>
      <c r="H100" s="3">
        <f>F100*$A$2</f>
        <v/>
      </c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>
        <f>F100*H100</f>
        <v/>
      </c>
      <c r="U100" s="0">
        <f>G100*H100</f>
        <v/>
      </c>
      <c r="V100" s="0"/>
    </row>
    <row r="101" spans="1:21" ht="50.1" customHeight="1" x14ac:dyDescent="0.6">
      <c r="A101" s="10"/>
      <c r="B101" s="11" t="s">
        <v>181</v>
      </c>
      <c r="C101" s="12">
        <v>4620039157450</v>
      </c>
      <c r="D101" s="13" t="s">
        <v>182</v>
      </c>
      <c r="E101" s="6">
        <v>20</v>
      </c>
      <c r="F101" s="7">
        <v>370</v>
      </c>
      <c r="G101" s="40">
        <v>0.1</v>
      </c>
      <c r="H101" s="3">
        <f>F101*$A$2</f>
        <v/>
      </c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>
        <f>F101*H101</f>
        <v/>
      </c>
      <c r="U101" s="0">
        <f>G101*H101</f>
        <v/>
      </c>
      <c r="V101" s="0"/>
    </row>
    <row r="102" spans="1:21" ht="50.1" customHeight="1" x14ac:dyDescent="0.6">
      <c r="A102" s="10"/>
      <c r="B102" s="11" t="s">
        <v>183</v>
      </c>
      <c r="C102" s="12">
        <v>4620039157832</v>
      </c>
      <c r="D102" s="13" t="s">
        <v>184</v>
      </c>
      <c r="E102" s="6">
        <v>20</v>
      </c>
      <c r="F102" s="8">
        <v>370</v>
      </c>
      <c r="G102" s="40">
        <v>0.1</v>
      </c>
      <c r="H102" s="2">
        <f>F102*$A$2</f>
        <v/>
      </c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>
        <f>F102*H102</f>
        <v/>
      </c>
      <c r="U102" s="0">
        <f>G102*H102</f>
        <v/>
      </c>
      <c r="V102" s="0"/>
    </row>
    <row r="103" spans="1:21" x14ac:dyDescent="0.25">
      <c r="A103" s="31" t="s">
        <v>185</v>
      </c>
      <c r="B103" s="32"/>
      <c r="C103" s="32"/>
      <c r="D103" s="32"/>
      <c r="E103" s="33"/>
      <c r="F103" s="5"/>
      <c r="H103" s="1" t="s">
        <v>654</v>
      </c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</row>
    <row r="104" spans="1:21" ht="50.1" customHeight="1" x14ac:dyDescent="0.6">
      <c r="A104" s="10"/>
      <c r="B104" s="11" t="s">
        <v>186</v>
      </c>
      <c r="C104" s="12">
        <v>4620039158495</v>
      </c>
      <c r="D104" s="13" t="s">
        <v>187</v>
      </c>
      <c r="E104" s="6">
        <v>80</v>
      </c>
      <c r="F104" s="7">
        <v>265</v>
      </c>
      <c r="G104" s="40">
        <v>0.1</v>
      </c>
      <c r="H104" s="3">
        <f>F104*$A$2</f>
        <v/>
      </c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>
        <f>F104*H104</f>
        <v/>
      </c>
      <c r="U104" s="0">
        <f>G104*H104</f>
        <v/>
      </c>
      <c r="V104" s="0"/>
    </row>
    <row r="105" spans="1:21" ht="50.1" customHeight="1" x14ac:dyDescent="0.6">
      <c r="A105" s="10"/>
      <c r="B105" s="11" t="s">
        <v>188</v>
      </c>
      <c r="C105" s="12">
        <v>4620039159164</v>
      </c>
      <c r="D105" s="13" t="s">
        <v>189</v>
      </c>
      <c r="E105" s="6">
        <v>80</v>
      </c>
      <c r="F105" s="7">
        <v>265</v>
      </c>
      <c r="G105" s="40">
        <v>0.1</v>
      </c>
      <c r="H105" s="3">
        <f>F105*$A$2</f>
        <v/>
      </c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>
        <f>F105*H105</f>
        <v/>
      </c>
      <c r="U105" s="0">
        <f>G105*H105</f>
        <v/>
      </c>
      <c r="V105" s="0"/>
    </row>
    <row r="106" spans="1:21" ht="50.1" customHeight="1" x14ac:dyDescent="0.6">
      <c r="A106" s="10"/>
      <c r="B106" s="11" t="s">
        <v>190</v>
      </c>
      <c r="C106" s="12">
        <v>4620039159188</v>
      </c>
      <c r="D106" s="13" t="s">
        <v>191</v>
      </c>
      <c r="E106" s="6">
        <v>80</v>
      </c>
      <c r="F106" s="7">
        <v>265</v>
      </c>
      <c r="G106" s="40">
        <v>0.1</v>
      </c>
      <c r="H106" s="3">
        <f>F106*$A$2</f>
        <v/>
      </c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>
        <f>F106*H106</f>
        <v/>
      </c>
      <c r="U106" s="0">
        <f>G106*H106</f>
        <v/>
      </c>
      <c r="V106" s="0"/>
    </row>
    <row r="107" spans="1:21" ht="50.1" customHeight="1" x14ac:dyDescent="0.6">
      <c r="A107" s="10"/>
      <c r="B107" s="11" t="s">
        <v>192</v>
      </c>
      <c r="C107" s="12">
        <v>4620039159195</v>
      </c>
      <c r="D107" s="13" t="s">
        <v>193</v>
      </c>
      <c r="E107" s="6">
        <v>80</v>
      </c>
      <c r="F107" s="8">
        <v>265</v>
      </c>
      <c r="G107" s="40">
        <v>0.1</v>
      </c>
      <c r="H107" s="2">
        <f>F107*$A$2</f>
        <v/>
      </c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>
        <f>F107*H107</f>
        <v/>
      </c>
      <c r="U107" s="0">
        <f>G107*H107</f>
        <v/>
      </c>
      <c r="V107" s="0"/>
    </row>
    <row r="108" spans="1:21" x14ac:dyDescent="0.25">
      <c r="A108" s="31" t="s">
        <v>194</v>
      </c>
      <c r="B108" s="32"/>
      <c r="C108" s="32"/>
      <c r="D108" s="32"/>
      <c r="E108" s="33"/>
      <c r="F108" s="5"/>
      <c r="H108" s="1" t="s">
        <v>654</v>
      </c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</row>
    <row r="109" spans="1:21" ht="50.1" customHeight="1" x14ac:dyDescent="0.6">
      <c r="A109" s="10"/>
      <c r="B109" s="11" t="s">
        <v>195</v>
      </c>
      <c r="C109" s="12">
        <v>4620039158204</v>
      </c>
      <c r="D109" s="13" t="s">
        <v>196</v>
      </c>
      <c r="E109" s="6">
        <v>20</v>
      </c>
      <c r="F109" s="7">
        <v>155</v>
      </c>
      <c r="G109" s="40">
        <v>0.1</v>
      </c>
      <c r="H109" s="3">
        <f>F109*$A$2</f>
        <v/>
      </c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>
        <f>F109*H109</f>
        <v/>
      </c>
      <c r="U109" s="0">
        <f>G109*H109</f>
        <v/>
      </c>
      <c r="V109" s="0"/>
    </row>
    <row r="110" spans="1:21" ht="50.1" customHeight="1" x14ac:dyDescent="0.6">
      <c r="A110" s="10"/>
      <c r="B110" s="11" t="s">
        <v>197</v>
      </c>
      <c r="C110" s="12">
        <v>4620039158259</v>
      </c>
      <c r="D110" s="13" t="s">
        <v>198</v>
      </c>
      <c r="E110" s="6">
        <v>20</v>
      </c>
      <c r="F110" s="8">
        <v>155</v>
      </c>
      <c r="G110" s="40">
        <v>0.1</v>
      </c>
      <c r="H110" s="2">
        <f>F110*$A$2</f>
        <v/>
      </c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>
        <f>F110*H110</f>
        <v/>
      </c>
      <c r="U110" s="0">
        <f>G110*H110</f>
        <v/>
      </c>
      <c r="V110" s="0"/>
    </row>
    <row r="111" spans="1:21" x14ac:dyDescent="0.25">
      <c r="A111" s="31" t="s">
        <v>199</v>
      </c>
      <c r="B111" s="32"/>
      <c r="C111" s="32"/>
      <c r="D111" s="32"/>
      <c r="E111" s="33"/>
      <c r="F111" s="5"/>
      <c r="H111" s="1" t="s">
        <v>654</v>
      </c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</row>
    <row r="112" spans="1:21" ht="50.1" customHeight="1" x14ac:dyDescent="0.6">
      <c r="A112" s="10"/>
      <c r="B112" s="11" t="s">
        <v>200</v>
      </c>
      <c r="C112" s="12">
        <v>4620039158662</v>
      </c>
      <c r="D112" s="13" t="s">
        <v>201</v>
      </c>
      <c r="E112" s="6">
        <v>12</v>
      </c>
      <c r="F112" s="7">
        <v>590</v>
      </c>
      <c r="G112" s="40">
        <v>0.1</v>
      </c>
      <c r="H112" s="3">
        <f>F112*$A$2</f>
        <v/>
      </c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>
        <f>F112*H112</f>
        <v/>
      </c>
      <c r="U112" s="0">
        <f>G112*H112</f>
        <v/>
      </c>
      <c r="V112" s="0"/>
    </row>
    <row r="113" spans="1:21" ht="50.1" customHeight="1" x14ac:dyDescent="0.6">
      <c r="A113" s="10"/>
      <c r="B113" s="11" t="s">
        <v>202</v>
      </c>
      <c r="C113" s="12">
        <v>4620039158846</v>
      </c>
      <c r="D113" s="13" t="s">
        <v>203</v>
      </c>
      <c r="E113" s="6">
        <v>12</v>
      </c>
      <c r="F113" s="7">
        <v>590</v>
      </c>
      <c r="G113" s="40">
        <v>0.1</v>
      </c>
      <c r="H113" s="3">
        <f>F113*$A$2</f>
        <v/>
      </c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>
        <f>F113*H113</f>
        <v/>
      </c>
      <c r="U113" s="0">
        <f>G113*H113</f>
        <v/>
      </c>
      <c r="V113" s="0"/>
    </row>
    <row r="114" spans="1:21" ht="50.1" customHeight="1" x14ac:dyDescent="0.6">
      <c r="A114" s="10"/>
      <c r="B114" s="11" t="s">
        <v>204</v>
      </c>
      <c r="C114" s="12">
        <v>4620039158853</v>
      </c>
      <c r="D114" s="13" t="s">
        <v>205</v>
      </c>
      <c r="E114" s="6">
        <v>12</v>
      </c>
      <c r="F114" s="7">
        <v>590</v>
      </c>
      <c r="G114" s="40">
        <v>0.1</v>
      </c>
      <c r="H114" s="3">
        <f>F114*$A$2</f>
        <v/>
      </c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>
        <f>F114*H114</f>
        <v/>
      </c>
      <c r="U114" s="0">
        <f>G114*H114</f>
        <v/>
      </c>
      <c r="V114" s="0"/>
    </row>
    <row r="115" spans="1:21" ht="50.1" customHeight="1" x14ac:dyDescent="0.6">
      <c r="A115" s="10"/>
      <c r="B115" s="11" t="s">
        <v>206</v>
      </c>
      <c r="C115" s="12">
        <v>4620039159492</v>
      </c>
      <c r="D115" s="13" t="s">
        <v>207</v>
      </c>
      <c r="E115" s="6">
        <v>12</v>
      </c>
      <c r="F115" s="7">
        <v>440</v>
      </c>
      <c r="G115" s="40">
        <v>0.1</v>
      </c>
      <c r="H115" s="3">
        <f>F115*$A$2</f>
        <v/>
      </c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>
        <f>F115*H115</f>
        <v/>
      </c>
      <c r="U115" s="0">
        <f>G115*H115</f>
        <v/>
      </c>
      <c r="V115" s="0"/>
    </row>
    <row r="116" spans="1:21" ht="50.1" customHeight="1" x14ac:dyDescent="0.6">
      <c r="A116" s="10"/>
      <c r="B116" s="11" t="s">
        <v>644</v>
      </c>
      <c r="C116" s="14"/>
      <c r="D116" s="13" t="s">
        <v>645</v>
      </c>
      <c r="E116" s="6">
        <v>20</v>
      </c>
      <c r="F116" s="7">
        <v>225</v>
      </c>
      <c r="G116" s="40">
        <v>0.1</v>
      </c>
      <c r="H116" s="3">
        <f>F116*$A$2</f>
        <v/>
      </c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>
        <f>F116*H116</f>
        <v/>
      </c>
      <c r="U116" s="0">
        <f>G116*H116</f>
        <v/>
      </c>
      <c r="V116" s="0"/>
    </row>
    <row r="117" spans="1:21" ht="50.1" customHeight="1" x14ac:dyDescent="0.6">
      <c r="A117" s="10"/>
      <c r="B117" s="11" t="s">
        <v>646</v>
      </c>
      <c r="C117" s="14"/>
      <c r="D117" s="13" t="s">
        <v>647</v>
      </c>
      <c r="E117" s="6">
        <v>20</v>
      </c>
      <c r="F117" s="7">
        <v>225</v>
      </c>
      <c r="G117" s="40">
        <v>0.1</v>
      </c>
      <c r="H117" s="3">
        <f>F117*$A$2</f>
        <v/>
      </c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>
        <f>F117*H117</f>
        <v/>
      </c>
      <c r="U117" s="0">
        <f>G117*H117</f>
        <v/>
      </c>
      <c r="V117" s="0"/>
    </row>
    <row r="118" spans="1:21" ht="50.1" customHeight="1" x14ac:dyDescent="0.6">
      <c r="A118" s="10"/>
      <c r="B118" s="11" t="s">
        <v>648</v>
      </c>
      <c r="C118" s="14"/>
      <c r="D118" s="13" t="s">
        <v>649</v>
      </c>
      <c r="E118" s="6">
        <v>20</v>
      </c>
      <c r="F118" s="8">
        <v>225</v>
      </c>
      <c r="G118" s="40">
        <v>0.1</v>
      </c>
      <c r="H118" s="2">
        <f>F118*$A$2</f>
        <v/>
      </c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>
        <f>F118*H118</f>
        <v/>
      </c>
      <c r="U118" s="0">
        <f>G118*H118</f>
        <v/>
      </c>
      <c r="V118" s="0"/>
    </row>
    <row r="119" spans="1:21" x14ac:dyDescent="0.25">
      <c r="A119" s="31" t="s">
        <v>208</v>
      </c>
      <c r="B119" s="32"/>
      <c r="C119" s="32"/>
      <c r="D119" s="32"/>
      <c r="E119" s="33"/>
      <c r="F119" s="5"/>
      <c r="H119" s="1" t="s">
        <v>654</v>
      </c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</row>
    <row r="120" spans="1:21" ht="50.1" customHeight="1" x14ac:dyDescent="0.6">
      <c r="A120" s="10"/>
      <c r="B120" s="11" t="s">
        <v>209</v>
      </c>
      <c r="C120" s="12">
        <v>4620039158105</v>
      </c>
      <c r="D120" s="13" t="s">
        <v>210</v>
      </c>
      <c r="E120" s="6">
        <v>22</v>
      </c>
      <c r="F120" s="7">
        <v>445</v>
      </c>
      <c r="G120" s="40">
        <v>0.1</v>
      </c>
      <c r="H120" s="3">
        <f>F120*$A$2</f>
        <v/>
      </c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>
        <f>F120*H120</f>
        <v/>
      </c>
      <c r="U120" s="0">
        <f>G120*H120</f>
        <v/>
      </c>
      <c r="V120" s="0"/>
    </row>
    <row r="121" spans="1:21" ht="50.1" customHeight="1" x14ac:dyDescent="0.6">
      <c r="A121" s="10"/>
      <c r="B121" s="11" t="s">
        <v>211</v>
      </c>
      <c r="C121" s="12">
        <v>4620039158129</v>
      </c>
      <c r="D121" s="13" t="s">
        <v>212</v>
      </c>
      <c r="E121" s="6">
        <v>22</v>
      </c>
      <c r="F121" s="7">
        <v>490</v>
      </c>
      <c r="G121" s="40">
        <v>0.1</v>
      </c>
      <c r="H121" s="3">
        <f>F121*$A$2</f>
        <v/>
      </c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>
        <f>F121*H121</f>
        <v/>
      </c>
      <c r="U121" s="0">
        <f>G121*H121</f>
        <v/>
      </c>
      <c r="V121" s="0"/>
    </row>
    <row r="122" spans="1:21" ht="50.1" customHeight="1" x14ac:dyDescent="0.6">
      <c r="A122" s="10"/>
      <c r="B122" s="11" t="s">
        <v>213</v>
      </c>
      <c r="C122" s="12">
        <v>4620039158136</v>
      </c>
      <c r="D122" s="13" t="s">
        <v>214</v>
      </c>
      <c r="E122" s="6">
        <v>22</v>
      </c>
      <c r="F122" s="7">
        <v>490</v>
      </c>
      <c r="G122" s="40">
        <v>0.1</v>
      </c>
      <c r="H122" s="3">
        <f>F122*$A$2</f>
        <v/>
      </c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>
        <f>F122*H122</f>
        <v/>
      </c>
      <c r="U122" s="0">
        <f>G122*H122</f>
        <v/>
      </c>
      <c r="V122" s="0"/>
    </row>
    <row r="123" spans="1:21" ht="50.1" customHeight="1" x14ac:dyDescent="0.6">
      <c r="A123" s="10"/>
      <c r="B123" s="11" t="s">
        <v>215</v>
      </c>
      <c r="C123" s="12">
        <v>4620039159287</v>
      </c>
      <c r="D123" s="13" t="s">
        <v>216</v>
      </c>
      <c r="E123" s="6">
        <v>12</v>
      </c>
      <c r="F123" s="8">
        <v>490</v>
      </c>
      <c r="G123" s="40">
        <v>0.1</v>
      </c>
      <c r="H123" s="2">
        <f>F123*$A$2</f>
        <v/>
      </c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>
        <f>F123*H123</f>
        <v/>
      </c>
      <c r="U123" s="0">
        <f>G123*H123</f>
        <v/>
      </c>
      <c r="V123" s="0"/>
    </row>
    <row r="124" spans="1:21" x14ac:dyDescent="0.25">
      <c r="A124" s="31" t="s">
        <v>217</v>
      </c>
      <c r="B124" s="32"/>
      <c r="C124" s="32"/>
      <c r="D124" s="32"/>
      <c r="E124" s="33"/>
      <c r="F124" s="5"/>
      <c r="H124" s="1" t="s">
        <v>654</v>
      </c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</row>
    <row r="125" spans="1:21" ht="50.1" customHeight="1" x14ac:dyDescent="0.6">
      <c r="A125" s="10"/>
      <c r="B125" s="11" t="s">
        <v>218</v>
      </c>
      <c r="C125" s="12">
        <v>4620039157467</v>
      </c>
      <c r="D125" s="13" t="s">
        <v>219</v>
      </c>
      <c r="E125" s="6">
        <v>22</v>
      </c>
      <c r="F125" s="7">
        <v>445</v>
      </c>
      <c r="G125" s="40">
        <v>0.1</v>
      </c>
      <c r="H125" s="3">
        <f>F125*$A$2</f>
        <v/>
      </c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>
        <f>F125*H125</f>
        <v/>
      </c>
      <c r="U125" s="0">
        <f>G125*H125</f>
        <v/>
      </c>
      <c r="V125" s="0"/>
    </row>
    <row r="126" spans="1:21" ht="50.1" customHeight="1" x14ac:dyDescent="0.6">
      <c r="A126" s="10"/>
      <c r="B126" s="11" t="s">
        <v>220</v>
      </c>
      <c r="C126" s="12">
        <v>4620039157474</v>
      </c>
      <c r="D126" s="13" t="s">
        <v>221</v>
      </c>
      <c r="E126" s="6">
        <v>22</v>
      </c>
      <c r="F126" s="7">
        <v>445</v>
      </c>
      <c r="G126" s="40">
        <v>0.1</v>
      </c>
      <c r="H126" s="3">
        <f>F126*$A$2</f>
        <v/>
      </c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>
        <f>F126*H126</f>
        <v/>
      </c>
      <c r="U126" s="0">
        <f>G126*H126</f>
        <v/>
      </c>
      <c r="V126" s="0"/>
    </row>
    <row r="127" spans="1:21" ht="50.1" customHeight="1" x14ac:dyDescent="0.6">
      <c r="A127" s="10"/>
      <c r="B127" s="11" t="s">
        <v>222</v>
      </c>
      <c r="C127" s="12">
        <v>4620039157658</v>
      </c>
      <c r="D127" s="13" t="s">
        <v>223</v>
      </c>
      <c r="E127" s="6">
        <v>22</v>
      </c>
      <c r="F127" s="7">
        <v>445</v>
      </c>
      <c r="G127" s="40">
        <v>0.1</v>
      </c>
      <c r="H127" s="3">
        <f>F127*$A$2</f>
        <v/>
      </c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>
        <f>F127*H127</f>
        <v/>
      </c>
      <c r="U127" s="0">
        <f>G127*H127</f>
        <v/>
      </c>
      <c r="V127" s="0"/>
    </row>
    <row r="128" spans="1:21" ht="50.1" customHeight="1" x14ac:dyDescent="0.6">
      <c r="A128" s="10"/>
      <c r="B128" s="11" t="s">
        <v>224</v>
      </c>
      <c r="C128" s="12">
        <v>4620039157900</v>
      </c>
      <c r="D128" s="13" t="s">
        <v>225</v>
      </c>
      <c r="E128" s="6">
        <v>22</v>
      </c>
      <c r="F128" s="7">
        <v>445</v>
      </c>
      <c r="G128" s="40">
        <v>0.1</v>
      </c>
      <c r="H128" s="3">
        <f>F128*$A$2</f>
        <v/>
      </c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>
        <f>F128*H128</f>
        <v/>
      </c>
      <c r="U128" s="0">
        <f>G128*H128</f>
        <v/>
      </c>
      <c r="V128" s="0"/>
    </row>
    <row r="129" spans="1:21" ht="50.1" customHeight="1" x14ac:dyDescent="0.6">
      <c r="A129" s="10"/>
      <c r="B129" s="11" t="s">
        <v>226</v>
      </c>
      <c r="C129" s="12">
        <v>4620039157948</v>
      </c>
      <c r="D129" s="13" t="s">
        <v>227</v>
      </c>
      <c r="E129" s="6">
        <v>22</v>
      </c>
      <c r="F129" s="8">
        <v>445</v>
      </c>
      <c r="G129" s="40">
        <v>0.1</v>
      </c>
      <c r="H129" s="2">
        <f>F129*$A$2</f>
        <v/>
      </c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>
        <f>F129*H129</f>
        <v/>
      </c>
      <c r="U129" s="0">
        <f>G129*H129</f>
        <v/>
      </c>
      <c r="V129" s="0"/>
    </row>
    <row r="130" spans="1:21" x14ac:dyDescent="0.25">
      <c r="A130" s="31" t="s">
        <v>228</v>
      </c>
      <c r="B130" s="32"/>
      <c r="C130" s="32"/>
      <c r="D130" s="32"/>
      <c r="E130" s="33"/>
      <c r="F130" s="5"/>
      <c r="H130" s="1" t="s">
        <v>654</v>
      </c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</row>
    <row r="131" spans="1:21" ht="50.1" customHeight="1" x14ac:dyDescent="0.6">
      <c r="A131" s="10"/>
      <c r="B131" s="11" t="s">
        <v>229</v>
      </c>
      <c r="C131" s="12">
        <v>4620039156309</v>
      </c>
      <c r="D131" s="13" t="s">
        <v>230</v>
      </c>
      <c r="E131" s="6">
        <v>30</v>
      </c>
      <c r="F131" s="7">
        <v>425</v>
      </c>
      <c r="G131" s="40">
        <v>0.1</v>
      </c>
      <c r="H131" s="3">
        <f>F131*$A$2</f>
        <v/>
      </c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>
        <f>F131*H131</f>
        <v/>
      </c>
      <c r="U131" s="0">
        <f>G131*H131</f>
        <v/>
      </c>
      <c r="V131" s="0"/>
    </row>
    <row r="132" spans="1:21" ht="50.1" customHeight="1" x14ac:dyDescent="0.6">
      <c r="A132" s="10"/>
      <c r="B132" s="11" t="s">
        <v>231</v>
      </c>
      <c r="C132" s="12">
        <v>4620039156125</v>
      </c>
      <c r="D132" s="13" t="s">
        <v>232</v>
      </c>
      <c r="E132" s="6">
        <v>30</v>
      </c>
      <c r="F132" s="7">
        <v>425</v>
      </c>
      <c r="G132" s="40">
        <v>0.1</v>
      </c>
      <c r="H132" s="3">
        <f>F132*$A$2</f>
        <v/>
      </c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>
        <f>F132*H132</f>
        <v/>
      </c>
      <c r="U132" s="0">
        <f>G132*H132</f>
        <v/>
      </c>
      <c r="V132" s="0"/>
    </row>
    <row r="133" spans="1:21" ht="50.1" customHeight="1" x14ac:dyDescent="0.6">
      <c r="A133" s="10"/>
      <c r="B133" s="11" t="s">
        <v>233</v>
      </c>
      <c r="C133" s="12">
        <v>4620039156293</v>
      </c>
      <c r="D133" s="13" t="s">
        <v>234</v>
      </c>
      <c r="E133" s="6">
        <v>30</v>
      </c>
      <c r="F133" s="7">
        <v>425</v>
      </c>
      <c r="G133" s="40">
        <v>0.1</v>
      </c>
      <c r="H133" s="3">
        <f>F133*$A$2</f>
        <v/>
      </c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>
        <f>F133*H133</f>
        <v/>
      </c>
      <c r="U133" s="0">
        <f>G133*H133</f>
        <v/>
      </c>
      <c r="V133" s="0"/>
    </row>
    <row r="134" spans="1:21" ht="50.1" customHeight="1" x14ac:dyDescent="0.6">
      <c r="A134" s="10"/>
      <c r="B134" s="11" t="s">
        <v>235</v>
      </c>
      <c r="C134" s="12">
        <v>4620039157306</v>
      </c>
      <c r="D134" s="13" t="s">
        <v>236</v>
      </c>
      <c r="E134" s="6">
        <v>30</v>
      </c>
      <c r="F134" s="7">
        <v>425</v>
      </c>
      <c r="G134" s="40">
        <v>0.1</v>
      </c>
      <c r="H134" s="3">
        <f>F134*$A$2</f>
        <v/>
      </c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>
        <f>F134*H134</f>
        <v/>
      </c>
      <c r="U134" s="0">
        <f>G134*H134</f>
        <v/>
      </c>
      <c r="V134" s="0"/>
    </row>
    <row r="135" spans="1:21" ht="50.1" customHeight="1" x14ac:dyDescent="0.6">
      <c r="A135" s="10"/>
      <c r="B135" s="11" t="s">
        <v>237</v>
      </c>
      <c r="C135" s="12">
        <v>4640239171650</v>
      </c>
      <c r="D135" s="13" t="s">
        <v>238</v>
      </c>
      <c r="E135" s="6">
        <v>30</v>
      </c>
      <c r="F135" s="8">
        <v>425</v>
      </c>
      <c r="G135" s="40">
        <v>0.1</v>
      </c>
      <c r="H135" s="2">
        <f>F135*$A$2</f>
        <v/>
      </c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>
        <f>F135*H135</f>
        <v/>
      </c>
      <c r="U135" s="0">
        <f>G135*H135</f>
        <v/>
      </c>
      <c r="V135" s="0"/>
    </row>
    <row r="136" spans="1:21" x14ac:dyDescent="0.25">
      <c r="A136" s="31" t="s">
        <v>239</v>
      </c>
      <c r="B136" s="32"/>
      <c r="C136" s="32"/>
      <c r="D136" s="32"/>
      <c r="E136" s="33"/>
      <c r="F136" s="5"/>
      <c r="H136" s="1" t="s">
        <v>654</v>
      </c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</row>
    <row r="137" spans="1:21" ht="50.1" customHeight="1" x14ac:dyDescent="0.6">
      <c r="A137" s="10"/>
      <c r="B137" s="11" t="s">
        <v>240</v>
      </c>
      <c r="C137" s="12">
        <v>4627079777167</v>
      </c>
      <c r="D137" s="13" t="s">
        <v>241</v>
      </c>
      <c r="E137" s="6">
        <v>12</v>
      </c>
      <c r="F137" s="7">
        <v>635</v>
      </c>
      <c r="G137" s="40">
        <v>0.1</v>
      </c>
      <c r="H137" s="3">
        <f>F137*$A$2</f>
        <v/>
      </c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>
        <f>F137*H137</f>
        <v/>
      </c>
      <c r="U137" s="0">
        <f>G137*H137</f>
        <v/>
      </c>
      <c r="V137" s="0"/>
    </row>
    <row r="138" spans="1:21" ht="50.1" customHeight="1" x14ac:dyDescent="0.6">
      <c r="A138" s="10"/>
      <c r="B138" s="11" t="s">
        <v>242</v>
      </c>
      <c r="C138" s="12">
        <v>4627079777181</v>
      </c>
      <c r="D138" s="13" t="s">
        <v>243</v>
      </c>
      <c r="E138" s="6">
        <v>12</v>
      </c>
      <c r="F138" s="7">
        <v>635</v>
      </c>
      <c r="G138" s="40">
        <v>0.1</v>
      </c>
      <c r="H138" s="3">
        <f>F138*$A$2</f>
        <v/>
      </c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>
        <f>F138*H138</f>
        <v/>
      </c>
      <c r="U138" s="0">
        <f>G138*H138</f>
        <v/>
      </c>
      <c r="V138" s="0"/>
    </row>
    <row r="139" spans="1:21" ht="50.1" customHeight="1" x14ac:dyDescent="0.6">
      <c r="A139" s="10"/>
      <c r="B139" s="11" t="s">
        <v>244</v>
      </c>
      <c r="C139" s="12">
        <v>4627079777204</v>
      </c>
      <c r="D139" s="13" t="s">
        <v>245</v>
      </c>
      <c r="E139" s="6">
        <v>12</v>
      </c>
      <c r="F139" s="7">
        <v>635</v>
      </c>
      <c r="G139" s="40">
        <v>0.1</v>
      </c>
      <c r="H139" s="3">
        <f>F139*$A$2</f>
        <v/>
      </c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>
        <f>F139*H139</f>
        <v/>
      </c>
      <c r="U139" s="0">
        <f>G139*H139</f>
        <v/>
      </c>
      <c r="V139" s="0"/>
    </row>
    <row r="140" spans="1:21" ht="50.1" customHeight="1" x14ac:dyDescent="0.6">
      <c r="A140" s="10"/>
      <c r="B140" s="11" t="s">
        <v>246</v>
      </c>
      <c r="C140" s="12">
        <v>4620039150727</v>
      </c>
      <c r="D140" s="13" t="s">
        <v>247</v>
      </c>
      <c r="E140" s="6">
        <v>12</v>
      </c>
      <c r="F140" s="7">
        <v>635</v>
      </c>
      <c r="G140" s="40">
        <v>0.1</v>
      </c>
      <c r="H140" s="3">
        <f>F140*$A$2</f>
        <v/>
      </c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>
        <f>F140*H140</f>
        <v/>
      </c>
      <c r="U140" s="0">
        <f>G140*H140</f>
        <v/>
      </c>
      <c r="V140" s="0"/>
    </row>
    <row r="141" spans="1:21" ht="50.1" customHeight="1" x14ac:dyDescent="0.6">
      <c r="A141" s="10"/>
      <c r="B141" s="11" t="s">
        <v>248</v>
      </c>
      <c r="C141" s="12">
        <v>4620039151977</v>
      </c>
      <c r="D141" s="13" t="s">
        <v>249</v>
      </c>
      <c r="E141" s="6">
        <v>12</v>
      </c>
      <c r="F141" s="7">
        <v>635</v>
      </c>
      <c r="G141" s="40">
        <v>0.1</v>
      </c>
      <c r="H141" s="3">
        <f>F141*$A$2</f>
        <v/>
      </c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>
        <f>F141*H141</f>
        <v/>
      </c>
      <c r="U141" s="0">
        <f>G141*H141</f>
        <v/>
      </c>
      <c r="V141" s="0"/>
    </row>
    <row r="142" spans="1:21" ht="50.1" customHeight="1" x14ac:dyDescent="0.6">
      <c r="A142" s="10"/>
      <c r="B142" s="11" t="s">
        <v>250</v>
      </c>
      <c r="C142" s="12">
        <v>4620039155937</v>
      </c>
      <c r="D142" s="13" t="s">
        <v>251</v>
      </c>
      <c r="E142" s="6">
        <v>12</v>
      </c>
      <c r="F142" s="7">
        <v>635</v>
      </c>
      <c r="G142" s="40">
        <v>0.1</v>
      </c>
      <c r="H142" s="3">
        <f>F142*$A$2</f>
        <v/>
      </c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>
        <f>F142*H142</f>
        <v/>
      </c>
      <c r="U142" s="0">
        <f>G142*H142</f>
        <v/>
      </c>
      <c r="V142" s="0"/>
    </row>
    <row r="143" spans="1:21" ht="50.1" customHeight="1" x14ac:dyDescent="0.6">
      <c r="A143" s="10"/>
      <c r="B143" s="11" t="s">
        <v>252</v>
      </c>
      <c r="C143" s="12">
        <v>4620039159126</v>
      </c>
      <c r="D143" s="13" t="s">
        <v>253</v>
      </c>
      <c r="E143" s="6">
        <v>12</v>
      </c>
      <c r="F143" s="7">
        <v>635</v>
      </c>
      <c r="G143" s="40">
        <v>0.1</v>
      </c>
      <c r="H143" s="3">
        <f>F143*$A$2</f>
        <v/>
      </c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>
        <f>F143*H143</f>
        <v/>
      </c>
      <c r="U143" s="0">
        <f>G143*H143</f>
        <v/>
      </c>
      <c r="V143" s="0"/>
    </row>
    <row r="144" spans="1:21" ht="50.1" customHeight="1" x14ac:dyDescent="0.6">
      <c r="A144" s="10"/>
      <c r="B144" s="11" t="s">
        <v>254</v>
      </c>
      <c r="C144" s="12">
        <v>4640239172213</v>
      </c>
      <c r="D144" s="13" t="s">
        <v>255</v>
      </c>
      <c r="E144" s="6">
        <v>12</v>
      </c>
      <c r="F144" s="7">
        <v>635</v>
      </c>
      <c r="G144" s="40">
        <v>0.1</v>
      </c>
      <c r="H144" s="3">
        <f>F144*$A$2</f>
        <v/>
      </c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>
        <f>F144*H144</f>
        <v/>
      </c>
      <c r="U144" s="0">
        <f>G144*H144</f>
        <v/>
      </c>
      <c r="V144" s="0"/>
    </row>
    <row r="145" spans="1:21" ht="50.1" customHeight="1" x14ac:dyDescent="0.6">
      <c r="A145" s="10"/>
      <c r="B145" s="11" t="s">
        <v>256</v>
      </c>
      <c r="C145" s="12">
        <v>4640239172398</v>
      </c>
      <c r="D145" s="13" t="s">
        <v>257</v>
      </c>
      <c r="E145" s="6">
        <v>12</v>
      </c>
      <c r="F145" s="8">
        <v>635</v>
      </c>
      <c r="G145" s="40">
        <v>0.1</v>
      </c>
      <c r="H145" s="2">
        <f>F145*$A$2</f>
        <v/>
      </c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>
        <f>F145*H145</f>
        <v/>
      </c>
      <c r="U145" s="0">
        <f>G145*H145</f>
        <v/>
      </c>
      <c r="V145" s="0"/>
    </row>
    <row r="146" spans="1:21" x14ac:dyDescent="0.25">
      <c r="A146" s="31" t="s">
        <v>258</v>
      </c>
      <c r="B146" s="32"/>
      <c r="C146" s="32"/>
      <c r="D146" s="32"/>
      <c r="E146" s="33"/>
      <c r="F146" s="5"/>
      <c r="H146" s="1" t="s">
        <v>654</v>
      </c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</row>
    <row r="147" spans="1:21" ht="50.1" customHeight="1" x14ac:dyDescent="0.6">
      <c r="A147" s="10"/>
      <c r="B147" s="11" t="s">
        <v>259</v>
      </c>
      <c r="C147" s="12">
        <v>4627079775729</v>
      </c>
      <c r="D147" s="13" t="s">
        <v>260</v>
      </c>
      <c r="E147" s="6">
        <v>10</v>
      </c>
      <c r="F147" s="7">
        <v>570</v>
      </c>
      <c r="G147" s="40">
        <v>0.1</v>
      </c>
      <c r="H147" s="3">
        <f>F147*$A$2</f>
        <v/>
      </c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>
        <f>F147*H147</f>
        <v/>
      </c>
      <c r="U147" s="0">
        <f>G147*H147</f>
        <v/>
      </c>
      <c r="V147" s="0"/>
    </row>
    <row r="148" spans="1:21" ht="50.1" customHeight="1" x14ac:dyDescent="0.6">
      <c r="A148" s="10"/>
      <c r="B148" s="11" t="s">
        <v>261</v>
      </c>
      <c r="C148" s="12">
        <v>4627079775743</v>
      </c>
      <c r="D148" s="13" t="s">
        <v>262</v>
      </c>
      <c r="E148" s="6">
        <v>10</v>
      </c>
      <c r="F148" s="7">
        <v>570</v>
      </c>
      <c r="G148" s="40">
        <v>0.1</v>
      </c>
      <c r="H148" s="3">
        <f>F148*$A$2</f>
        <v/>
      </c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>
        <f>F148*H148</f>
        <v/>
      </c>
      <c r="U148" s="0">
        <f>G148*H148</f>
        <v/>
      </c>
      <c r="V148" s="0"/>
    </row>
    <row r="149" spans="1:21" ht="50.1" customHeight="1" x14ac:dyDescent="0.6">
      <c r="A149" s="10"/>
      <c r="B149" s="11" t="s">
        <v>263</v>
      </c>
      <c r="C149" s="12">
        <v>4627079775972</v>
      </c>
      <c r="D149" s="13" t="s">
        <v>264</v>
      </c>
      <c r="E149" s="6">
        <v>10</v>
      </c>
      <c r="F149" s="8">
        <v>570</v>
      </c>
      <c r="G149" s="40">
        <v>0.1</v>
      </c>
      <c r="H149" s="2">
        <f>F149*$A$2</f>
        <v/>
      </c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>
        <f>F149*H149</f>
        <v/>
      </c>
      <c r="U149" s="0">
        <f>G149*H149</f>
        <v/>
      </c>
      <c r="V149" s="0"/>
    </row>
    <row r="150" spans="1:21" x14ac:dyDescent="0.25">
      <c r="A150" s="31" t="s">
        <v>265</v>
      </c>
      <c r="B150" s="32"/>
      <c r="C150" s="32"/>
      <c r="D150" s="32"/>
      <c r="E150" s="33"/>
      <c r="F150" s="5"/>
      <c r="H150" s="1" t="s">
        <v>654</v>
      </c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</row>
    <row r="151" spans="1:21" ht="50.1" customHeight="1" x14ac:dyDescent="0.6">
      <c r="A151" s="10"/>
      <c r="B151" s="11" t="s">
        <v>266</v>
      </c>
      <c r="C151" s="12">
        <v>4620039156354</v>
      </c>
      <c r="D151" s="13" t="s">
        <v>267</v>
      </c>
      <c r="E151" s="6">
        <v>30</v>
      </c>
      <c r="F151" s="7">
        <v>175</v>
      </c>
      <c r="G151" s="40">
        <v>0.1</v>
      </c>
      <c r="H151" s="3">
        <f>F151*$A$2</f>
        <v/>
      </c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>
        <f>F151*H151</f>
        <v/>
      </c>
      <c r="U151" s="0">
        <f>G151*H151</f>
        <v/>
      </c>
      <c r="V151" s="0"/>
    </row>
    <row r="152" spans="1:21" ht="50.1" customHeight="1" x14ac:dyDescent="0.6">
      <c r="A152" s="10"/>
      <c r="B152" s="11" t="s">
        <v>268</v>
      </c>
      <c r="C152" s="12">
        <v>4620039156361</v>
      </c>
      <c r="D152" s="13" t="s">
        <v>269</v>
      </c>
      <c r="E152" s="6">
        <v>30</v>
      </c>
      <c r="F152" s="7">
        <v>175</v>
      </c>
      <c r="G152" s="40">
        <v>0.1</v>
      </c>
      <c r="H152" s="3">
        <f>F152*$A$2</f>
        <v/>
      </c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>
        <f>F152*H152</f>
        <v/>
      </c>
      <c r="U152" s="0">
        <f>G152*H152</f>
        <v/>
      </c>
      <c r="V152" s="0"/>
    </row>
    <row r="153" spans="1:21" ht="50.1" customHeight="1" x14ac:dyDescent="0.6">
      <c r="A153" s="10"/>
      <c r="B153" s="11" t="s">
        <v>270</v>
      </c>
      <c r="C153" s="12">
        <v>4620039156392</v>
      </c>
      <c r="D153" s="13" t="s">
        <v>271</v>
      </c>
      <c r="E153" s="6">
        <v>30</v>
      </c>
      <c r="F153" s="8">
        <v>175</v>
      </c>
      <c r="G153" s="40">
        <v>0.1</v>
      </c>
      <c r="H153" s="2">
        <f>F153*$A$2</f>
        <v/>
      </c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>
        <f>F153*H153</f>
        <v/>
      </c>
      <c r="U153" s="0">
        <f>G153*H153</f>
        <v/>
      </c>
      <c r="V153" s="0"/>
    </row>
    <row r="154" spans="1:21" x14ac:dyDescent="0.25">
      <c r="A154" s="31" t="s">
        <v>272</v>
      </c>
      <c r="B154" s="32"/>
      <c r="C154" s="32"/>
      <c r="D154" s="32"/>
      <c r="E154" s="33"/>
      <c r="F154" s="5"/>
      <c r="H154" s="1" t="s">
        <v>654</v>
      </c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</row>
    <row r="155" spans="1:21" ht="50.1" customHeight="1" x14ac:dyDescent="0.6">
      <c r="A155" s="10"/>
      <c r="B155" s="11" t="s">
        <v>273</v>
      </c>
      <c r="C155" s="12">
        <v>4627079777501</v>
      </c>
      <c r="D155" s="13" t="s">
        <v>274</v>
      </c>
      <c r="E155" s="6">
        <v>10</v>
      </c>
      <c r="F155" s="7">
        <v>690</v>
      </c>
      <c r="G155" s="40">
        <v>0.1</v>
      </c>
      <c r="H155" s="3">
        <f>F155*$A$2</f>
        <v/>
      </c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>
        <f>F155*H155</f>
        <v/>
      </c>
      <c r="U155" s="0">
        <f>G155*H155</f>
        <v/>
      </c>
      <c r="V155" s="0"/>
    </row>
    <row r="156" spans="1:21" ht="50.1" customHeight="1" x14ac:dyDescent="0.6">
      <c r="A156" s="10"/>
      <c r="B156" s="11" t="s">
        <v>275</v>
      </c>
      <c r="C156" s="12">
        <v>4627079777525</v>
      </c>
      <c r="D156" s="13" t="s">
        <v>276</v>
      </c>
      <c r="E156" s="6">
        <v>10</v>
      </c>
      <c r="F156" s="8">
        <v>690</v>
      </c>
      <c r="G156" s="40">
        <v>0.1</v>
      </c>
      <c r="H156" s="2">
        <f>F156*$A$2</f>
        <v/>
      </c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>
        <f>F156*H156</f>
        <v/>
      </c>
      <c r="U156" s="0">
        <f>G156*H156</f>
        <v/>
      </c>
      <c r="V156" s="0"/>
    </row>
    <row r="157" spans="1:21" x14ac:dyDescent="0.25">
      <c r="A157" s="31" t="s">
        <v>277</v>
      </c>
      <c r="B157" s="32"/>
      <c r="C157" s="32"/>
      <c r="D157" s="32"/>
      <c r="E157" s="33"/>
      <c r="F157" s="5"/>
      <c r="H157" s="1" t="s">
        <v>654</v>
      </c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</row>
    <row r="158" spans="1:21" ht="50.1" customHeight="1" x14ac:dyDescent="0.6">
      <c r="A158" s="10"/>
      <c r="B158" s="11" t="s">
        <v>278</v>
      </c>
      <c r="C158" s="12">
        <v>4620039150451</v>
      </c>
      <c r="D158" s="13" t="s">
        <v>279</v>
      </c>
      <c r="E158" s="6">
        <v>12</v>
      </c>
      <c r="F158" s="8">
        <v>1100</v>
      </c>
      <c r="G158" s="40">
        <v>0.1</v>
      </c>
      <c r="H158" s="2">
        <f>F158*$A$2</f>
        <v/>
      </c>
      <c r="I158" s="0"/>
      <c r="J158" s="0"/>
      <c r="K158" s="0"/>
      <c r="L158" s="0"/>
      <c r="M158" s="0"/>
      <c r="N158" s="0"/>
      <c r="O158" s="0"/>
      <c r="P158" s="0"/>
      <c r="Q158" s="0"/>
      <c r="R158" s="0"/>
      <c r="S158" s="0"/>
      <c r="T158" s="0">
        <f>F158*H158</f>
        <v/>
      </c>
      <c r="U158" s="0">
        <f>G158*H158</f>
        <v/>
      </c>
      <c r="V158" s="0"/>
    </row>
    <row r="159" spans="1:21" x14ac:dyDescent="0.25">
      <c r="A159" s="31" t="s">
        <v>280</v>
      </c>
      <c r="B159" s="32"/>
      <c r="C159" s="32"/>
      <c r="D159" s="32"/>
      <c r="E159" s="33"/>
      <c r="F159" s="5"/>
      <c r="H159" s="1" t="s">
        <v>654</v>
      </c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</row>
    <row r="160" spans="1:21" ht="50.1" customHeight="1" x14ac:dyDescent="0.6">
      <c r="A160" s="10"/>
      <c r="B160" s="11" t="s">
        <v>650</v>
      </c>
      <c r="C160" s="12">
        <v>4640239172534</v>
      </c>
      <c r="D160" s="13" t="s">
        <v>651</v>
      </c>
      <c r="E160" s="6">
        <v>8</v>
      </c>
      <c r="F160" s="7">
        <v>600</v>
      </c>
      <c r="G160" s="40">
        <v>0.1</v>
      </c>
      <c r="H160" s="3">
        <f>F160*$A$2</f>
        <v/>
      </c>
      <c r="I160" s="0"/>
      <c r="J160" s="0"/>
      <c r="K160" s="0"/>
      <c r="L160" s="0"/>
      <c r="M160" s="0"/>
      <c r="N160" s="0"/>
      <c r="O160" s="0"/>
      <c r="P160" s="0"/>
      <c r="Q160" s="0"/>
      <c r="R160" s="0"/>
      <c r="S160" s="0"/>
      <c r="T160" s="0">
        <f>F160*H160</f>
        <v/>
      </c>
      <c r="U160" s="0">
        <f>G160*H160</f>
        <v/>
      </c>
      <c r="V160" s="0"/>
    </row>
    <row r="161" spans="1:21" ht="50.1" customHeight="1" x14ac:dyDescent="0.6">
      <c r="A161" s="10"/>
      <c r="B161" s="11" t="s">
        <v>652</v>
      </c>
      <c r="C161" s="12">
        <v>4640239172558</v>
      </c>
      <c r="D161" s="13" t="s">
        <v>653</v>
      </c>
      <c r="E161" s="6">
        <v>20</v>
      </c>
      <c r="F161" s="7">
        <v>315</v>
      </c>
      <c r="G161" s="40">
        <v>0.1</v>
      </c>
      <c r="H161" s="3">
        <f>F161*$A$2</f>
        <v/>
      </c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>
        <f>F161*H161</f>
        <v/>
      </c>
      <c r="U161" s="0">
        <f>G161*H161</f>
        <v/>
      </c>
      <c r="V161" s="0"/>
    </row>
    <row r="162" spans="1:21" ht="50.1" customHeight="1" x14ac:dyDescent="0.6">
      <c r="A162" s="10"/>
      <c r="B162" s="11" t="s">
        <v>281</v>
      </c>
      <c r="C162" s="12">
        <v>4627079776252</v>
      </c>
      <c r="D162" s="13" t="s">
        <v>282</v>
      </c>
      <c r="E162" s="6">
        <v>10</v>
      </c>
      <c r="F162" s="7">
        <v>985</v>
      </c>
      <c r="G162" s="40">
        <v>0.1</v>
      </c>
      <c r="H162" s="3">
        <f>F162*$A$2</f>
        <v/>
      </c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>
        <f>F162*H162</f>
        <v/>
      </c>
      <c r="U162" s="0">
        <f>G162*H162</f>
        <v/>
      </c>
      <c r="V162" s="0"/>
    </row>
    <row r="163" spans="1:21" ht="50.1" customHeight="1" x14ac:dyDescent="0.6">
      <c r="A163" s="10"/>
      <c r="B163" s="11" t="s">
        <v>283</v>
      </c>
      <c r="C163" s="12">
        <v>4627079776276</v>
      </c>
      <c r="D163" s="13" t="s">
        <v>284</v>
      </c>
      <c r="E163" s="6">
        <v>10</v>
      </c>
      <c r="F163" s="7">
        <v>900</v>
      </c>
      <c r="G163" s="40">
        <v>0.1</v>
      </c>
      <c r="H163" s="3">
        <f>F163*$A$2</f>
        <v/>
      </c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>
        <f>F163*H163</f>
        <v/>
      </c>
      <c r="U163" s="0">
        <f>G163*H163</f>
        <v/>
      </c>
      <c r="V163" s="0"/>
    </row>
    <row r="164" spans="1:21" ht="50.1" customHeight="1" x14ac:dyDescent="0.6">
      <c r="A164" s="10"/>
      <c r="B164" s="11" t="s">
        <v>285</v>
      </c>
      <c r="C164" s="12">
        <v>4640239171766</v>
      </c>
      <c r="D164" s="13" t="s">
        <v>286</v>
      </c>
      <c r="E164" s="6">
        <v>12</v>
      </c>
      <c r="F164" s="7">
        <v>770</v>
      </c>
      <c r="G164" s="40">
        <v>0.1</v>
      </c>
      <c r="H164" s="3">
        <f>F164*$A$2</f>
        <v/>
      </c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>
        <f>F164*H164</f>
        <v/>
      </c>
      <c r="U164" s="0">
        <f>G164*H164</f>
        <v/>
      </c>
      <c r="V164" s="0"/>
    </row>
    <row r="165" spans="1:21" ht="50.1" customHeight="1" x14ac:dyDescent="0.6">
      <c r="A165" s="10"/>
      <c r="B165" s="11" t="s">
        <v>287</v>
      </c>
      <c r="C165" s="12">
        <v>4640239171773</v>
      </c>
      <c r="D165" s="13" t="s">
        <v>288</v>
      </c>
      <c r="E165" s="6">
        <v>12</v>
      </c>
      <c r="F165" s="8">
        <v>770</v>
      </c>
      <c r="G165" s="40">
        <v>0.1</v>
      </c>
      <c r="H165" s="2">
        <f>F165*$A$2</f>
        <v/>
      </c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>
        <f>F165*H165</f>
        <v/>
      </c>
      <c r="U165" s="0">
        <f>G165*H165</f>
        <v/>
      </c>
      <c r="V165" s="0"/>
    </row>
    <row r="166" spans="1:21" x14ac:dyDescent="0.25">
      <c r="A166" s="31" t="s">
        <v>289</v>
      </c>
      <c r="B166" s="32"/>
      <c r="C166" s="32"/>
      <c r="D166" s="32"/>
      <c r="E166" s="33"/>
      <c r="F166" s="5"/>
      <c r="H166" s="1" t="s">
        <v>654</v>
      </c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</row>
    <row r="167" spans="1:21" ht="50.1" customHeight="1" x14ac:dyDescent="0.6">
      <c r="A167" s="10"/>
      <c r="B167" s="11" t="s">
        <v>290</v>
      </c>
      <c r="C167" s="12">
        <v>4627079777112</v>
      </c>
      <c r="D167" s="13" t="s">
        <v>291</v>
      </c>
      <c r="E167" s="6">
        <v>22</v>
      </c>
      <c r="F167" s="7">
        <v>275</v>
      </c>
      <c r="G167" s="40">
        <v>0.1</v>
      </c>
      <c r="H167" s="3">
        <f>F167*$A$2</f>
        <v/>
      </c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>
        <f>F167*H167</f>
        <v/>
      </c>
      <c r="U167" s="0">
        <f>G167*H167</f>
        <v/>
      </c>
      <c r="V167" s="0"/>
    </row>
    <row r="168" spans="1:21" ht="50.1" customHeight="1" x14ac:dyDescent="0.6">
      <c r="A168" s="10"/>
      <c r="B168" s="11" t="s">
        <v>292</v>
      </c>
      <c r="C168" s="12">
        <v>4627079777129</v>
      </c>
      <c r="D168" s="13" t="s">
        <v>293</v>
      </c>
      <c r="E168" s="6">
        <v>22</v>
      </c>
      <c r="F168" s="7">
        <v>275</v>
      </c>
      <c r="G168" s="40">
        <v>0.1</v>
      </c>
      <c r="H168" s="3">
        <f>F168*$A$2</f>
        <v/>
      </c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>
        <f>F168*H168</f>
        <v/>
      </c>
      <c r="U168" s="0">
        <f>G168*H168</f>
        <v/>
      </c>
      <c r="V168" s="0"/>
    </row>
    <row r="169" spans="1:21" ht="50.1" customHeight="1" x14ac:dyDescent="0.6">
      <c r="A169" s="10"/>
      <c r="B169" s="11" t="s">
        <v>294</v>
      </c>
      <c r="C169" s="12">
        <v>4627079777136</v>
      </c>
      <c r="D169" s="13" t="s">
        <v>295</v>
      </c>
      <c r="E169" s="6">
        <v>22</v>
      </c>
      <c r="F169" s="7">
        <v>275</v>
      </c>
      <c r="G169" s="40">
        <v>0.1</v>
      </c>
      <c r="H169" s="3">
        <f>F169*$A$2</f>
        <v/>
      </c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>
        <f>F169*H169</f>
        <v/>
      </c>
      <c r="U169" s="0">
        <f>G169*H169</f>
        <v/>
      </c>
      <c r="V169" s="0"/>
    </row>
    <row r="170" spans="1:21" ht="50.1" customHeight="1" x14ac:dyDescent="0.6">
      <c r="A170" s="10"/>
      <c r="B170" s="11" t="s">
        <v>296</v>
      </c>
      <c r="C170" s="12">
        <v>4627079777150</v>
      </c>
      <c r="D170" s="13" t="s">
        <v>297</v>
      </c>
      <c r="E170" s="6">
        <v>22</v>
      </c>
      <c r="F170" s="7">
        <v>275</v>
      </c>
      <c r="G170" s="40">
        <v>0.1</v>
      </c>
      <c r="H170" s="3">
        <f>F170*$A$2</f>
        <v/>
      </c>
      <c r="I170" s="0"/>
      <c r="J170" s="0"/>
      <c r="K170" s="0"/>
      <c r="L170" s="0"/>
      <c r="M170" s="0"/>
      <c r="N170" s="0"/>
      <c r="O170" s="0"/>
      <c r="P170" s="0"/>
      <c r="Q170" s="0"/>
      <c r="R170" s="0"/>
      <c r="S170" s="0"/>
      <c r="T170" s="0">
        <f>F170*H170</f>
        <v/>
      </c>
      <c r="U170" s="0">
        <f>G170*H170</f>
        <v/>
      </c>
      <c r="V170" s="0"/>
    </row>
    <row r="171" spans="1:21" ht="50.1" customHeight="1" x14ac:dyDescent="0.6">
      <c r="A171" s="10"/>
      <c r="B171" s="11" t="s">
        <v>298</v>
      </c>
      <c r="C171" s="12">
        <v>4627158361232</v>
      </c>
      <c r="D171" s="13" t="s">
        <v>299</v>
      </c>
      <c r="E171" s="6">
        <v>22</v>
      </c>
      <c r="F171" s="8">
        <v>275</v>
      </c>
      <c r="G171" s="40">
        <v>0.1</v>
      </c>
      <c r="H171" s="2">
        <f>F171*$A$2</f>
        <v/>
      </c>
      <c r="I171" s="0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>
        <f>F171*H171</f>
        <v/>
      </c>
      <c r="U171" s="0">
        <f>G171*H171</f>
        <v/>
      </c>
      <c r="V171" s="0"/>
    </row>
    <row r="172" spans="1:21" x14ac:dyDescent="0.25">
      <c r="A172" s="31" t="s">
        <v>300</v>
      </c>
      <c r="B172" s="32"/>
      <c r="C172" s="32"/>
      <c r="D172" s="32"/>
      <c r="E172" s="33"/>
      <c r="F172" s="5"/>
      <c r="H172" s="1" t="s">
        <v>654</v>
      </c>
      <c r="I172" s="0"/>
      <c r="J172" s="0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</row>
    <row r="173" spans="1:21" ht="50.1" customHeight="1" x14ac:dyDescent="0.6">
      <c r="A173" s="10"/>
      <c r="B173" s="11" t="s">
        <v>301</v>
      </c>
      <c r="C173" s="12">
        <v>4620039151779</v>
      </c>
      <c r="D173" s="13" t="s">
        <v>302</v>
      </c>
      <c r="E173" s="6">
        <v>22</v>
      </c>
      <c r="F173" s="7">
        <v>190</v>
      </c>
      <c r="G173" s="40">
        <v>0.1</v>
      </c>
      <c r="H173" s="3">
        <f>F173*$A$2</f>
        <v/>
      </c>
      <c r="I173" s="0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>
        <f>F173*H173</f>
        <v/>
      </c>
      <c r="U173" s="0">
        <f>G173*H173</f>
        <v/>
      </c>
      <c r="V173" s="0"/>
    </row>
    <row r="174" spans="1:21" ht="50.1" customHeight="1" x14ac:dyDescent="0.6">
      <c r="A174" s="10"/>
      <c r="B174" s="11" t="s">
        <v>303</v>
      </c>
      <c r="C174" s="12">
        <v>4620039151786</v>
      </c>
      <c r="D174" s="13" t="s">
        <v>304</v>
      </c>
      <c r="E174" s="6">
        <v>22</v>
      </c>
      <c r="F174" s="7">
        <v>190</v>
      </c>
      <c r="G174" s="40">
        <v>0.1</v>
      </c>
      <c r="H174" s="3">
        <f>F174*$A$2</f>
        <v/>
      </c>
      <c r="I174" s="0"/>
      <c r="J174" s="0"/>
      <c r="K174" s="0"/>
      <c r="L174" s="0"/>
      <c r="M174" s="0"/>
      <c r="N174" s="0"/>
      <c r="O174" s="0"/>
      <c r="P174" s="0"/>
      <c r="Q174" s="0"/>
      <c r="R174" s="0"/>
      <c r="S174" s="0"/>
      <c r="T174" s="0">
        <f>F174*H174</f>
        <v/>
      </c>
      <c r="U174" s="0">
        <f>G174*H174</f>
        <v/>
      </c>
      <c r="V174" s="0"/>
    </row>
    <row r="175" spans="1:21" ht="50.1" customHeight="1" x14ac:dyDescent="0.6">
      <c r="A175" s="10"/>
      <c r="B175" s="11" t="s">
        <v>305</v>
      </c>
      <c r="C175" s="12">
        <v>4620039151793</v>
      </c>
      <c r="D175" s="13" t="s">
        <v>306</v>
      </c>
      <c r="E175" s="6">
        <v>22</v>
      </c>
      <c r="F175" s="7">
        <v>190</v>
      </c>
      <c r="G175" s="40">
        <v>0.1</v>
      </c>
      <c r="H175" s="3">
        <f>F175*$A$2</f>
        <v/>
      </c>
      <c r="I175" s="0"/>
      <c r="J175" s="0"/>
      <c r="K175" s="0"/>
      <c r="L175" s="0"/>
      <c r="M175" s="0"/>
      <c r="N175" s="0"/>
      <c r="O175" s="0"/>
      <c r="P175" s="0"/>
      <c r="Q175" s="0"/>
      <c r="R175" s="0"/>
      <c r="S175" s="0"/>
      <c r="T175" s="0">
        <f>F175*H175</f>
        <v/>
      </c>
      <c r="U175" s="0">
        <f>G175*H175</f>
        <v/>
      </c>
      <c r="V175" s="0"/>
    </row>
    <row r="176" spans="1:21" ht="50.1" customHeight="1" x14ac:dyDescent="0.6">
      <c r="A176" s="10"/>
      <c r="B176" s="11" t="s">
        <v>307</v>
      </c>
      <c r="C176" s="12">
        <v>4620039151809</v>
      </c>
      <c r="D176" s="13" t="s">
        <v>308</v>
      </c>
      <c r="E176" s="6">
        <v>22</v>
      </c>
      <c r="F176" s="7">
        <v>190</v>
      </c>
      <c r="G176" s="40">
        <v>0.1</v>
      </c>
      <c r="H176" s="3">
        <f>F176*$A$2</f>
        <v/>
      </c>
      <c r="I176" s="0"/>
      <c r="J176" s="0"/>
      <c r="K176" s="0"/>
      <c r="L176" s="0"/>
      <c r="M176" s="0"/>
      <c r="N176" s="0"/>
      <c r="O176" s="0"/>
      <c r="P176" s="0"/>
      <c r="Q176" s="0"/>
      <c r="R176" s="0"/>
      <c r="S176" s="0"/>
      <c r="T176" s="0">
        <f>F176*H176</f>
        <v/>
      </c>
      <c r="U176" s="0">
        <f>G176*H176</f>
        <v/>
      </c>
      <c r="V176" s="0"/>
    </row>
    <row r="177" spans="1:21" ht="50.1" customHeight="1" x14ac:dyDescent="0.6">
      <c r="A177" s="10"/>
      <c r="B177" s="11" t="s">
        <v>309</v>
      </c>
      <c r="C177" s="12">
        <v>4620039157320</v>
      </c>
      <c r="D177" s="13" t="s">
        <v>310</v>
      </c>
      <c r="E177" s="6">
        <v>22</v>
      </c>
      <c r="F177" s="8">
        <v>190</v>
      </c>
      <c r="G177" s="40">
        <v>0.1</v>
      </c>
      <c r="H177" s="2">
        <f>F177*$A$2</f>
        <v/>
      </c>
      <c r="I177" s="0"/>
      <c r="J177" s="0"/>
      <c r="K177" s="0"/>
      <c r="L177" s="0"/>
      <c r="M177" s="0"/>
      <c r="N177" s="0"/>
      <c r="O177" s="0"/>
      <c r="P177" s="0"/>
      <c r="Q177" s="0"/>
      <c r="R177" s="0"/>
      <c r="S177" s="0"/>
      <c r="T177" s="0">
        <f>F177*H177</f>
        <v/>
      </c>
      <c r="U177" s="0">
        <f>G177*H177</f>
        <v/>
      </c>
      <c r="V177" s="0"/>
    </row>
    <row r="178" spans="1:21" x14ac:dyDescent="0.25">
      <c r="A178" s="31" t="s">
        <v>311</v>
      </c>
      <c r="B178" s="32"/>
      <c r="C178" s="32"/>
      <c r="D178" s="32"/>
      <c r="E178" s="33"/>
      <c r="F178" s="5"/>
      <c r="H178" s="1" t="s">
        <v>654</v>
      </c>
      <c r="I178" s="0"/>
      <c r="J178" s="0"/>
      <c r="K178" s="0"/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</row>
    <row r="179" spans="1:21" ht="50.1" customHeight="1" x14ac:dyDescent="0.6">
      <c r="A179" s="10"/>
      <c r="B179" s="11" t="s">
        <v>312</v>
      </c>
      <c r="C179" s="12">
        <v>4620039151311</v>
      </c>
      <c r="D179" s="13" t="s">
        <v>313</v>
      </c>
      <c r="E179" s="6">
        <v>22</v>
      </c>
      <c r="F179" s="7">
        <v>460</v>
      </c>
      <c r="G179" s="40">
        <v>0.1</v>
      </c>
      <c r="H179" s="3">
        <f>F179*$A$2</f>
        <v/>
      </c>
      <c r="I179" s="0"/>
      <c r="J179" s="0"/>
      <c r="K179" s="0"/>
      <c r="L179" s="0"/>
      <c r="M179" s="0"/>
      <c r="N179" s="0"/>
      <c r="O179" s="0"/>
      <c r="P179" s="0"/>
      <c r="Q179" s="0"/>
      <c r="R179" s="0"/>
      <c r="S179" s="0"/>
      <c r="T179" s="0">
        <f>F179*H179</f>
        <v/>
      </c>
      <c r="U179" s="0">
        <f>G179*H179</f>
        <v/>
      </c>
      <c r="V179" s="0"/>
    </row>
    <row r="180" spans="1:21" ht="50.1" customHeight="1" x14ac:dyDescent="0.6">
      <c r="A180" s="10"/>
      <c r="B180" s="11" t="s">
        <v>314</v>
      </c>
      <c r="C180" s="12">
        <v>4620039151410</v>
      </c>
      <c r="D180" s="13" t="s">
        <v>315</v>
      </c>
      <c r="E180" s="6">
        <v>22</v>
      </c>
      <c r="F180" s="7">
        <v>460</v>
      </c>
      <c r="G180" s="40">
        <v>0.1</v>
      </c>
      <c r="H180" s="3">
        <f>F180*$A$2</f>
        <v/>
      </c>
      <c r="I180" s="0"/>
      <c r="J180" s="0"/>
      <c r="K180" s="0"/>
      <c r="L180" s="0"/>
      <c r="M180" s="0"/>
      <c r="N180" s="0"/>
      <c r="O180" s="0"/>
      <c r="P180" s="0"/>
      <c r="Q180" s="0"/>
      <c r="R180" s="0"/>
      <c r="S180" s="0"/>
      <c r="T180" s="0">
        <f>F180*H180</f>
        <v/>
      </c>
      <c r="U180" s="0">
        <f>G180*H180</f>
        <v/>
      </c>
      <c r="V180" s="0"/>
    </row>
    <row r="181" spans="1:21" ht="50.1" customHeight="1" x14ac:dyDescent="0.6">
      <c r="A181" s="10"/>
      <c r="B181" s="11" t="s">
        <v>316</v>
      </c>
      <c r="C181" s="12">
        <v>4620039159683</v>
      </c>
      <c r="D181" s="13" t="s">
        <v>317</v>
      </c>
      <c r="E181" s="6">
        <v>22</v>
      </c>
      <c r="F181" s="7">
        <v>265</v>
      </c>
      <c r="G181" s="40">
        <v>0.1</v>
      </c>
      <c r="H181" s="3">
        <f>F181*$A$2</f>
        <v/>
      </c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>
        <f>F181*H181</f>
        <v/>
      </c>
      <c r="U181" s="0">
        <f>G181*H181</f>
        <v/>
      </c>
      <c r="V181" s="0"/>
    </row>
    <row r="182" spans="1:21" ht="50.1" customHeight="1" x14ac:dyDescent="0.6">
      <c r="A182" s="10"/>
      <c r="B182" s="11" t="s">
        <v>318</v>
      </c>
      <c r="C182" s="12">
        <v>4620039159690</v>
      </c>
      <c r="D182" s="13" t="s">
        <v>319</v>
      </c>
      <c r="E182" s="6">
        <v>22</v>
      </c>
      <c r="F182" s="7">
        <v>265</v>
      </c>
      <c r="G182" s="40">
        <v>0.1</v>
      </c>
      <c r="H182" s="3">
        <f>F182*$A$2</f>
        <v/>
      </c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>
        <f>F182*H182</f>
        <v/>
      </c>
      <c r="U182" s="0">
        <f>G182*H182</f>
        <v/>
      </c>
      <c r="V182" s="0"/>
    </row>
    <row r="183" spans="1:21" ht="50.1" customHeight="1" x14ac:dyDescent="0.6">
      <c r="A183" s="10"/>
      <c r="B183" s="11" t="s">
        <v>320</v>
      </c>
      <c r="C183" s="12">
        <v>4620039159706</v>
      </c>
      <c r="D183" s="13" t="s">
        <v>321</v>
      </c>
      <c r="E183" s="6">
        <v>22</v>
      </c>
      <c r="F183" s="7">
        <v>265</v>
      </c>
      <c r="G183" s="40">
        <v>0.1</v>
      </c>
      <c r="H183" s="3">
        <f>F183*$A$2</f>
        <v/>
      </c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>
        <f>F183*H183</f>
        <v/>
      </c>
      <c r="U183" s="0">
        <f>G183*H183</f>
        <v/>
      </c>
      <c r="V183" s="0"/>
    </row>
    <row r="184" spans="1:21" ht="50.1" customHeight="1" x14ac:dyDescent="0.6">
      <c r="A184" s="10"/>
      <c r="B184" s="11" t="s">
        <v>322</v>
      </c>
      <c r="C184" s="12">
        <v>4620039159713</v>
      </c>
      <c r="D184" s="13" t="s">
        <v>323</v>
      </c>
      <c r="E184" s="6">
        <v>22</v>
      </c>
      <c r="F184" s="8">
        <v>265</v>
      </c>
      <c r="G184" s="40">
        <v>0.1</v>
      </c>
      <c r="H184" s="2">
        <f>F184*$A$2</f>
        <v/>
      </c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>
        <f>F184*H184</f>
        <v/>
      </c>
      <c r="U184" s="0">
        <f>G184*H184</f>
        <v/>
      </c>
      <c r="V184" s="0"/>
    </row>
    <row r="185" spans="1:21" x14ac:dyDescent="0.25">
      <c r="A185" s="31" t="s">
        <v>324</v>
      </c>
      <c r="B185" s="32"/>
      <c r="C185" s="32"/>
      <c r="D185" s="32"/>
      <c r="E185" s="33"/>
      <c r="F185" s="5"/>
      <c r="H185" s="1" t="s">
        <v>654</v>
      </c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</row>
    <row r="186" spans="1:21" ht="50.1" customHeight="1" x14ac:dyDescent="0.6">
      <c r="A186" s="10"/>
      <c r="B186" s="11" t="s">
        <v>325</v>
      </c>
      <c r="C186" s="12">
        <v>4620039158280</v>
      </c>
      <c r="D186" s="13" t="s">
        <v>326</v>
      </c>
      <c r="E186" s="6">
        <v>9</v>
      </c>
      <c r="F186" s="7">
        <v>370</v>
      </c>
      <c r="G186" s="40">
        <v>0.1</v>
      </c>
      <c r="H186" s="3">
        <f>F186*$A$2</f>
        <v/>
      </c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>
        <f>F186*H186</f>
        <v/>
      </c>
      <c r="U186" s="0">
        <f>G186*H186</f>
        <v/>
      </c>
      <c r="V186" s="0"/>
    </row>
    <row r="187" spans="1:21" ht="50.1" customHeight="1" x14ac:dyDescent="0.6">
      <c r="A187" s="10"/>
      <c r="B187" s="11" t="s">
        <v>327</v>
      </c>
      <c r="C187" s="12">
        <v>4620039156019</v>
      </c>
      <c r="D187" s="13" t="s">
        <v>328</v>
      </c>
      <c r="E187" s="6">
        <v>40</v>
      </c>
      <c r="F187" s="8">
        <v>155</v>
      </c>
      <c r="G187" s="40">
        <v>0.1</v>
      </c>
      <c r="H187" s="2">
        <f>F187*$A$2</f>
        <v/>
      </c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>
        <f>F187*H187</f>
        <v/>
      </c>
      <c r="U187" s="0">
        <f>G187*H187</f>
        <v/>
      </c>
      <c r="V187" s="0"/>
    </row>
    <row r="188" spans="1:21" x14ac:dyDescent="0.25">
      <c r="A188" s="31" t="s">
        <v>329</v>
      </c>
      <c r="B188" s="32"/>
      <c r="C188" s="32"/>
      <c r="D188" s="32"/>
      <c r="E188" s="33"/>
      <c r="F188" s="5"/>
      <c r="H188" s="1" t="s">
        <v>654</v>
      </c>
      <c r="I188" s="0"/>
      <c r="J188" s="0"/>
      <c r="K188" s="0"/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</row>
    <row r="189" spans="1:21" ht="50.1" customHeight="1" x14ac:dyDescent="0.6">
      <c r="A189" s="10"/>
      <c r="B189" s="11" t="s">
        <v>330</v>
      </c>
      <c r="C189" s="12">
        <v>4620039156453</v>
      </c>
      <c r="D189" s="13" t="s">
        <v>331</v>
      </c>
      <c r="E189" s="6">
        <v>22</v>
      </c>
      <c r="F189" s="7">
        <v>585</v>
      </c>
      <c r="G189" s="40">
        <v>0.1</v>
      </c>
      <c r="H189" s="3">
        <f>F189*$A$2</f>
        <v/>
      </c>
      <c r="I189" s="0"/>
      <c r="J189" s="0"/>
      <c r="K189" s="0"/>
      <c r="L189" s="0"/>
      <c r="M189" s="0"/>
      <c r="N189" s="0"/>
      <c r="O189" s="0"/>
      <c r="P189" s="0"/>
      <c r="Q189" s="0"/>
      <c r="R189" s="0"/>
      <c r="S189" s="0"/>
      <c r="T189" s="0">
        <f>F189*H189</f>
        <v/>
      </c>
      <c r="U189" s="0">
        <f>G189*H189</f>
        <v/>
      </c>
      <c r="V189" s="0"/>
    </row>
    <row r="190" spans="1:21" ht="50.1" customHeight="1" x14ac:dyDescent="0.6">
      <c r="A190" s="10"/>
      <c r="B190" s="11" t="s">
        <v>332</v>
      </c>
      <c r="C190" s="12">
        <v>4620039156538</v>
      </c>
      <c r="D190" s="13" t="s">
        <v>333</v>
      </c>
      <c r="E190" s="6">
        <v>22</v>
      </c>
      <c r="F190" s="7">
        <v>585</v>
      </c>
      <c r="G190" s="40">
        <v>0.1</v>
      </c>
      <c r="H190" s="3">
        <f>F190*$A$2</f>
        <v/>
      </c>
      <c r="I190" s="0"/>
      <c r="J190" s="0"/>
      <c r="K190" s="0"/>
      <c r="L190" s="0"/>
      <c r="M190" s="0"/>
      <c r="N190" s="0"/>
      <c r="O190" s="0"/>
      <c r="P190" s="0"/>
      <c r="Q190" s="0"/>
      <c r="R190" s="0"/>
      <c r="S190" s="0"/>
      <c r="T190" s="0">
        <f>F190*H190</f>
        <v/>
      </c>
      <c r="U190" s="0">
        <f>G190*H190</f>
        <v/>
      </c>
      <c r="V190" s="0"/>
    </row>
    <row r="191" spans="1:21" ht="50.1" customHeight="1" x14ac:dyDescent="0.6">
      <c r="A191" s="10"/>
      <c r="B191" s="11" t="s">
        <v>334</v>
      </c>
      <c r="C191" s="12">
        <v>4640239171667</v>
      </c>
      <c r="D191" s="13" t="s">
        <v>335</v>
      </c>
      <c r="E191" s="6">
        <v>22</v>
      </c>
      <c r="F191" s="7">
        <v>390</v>
      </c>
      <c r="G191" s="40">
        <v>0.1</v>
      </c>
      <c r="H191" s="3">
        <f>F191*$A$2</f>
        <v/>
      </c>
      <c r="I191" s="0"/>
      <c r="J191" s="0"/>
      <c r="K191" s="0"/>
      <c r="L191" s="0"/>
      <c r="M191" s="0"/>
      <c r="N191" s="0"/>
      <c r="O191" s="0"/>
      <c r="P191" s="0"/>
      <c r="Q191" s="0"/>
      <c r="R191" s="0"/>
      <c r="S191" s="0"/>
      <c r="T191" s="0">
        <f>F191*H191</f>
        <v/>
      </c>
      <c r="U191" s="0">
        <f>G191*H191</f>
        <v/>
      </c>
      <c r="V191" s="0"/>
    </row>
    <row r="192" spans="1:21" ht="50.1" customHeight="1" x14ac:dyDescent="0.6">
      <c r="A192" s="10"/>
      <c r="B192" s="11" t="s">
        <v>336</v>
      </c>
      <c r="C192" s="12">
        <v>4640239171797</v>
      </c>
      <c r="D192" s="13" t="s">
        <v>337</v>
      </c>
      <c r="E192" s="6">
        <v>22</v>
      </c>
      <c r="F192" s="8">
        <v>390</v>
      </c>
      <c r="G192" s="40">
        <v>0.1</v>
      </c>
      <c r="H192" s="2">
        <f>F192*$A$2</f>
        <v/>
      </c>
      <c r="I192" s="0"/>
      <c r="J192" s="0"/>
      <c r="K192" s="0"/>
      <c r="L192" s="0"/>
      <c r="M192" s="0"/>
      <c r="N192" s="0"/>
      <c r="O192" s="0"/>
      <c r="P192" s="0"/>
      <c r="Q192" s="0"/>
      <c r="R192" s="0"/>
      <c r="S192" s="0"/>
      <c r="T192" s="0">
        <f>F192*H192</f>
        <v/>
      </c>
      <c r="U192" s="0">
        <f>G192*H192</f>
        <v/>
      </c>
      <c r="V192" s="0"/>
    </row>
    <row r="193" spans="1:21" x14ac:dyDescent="0.25">
      <c r="A193" s="31" t="s">
        <v>338</v>
      </c>
      <c r="B193" s="32"/>
      <c r="C193" s="32"/>
      <c r="D193" s="32"/>
      <c r="E193" s="33"/>
      <c r="F193" s="5"/>
      <c r="H193" s="1" t="s">
        <v>654</v>
      </c>
      <c r="I193" s="0"/>
      <c r="J193" s="0"/>
      <c r="K193" s="0"/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</row>
    <row r="194" spans="1:21" ht="50.1" customHeight="1" x14ac:dyDescent="0.6">
      <c r="A194" s="10"/>
      <c r="B194" s="11" t="s">
        <v>339</v>
      </c>
      <c r="C194" s="12">
        <v>4640239171872</v>
      </c>
      <c r="D194" s="13" t="s">
        <v>340</v>
      </c>
      <c r="E194" s="6">
        <v>22</v>
      </c>
      <c r="F194" s="7">
        <v>270</v>
      </c>
      <c r="G194" s="40">
        <v>0.1</v>
      </c>
      <c r="H194" s="3">
        <f>F194*$A$2</f>
        <v/>
      </c>
      <c r="I194" s="0"/>
      <c r="J194" s="0"/>
      <c r="K194" s="0"/>
      <c r="L194" s="0"/>
      <c r="M194" s="0"/>
      <c r="N194" s="0"/>
      <c r="O194" s="0"/>
      <c r="P194" s="0"/>
      <c r="Q194" s="0"/>
      <c r="R194" s="0"/>
      <c r="S194" s="0"/>
      <c r="T194" s="0">
        <f>F194*H194</f>
        <v/>
      </c>
      <c r="U194" s="0">
        <f>G194*H194</f>
        <v/>
      </c>
      <c r="V194" s="0"/>
    </row>
    <row r="195" spans="1:21" ht="50.1" customHeight="1" x14ac:dyDescent="0.6">
      <c r="A195" s="10"/>
      <c r="B195" s="11" t="s">
        <v>341</v>
      </c>
      <c r="C195" s="12">
        <v>4620039158167</v>
      </c>
      <c r="D195" s="13" t="s">
        <v>342</v>
      </c>
      <c r="E195" s="6">
        <v>22</v>
      </c>
      <c r="F195" s="7">
        <v>270</v>
      </c>
      <c r="G195" s="40">
        <v>0.1</v>
      </c>
      <c r="H195" s="3">
        <f>F195*$A$2</f>
        <v/>
      </c>
      <c r="I195" s="0"/>
      <c r="J195" s="0"/>
      <c r="K195" s="0"/>
      <c r="L195" s="0"/>
      <c r="M195" s="0"/>
      <c r="N195" s="0"/>
      <c r="O195" s="0"/>
      <c r="P195" s="0"/>
      <c r="Q195" s="0"/>
      <c r="R195" s="0"/>
      <c r="S195" s="0"/>
      <c r="T195" s="0">
        <f>F195*H195</f>
        <v/>
      </c>
      <c r="U195" s="0">
        <f>G195*H195</f>
        <v/>
      </c>
      <c r="V195" s="0"/>
    </row>
    <row r="196" spans="1:21" ht="50.1" customHeight="1" x14ac:dyDescent="0.6">
      <c r="A196" s="10"/>
      <c r="B196" s="11" t="s">
        <v>343</v>
      </c>
      <c r="C196" s="12">
        <v>4620039158174</v>
      </c>
      <c r="D196" s="13" t="s">
        <v>344</v>
      </c>
      <c r="E196" s="6">
        <v>22</v>
      </c>
      <c r="F196" s="8">
        <v>270</v>
      </c>
      <c r="G196" s="40">
        <v>0.1</v>
      </c>
      <c r="H196" s="2">
        <f>F196*$A$2</f>
        <v/>
      </c>
      <c r="I196" s="0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>
        <f>F196*H196</f>
        <v/>
      </c>
      <c r="U196" s="0">
        <f>G196*H196</f>
        <v/>
      </c>
      <c r="V196" s="0"/>
    </row>
    <row r="197" spans="1:21" x14ac:dyDescent="0.25">
      <c r="A197" s="31" t="s">
        <v>345</v>
      </c>
      <c r="B197" s="32"/>
      <c r="C197" s="32"/>
      <c r="D197" s="32"/>
      <c r="E197" s="33"/>
      <c r="F197" s="5"/>
      <c r="H197" s="1" t="s">
        <v>654</v>
      </c>
      <c r="I197" s="0"/>
      <c r="J197" s="0"/>
      <c r="K197" s="0"/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</row>
    <row r="198" spans="1:21" ht="50.1" customHeight="1" x14ac:dyDescent="0.6">
      <c r="A198" s="10"/>
      <c r="B198" s="11" t="s">
        <v>346</v>
      </c>
      <c r="C198" s="12">
        <v>4620039152172</v>
      </c>
      <c r="D198" s="13" t="s">
        <v>347</v>
      </c>
      <c r="E198" s="6">
        <v>45</v>
      </c>
      <c r="F198" s="7">
        <v>290</v>
      </c>
      <c r="G198" s="40">
        <v>0.1</v>
      </c>
      <c r="H198" s="3">
        <f>F198*$A$2</f>
        <v/>
      </c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>
        <f>F198*H198</f>
        <v/>
      </c>
      <c r="U198" s="0">
        <f>G198*H198</f>
        <v/>
      </c>
      <c r="V198" s="0"/>
    </row>
    <row r="199" spans="1:21" ht="50.1" customHeight="1" x14ac:dyDescent="0.6">
      <c r="A199" s="10"/>
      <c r="B199" s="11" t="s">
        <v>348</v>
      </c>
      <c r="C199" s="12">
        <v>4620039155586</v>
      </c>
      <c r="D199" s="13" t="s">
        <v>349</v>
      </c>
      <c r="E199" s="6">
        <v>45</v>
      </c>
      <c r="F199" s="7">
        <v>290</v>
      </c>
      <c r="G199" s="40">
        <v>0.1</v>
      </c>
      <c r="H199" s="3">
        <f>F199*$A$2</f>
        <v/>
      </c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>
        <f>F199*H199</f>
        <v/>
      </c>
      <c r="U199" s="0">
        <f>G199*H199</f>
        <v/>
      </c>
      <c r="V199" s="0"/>
    </row>
    <row r="200" spans="1:21" ht="50.1" customHeight="1" x14ac:dyDescent="0.6">
      <c r="A200" s="10"/>
      <c r="B200" s="11" t="s">
        <v>350</v>
      </c>
      <c r="C200" s="12">
        <v>4620039155593</v>
      </c>
      <c r="D200" s="13" t="s">
        <v>351</v>
      </c>
      <c r="E200" s="6">
        <v>45</v>
      </c>
      <c r="F200" s="7">
        <v>290</v>
      </c>
      <c r="G200" s="40">
        <v>0.1</v>
      </c>
      <c r="H200" s="3">
        <f>F200*$A$2</f>
        <v/>
      </c>
      <c r="I200" s="0"/>
      <c r="J200" s="0"/>
      <c r="K200" s="0"/>
      <c r="L200" s="0"/>
      <c r="M200" s="0"/>
      <c r="N200" s="0"/>
      <c r="O200" s="0"/>
      <c r="P200" s="0"/>
      <c r="Q200" s="0"/>
      <c r="R200" s="0"/>
      <c r="S200" s="0"/>
      <c r="T200" s="0">
        <f>F200*H200</f>
        <v/>
      </c>
      <c r="U200" s="0">
        <f>G200*H200</f>
        <v/>
      </c>
      <c r="V200" s="0"/>
    </row>
    <row r="201" spans="1:21" ht="50.1" customHeight="1" x14ac:dyDescent="0.6">
      <c r="A201" s="10"/>
      <c r="B201" s="11" t="s">
        <v>352</v>
      </c>
      <c r="C201" s="12">
        <v>4620039159171</v>
      </c>
      <c r="D201" s="13" t="s">
        <v>353</v>
      </c>
      <c r="E201" s="6">
        <v>45</v>
      </c>
      <c r="F201" s="8">
        <v>290</v>
      </c>
      <c r="G201" s="40">
        <v>0.1</v>
      </c>
      <c r="H201" s="2">
        <f>F201*$A$2</f>
        <v/>
      </c>
      <c r="I201" s="0"/>
      <c r="J201" s="0"/>
      <c r="K201" s="0"/>
      <c r="L201" s="0"/>
      <c r="M201" s="0"/>
      <c r="N201" s="0"/>
      <c r="O201" s="0"/>
      <c r="P201" s="0"/>
      <c r="Q201" s="0"/>
      <c r="R201" s="0"/>
      <c r="S201" s="0"/>
      <c r="T201" s="0">
        <f>F201*H201</f>
        <v/>
      </c>
      <c r="U201" s="0">
        <f>G201*H201</f>
        <v/>
      </c>
      <c r="V201" s="0"/>
    </row>
    <row r="202" spans="1:21" x14ac:dyDescent="0.25">
      <c r="A202" s="31" t="s">
        <v>354</v>
      </c>
      <c r="B202" s="32"/>
      <c r="C202" s="32"/>
      <c r="D202" s="32"/>
      <c r="E202" s="33"/>
      <c r="F202" s="5"/>
      <c r="H202" s="1" t="s">
        <v>654</v>
      </c>
      <c r="I202" s="0"/>
      <c r="J202" s="0"/>
      <c r="K202" s="0"/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</row>
    <row r="203" spans="1:21" ht="50.1" customHeight="1" x14ac:dyDescent="0.6">
      <c r="A203" s="10"/>
      <c r="B203" s="11" t="s">
        <v>355</v>
      </c>
      <c r="C203" s="12">
        <v>4620039151526</v>
      </c>
      <c r="D203" s="13" t="s">
        <v>356</v>
      </c>
      <c r="E203" s="6">
        <v>17</v>
      </c>
      <c r="F203" s="8">
        <v>350</v>
      </c>
      <c r="G203" s="40">
        <v>0.1</v>
      </c>
      <c r="H203" s="2">
        <f>F203*$A$2</f>
        <v/>
      </c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>
        <f>F203*H203</f>
        <v/>
      </c>
      <c r="U203" s="0">
        <f>G203*H203</f>
        <v/>
      </c>
      <c r="V203" s="0"/>
    </row>
    <row r="204" spans="1:21" x14ac:dyDescent="0.25">
      <c r="A204" s="31" t="s">
        <v>357</v>
      </c>
      <c r="B204" s="32"/>
      <c r="C204" s="32"/>
      <c r="D204" s="32"/>
      <c r="E204" s="33"/>
      <c r="F204" s="5"/>
      <c r="H204" s="1" t="s">
        <v>654</v>
      </c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</row>
    <row r="205" spans="1:21" ht="50.1" customHeight="1" x14ac:dyDescent="0.6">
      <c r="A205" s="10"/>
      <c r="B205" s="11" t="s">
        <v>358</v>
      </c>
      <c r="C205" s="12">
        <v>4627079774487</v>
      </c>
      <c r="D205" s="13" t="s">
        <v>359</v>
      </c>
      <c r="E205" s="6">
        <v>36</v>
      </c>
      <c r="F205" s="7">
        <v>350</v>
      </c>
      <c r="G205" s="40">
        <v>0.1</v>
      </c>
      <c r="H205" s="3">
        <f>F205*$A$2</f>
        <v/>
      </c>
      <c r="I205" s="0"/>
      <c r="J205" s="0"/>
      <c r="K205" s="0"/>
      <c r="L205" s="0"/>
      <c r="M205" s="0"/>
      <c r="N205" s="0"/>
      <c r="O205" s="0"/>
      <c r="P205" s="0"/>
      <c r="Q205" s="0"/>
      <c r="R205" s="0"/>
      <c r="S205" s="0"/>
      <c r="T205" s="0">
        <f>F205*H205</f>
        <v/>
      </c>
      <c r="U205" s="0">
        <f>G205*H205</f>
        <v/>
      </c>
      <c r="V205" s="0"/>
    </row>
    <row r="206" spans="1:21" ht="50.1" customHeight="1" x14ac:dyDescent="0.6">
      <c r="A206" s="10"/>
      <c r="B206" s="11" t="s">
        <v>360</v>
      </c>
      <c r="C206" s="12">
        <v>4620039151465</v>
      </c>
      <c r="D206" s="13" t="s">
        <v>361</v>
      </c>
      <c r="E206" s="6">
        <v>36</v>
      </c>
      <c r="F206" s="7">
        <v>350</v>
      </c>
      <c r="G206" s="40">
        <v>0.1</v>
      </c>
      <c r="H206" s="3">
        <f>F206*$A$2</f>
        <v/>
      </c>
      <c r="I206" s="0"/>
      <c r="J206" s="0"/>
      <c r="K206" s="0"/>
      <c r="L206" s="0"/>
      <c r="M206" s="0"/>
      <c r="N206" s="0"/>
      <c r="O206" s="0"/>
      <c r="P206" s="0"/>
      <c r="Q206" s="0"/>
      <c r="R206" s="0"/>
      <c r="S206" s="0"/>
      <c r="T206" s="0">
        <f>F206*H206</f>
        <v/>
      </c>
      <c r="U206" s="0">
        <f>G206*H206</f>
        <v/>
      </c>
      <c r="V206" s="0"/>
    </row>
    <row r="207" spans="1:21" ht="50.1" customHeight="1" x14ac:dyDescent="0.6">
      <c r="A207" s="10"/>
      <c r="B207" s="11" t="s">
        <v>362</v>
      </c>
      <c r="C207" s="12">
        <v>4620039151472</v>
      </c>
      <c r="D207" s="13" t="s">
        <v>363</v>
      </c>
      <c r="E207" s="6">
        <v>21</v>
      </c>
      <c r="F207" s="7">
        <v>350</v>
      </c>
      <c r="G207" s="40">
        <v>0.1</v>
      </c>
      <c r="H207" s="3">
        <f>F207*$A$2</f>
        <v/>
      </c>
      <c r="I207" s="0"/>
      <c r="J207" s="0"/>
      <c r="K207" s="0"/>
      <c r="L207" s="0"/>
      <c r="M207" s="0"/>
      <c r="N207" s="0"/>
      <c r="O207" s="0"/>
      <c r="P207" s="0"/>
      <c r="Q207" s="0"/>
      <c r="R207" s="0"/>
      <c r="S207" s="0"/>
      <c r="T207" s="0">
        <f>F207*H207</f>
        <v/>
      </c>
      <c r="U207" s="0">
        <f>G207*H207</f>
        <v/>
      </c>
      <c r="V207" s="0"/>
    </row>
    <row r="208" spans="1:21" ht="50.1" customHeight="1" x14ac:dyDescent="0.6">
      <c r="A208" s="10"/>
      <c r="B208" s="11" t="s">
        <v>364</v>
      </c>
      <c r="C208" s="12">
        <v>4640239170899</v>
      </c>
      <c r="D208" s="13" t="s">
        <v>365</v>
      </c>
      <c r="E208" s="6">
        <v>21</v>
      </c>
      <c r="F208" s="8">
        <v>350</v>
      </c>
      <c r="G208" s="40">
        <v>0.1</v>
      </c>
      <c r="H208" s="2">
        <f>F208*$A$2</f>
        <v/>
      </c>
      <c r="I208" s="0"/>
      <c r="J208" s="0"/>
      <c r="K208" s="0"/>
      <c r="L208" s="0"/>
      <c r="M208" s="0"/>
      <c r="N208" s="0"/>
      <c r="O208" s="0"/>
      <c r="P208" s="0"/>
      <c r="Q208" s="0"/>
      <c r="R208" s="0"/>
      <c r="S208" s="0"/>
      <c r="T208" s="0">
        <f>F208*H208</f>
        <v/>
      </c>
      <c r="U208" s="0">
        <f>G208*H208</f>
        <v/>
      </c>
      <c r="V208" s="0"/>
    </row>
    <row r="209" spans="1:21" x14ac:dyDescent="0.25">
      <c r="A209" s="31" t="s">
        <v>366</v>
      </c>
      <c r="B209" s="32"/>
      <c r="C209" s="32"/>
      <c r="D209" s="32"/>
      <c r="E209" s="33"/>
      <c r="F209" s="5"/>
      <c r="H209" s="1" t="s">
        <v>654</v>
      </c>
      <c r="I209" s="0"/>
      <c r="J209" s="0"/>
      <c r="K209" s="0"/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</row>
    <row r="210" spans="1:21" ht="50.1" customHeight="1" x14ac:dyDescent="0.6">
      <c r="A210" s="10"/>
      <c r="B210" s="11" t="s">
        <v>367</v>
      </c>
      <c r="C210" s="12">
        <v>4640239172022</v>
      </c>
      <c r="D210" s="13" t="s">
        <v>368</v>
      </c>
      <c r="E210" s="6">
        <v>21</v>
      </c>
      <c r="F210" s="7">
        <v>530</v>
      </c>
      <c r="G210" s="40">
        <v>0.1</v>
      </c>
      <c r="H210" s="3">
        <f>F210*$A$2</f>
        <v/>
      </c>
      <c r="I210" s="0"/>
      <c r="J210" s="0"/>
      <c r="K210" s="0"/>
      <c r="L210" s="0"/>
      <c r="M210" s="0"/>
      <c r="N210" s="0"/>
      <c r="O210" s="0"/>
      <c r="P210" s="0"/>
      <c r="Q210" s="0"/>
      <c r="R210" s="0"/>
      <c r="S210" s="0"/>
      <c r="T210" s="0">
        <f>F210*H210</f>
        <v/>
      </c>
      <c r="U210" s="0">
        <f>G210*H210</f>
        <v/>
      </c>
      <c r="V210" s="0"/>
    </row>
    <row r="211" spans="1:21" ht="50.1" customHeight="1" x14ac:dyDescent="0.6">
      <c r="A211" s="10"/>
      <c r="B211" s="11" t="s">
        <v>369</v>
      </c>
      <c r="C211" s="12">
        <v>4620039151861</v>
      </c>
      <c r="D211" s="13" t="s">
        <v>370</v>
      </c>
      <c r="E211" s="6">
        <v>21</v>
      </c>
      <c r="F211" s="7">
        <v>370</v>
      </c>
      <c r="G211" s="40">
        <v>0.1</v>
      </c>
      <c r="H211" s="3">
        <f>F211*$A$2</f>
        <v/>
      </c>
      <c r="I211" s="0"/>
      <c r="J211" s="0"/>
      <c r="K211" s="0"/>
      <c r="L211" s="0"/>
      <c r="M211" s="0"/>
      <c r="N211" s="0"/>
      <c r="O211" s="0"/>
      <c r="P211" s="0"/>
      <c r="Q211" s="0"/>
      <c r="R211" s="0"/>
      <c r="S211" s="0"/>
      <c r="T211" s="0">
        <f>F211*H211</f>
        <v/>
      </c>
      <c r="U211" s="0">
        <f>G211*H211</f>
        <v/>
      </c>
      <c r="V211" s="0"/>
    </row>
    <row r="212" spans="1:21" ht="50.1" customHeight="1" x14ac:dyDescent="0.6">
      <c r="A212" s="10"/>
      <c r="B212" s="11" t="s">
        <v>371</v>
      </c>
      <c r="C212" s="12">
        <v>4620039158617</v>
      </c>
      <c r="D212" s="13" t="s">
        <v>372</v>
      </c>
      <c r="E212" s="6">
        <v>150</v>
      </c>
      <c r="F212" s="7">
        <v>110</v>
      </c>
      <c r="G212" s="40">
        <v>0.1</v>
      </c>
      <c r="H212" s="3">
        <f>F212*$A$2</f>
        <v/>
      </c>
      <c r="I212" s="0"/>
      <c r="J212" s="0"/>
      <c r="K212" s="0"/>
      <c r="L212" s="0"/>
      <c r="M212" s="0"/>
      <c r="N212" s="0"/>
      <c r="O212" s="0"/>
      <c r="P212" s="0"/>
      <c r="Q212" s="0"/>
      <c r="R212" s="0"/>
      <c r="S212" s="0"/>
      <c r="T212" s="0">
        <f>F212*H212</f>
        <v/>
      </c>
      <c r="U212" s="0">
        <f>G212*H212</f>
        <v/>
      </c>
      <c r="V212" s="0"/>
    </row>
    <row r="213" spans="1:21" ht="50.1" customHeight="1" x14ac:dyDescent="0.6">
      <c r="A213" s="10"/>
      <c r="B213" s="11" t="s">
        <v>373</v>
      </c>
      <c r="C213" s="12">
        <v>4620039158631</v>
      </c>
      <c r="D213" s="13" t="s">
        <v>374</v>
      </c>
      <c r="E213" s="6">
        <v>150</v>
      </c>
      <c r="F213" s="7">
        <v>110</v>
      </c>
      <c r="G213" s="40">
        <v>0.1</v>
      </c>
      <c r="H213" s="3">
        <f>F213*$A$2</f>
        <v/>
      </c>
      <c r="I213" s="0"/>
      <c r="J213" s="0"/>
      <c r="K213" s="0"/>
      <c r="L213" s="0"/>
      <c r="M213" s="0"/>
      <c r="N213" s="0"/>
      <c r="O213" s="0"/>
      <c r="P213" s="0"/>
      <c r="Q213" s="0"/>
      <c r="R213" s="0"/>
      <c r="S213" s="0"/>
      <c r="T213" s="0">
        <f>F213*H213</f>
        <v/>
      </c>
      <c r="U213" s="0">
        <f>G213*H213</f>
        <v/>
      </c>
      <c r="V213" s="0"/>
    </row>
    <row r="214" spans="1:21" ht="50.1" customHeight="1" x14ac:dyDescent="0.6">
      <c r="A214" s="10"/>
      <c r="B214" s="11" t="s">
        <v>375</v>
      </c>
      <c r="C214" s="12">
        <v>4620039158648</v>
      </c>
      <c r="D214" s="13" t="s">
        <v>376</v>
      </c>
      <c r="E214" s="6">
        <v>150</v>
      </c>
      <c r="F214" s="7">
        <v>110</v>
      </c>
      <c r="G214" s="40">
        <v>0.1</v>
      </c>
      <c r="H214" s="3">
        <f>F214*$A$2</f>
        <v/>
      </c>
      <c r="I214" s="0"/>
      <c r="J214" s="0"/>
      <c r="K214" s="0"/>
      <c r="L214" s="0"/>
      <c r="M214" s="0"/>
      <c r="N214" s="0"/>
      <c r="O214" s="0"/>
      <c r="P214" s="0"/>
      <c r="Q214" s="0"/>
      <c r="R214" s="0"/>
      <c r="S214" s="0"/>
      <c r="T214" s="0">
        <f>F214*H214</f>
        <v/>
      </c>
      <c r="U214" s="0">
        <f>G214*H214</f>
        <v/>
      </c>
      <c r="V214" s="0"/>
    </row>
    <row r="215" spans="1:21" ht="50.1" customHeight="1" x14ac:dyDescent="0.6">
      <c r="A215" s="10"/>
      <c r="B215" s="11" t="s">
        <v>377</v>
      </c>
      <c r="C215" s="12">
        <v>4620039158730</v>
      </c>
      <c r="D215" s="13" t="s">
        <v>378</v>
      </c>
      <c r="E215" s="6">
        <v>150</v>
      </c>
      <c r="F215" s="7">
        <v>110</v>
      </c>
      <c r="G215" s="40">
        <v>0.1</v>
      </c>
      <c r="H215" s="3">
        <f>F215*$A$2</f>
        <v/>
      </c>
      <c r="I215" s="0"/>
      <c r="J215" s="0"/>
      <c r="K215" s="0"/>
      <c r="L215" s="0"/>
      <c r="M215" s="0"/>
      <c r="N215" s="0"/>
      <c r="O215" s="0"/>
      <c r="P215" s="0"/>
      <c r="Q215" s="0"/>
      <c r="R215" s="0"/>
      <c r="S215" s="0"/>
      <c r="T215" s="0">
        <f>F215*H215</f>
        <v/>
      </c>
      <c r="U215" s="0">
        <f>G215*H215</f>
        <v/>
      </c>
      <c r="V215" s="0"/>
    </row>
    <row r="216" spans="1:21" ht="50.1" customHeight="1" x14ac:dyDescent="0.6">
      <c r="A216" s="10"/>
      <c r="B216" s="11" t="s">
        <v>379</v>
      </c>
      <c r="C216" s="12">
        <v>4620039151557</v>
      </c>
      <c r="D216" s="13" t="s">
        <v>380</v>
      </c>
      <c r="E216" s="6">
        <v>1</v>
      </c>
      <c r="F216" s="7">
        <v>80</v>
      </c>
      <c r="G216" s="40">
        <v>0.1</v>
      </c>
      <c r="H216" s="3">
        <f>F216*$A$2</f>
        <v/>
      </c>
      <c r="I216" s="0"/>
      <c r="J216" s="0"/>
      <c r="K216" s="0"/>
      <c r="L216" s="0"/>
      <c r="M216" s="0"/>
      <c r="N216" s="0"/>
      <c r="O216" s="0"/>
      <c r="P216" s="0"/>
      <c r="Q216" s="0"/>
      <c r="R216" s="0"/>
      <c r="S216" s="0"/>
      <c r="T216" s="0">
        <f>F216*H216</f>
        <v/>
      </c>
      <c r="U216" s="0">
        <f>G216*H216</f>
        <v/>
      </c>
      <c r="V216" s="0"/>
    </row>
    <row r="217" spans="1:21" ht="50.1" customHeight="1" x14ac:dyDescent="0.6">
      <c r="A217" s="10"/>
      <c r="B217" s="11" t="s">
        <v>381</v>
      </c>
      <c r="C217" s="12">
        <v>4620039151748</v>
      </c>
      <c r="D217" s="13" t="s">
        <v>382</v>
      </c>
      <c r="E217" s="6">
        <v>1</v>
      </c>
      <c r="F217" s="8">
        <v>80</v>
      </c>
      <c r="G217" s="40">
        <v>0.1</v>
      </c>
      <c r="H217" s="2">
        <f>F217*$A$2</f>
        <v/>
      </c>
      <c r="I217" s="0"/>
      <c r="J217" s="0"/>
      <c r="K217" s="0"/>
      <c r="L217" s="0"/>
      <c r="M217" s="0"/>
      <c r="N217" s="0"/>
      <c r="O217" s="0"/>
      <c r="P217" s="0"/>
      <c r="Q217" s="0"/>
      <c r="R217" s="0"/>
      <c r="S217" s="0"/>
      <c r="T217" s="0">
        <f>F217*H217</f>
        <v/>
      </c>
      <c r="U217" s="0">
        <f>G217*H217</f>
        <v/>
      </c>
      <c r="V217" s="0"/>
    </row>
    <row r="218" spans="1:21" x14ac:dyDescent="0.25">
      <c r="A218" s="31" t="s">
        <v>383</v>
      </c>
      <c r="B218" s="32"/>
      <c r="C218" s="32"/>
      <c r="D218" s="32"/>
      <c r="E218" s="33"/>
      <c r="F218" s="5"/>
      <c r="H218" s="1" t="s">
        <v>654</v>
      </c>
      <c r="I218" s="0"/>
      <c r="J218" s="0"/>
      <c r="K218" s="0"/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</row>
    <row r="219" spans="1:21" ht="50.1" customHeight="1" x14ac:dyDescent="0.6">
      <c r="A219" s="10"/>
      <c r="B219" s="11" t="s">
        <v>384</v>
      </c>
      <c r="C219" s="12">
        <v>4620039151007</v>
      </c>
      <c r="D219" s="13" t="s">
        <v>385</v>
      </c>
      <c r="E219" s="6">
        <v>25</v>
      </c>
      <c r="F219" s="7">
        <v>255</v>
      </c>
      <c r="G219" s="40">
        <v>0.1</v>
      </c>
      <c r="H219" s="3">
        <f>F219*$A$2</f>
        <v/>
      </c>
      <c r="I219" s="0"/>
      <c r="J219" s="0"/>
      <c r="K219" s="0"/>
      <c r="L219" s="0"/>
      <c r="M219" s="0"/>
      <c r="N219" s="0"/>
      <c r="O219" s="0"/>
      <c r="P219" s="0"/>
      <c r="Q219" s="0"/>
      <c r="R219" s="0"/>
      <c r="S219" s="0"/>
      <c r="T219" s="0">
        <f>F219*H219</f>
        <v/>
      </c>
      <c r="U219" s="0">
        <f>G219*H219</f>
        <v/>
      </c>
      <c r="V219" s="0"/>
    </row>
    <row r="220" spans="1:21" ht="50.1" customHeight="1" x14ac:dyDescent="0.6">
      <c r="A220" s="10"/>
      <c r="B220" s="11" t="s">
        <v>386</v>
      </c>
      <c r="C220" s="12">
        <v>4620039151014</v>
      </c>
      <c r="D220" s="13" t="s">
        <v>387</v>
      </c>
      <c r="E220" s="6">
        <v>25</v>
      </c>
      <c r="F220" s="7">
        <v>255</v>
      </c>
      <c r="G220" s="40">
        <v>0.1</v>
      </c>
      <c r="H220" s="3">
        <f>F220*$A$2</f>
        <v/>
      </c>
      <c r="I220" s="0"/>
      <c r="J220" s="0"/>
      <c r="K220" s="0"/>
      <c r="L220" s="0"/>
      <c r="M220" s="0"/>
      <c r="N220" s="0"/>
      <c r="O220" s="0"/>
      <c r="P220" s="0"/>
      <c r="Q220" s="0"/>
      <c r="R220" s="0"/>
      <c r="S220" s="0"/>
      <c r="T220" s="0">
        <f>F220*H220</f>
        <v/>
      </c>
      <c r="U220" s="0">
        <f>G220*H220</f>
        <v/>
      </c>
      <c r="V220" s="0"/>
    </row>
    <row r="221" spans="1:21" ht="50.1" customHeight="1" x14ac:dyDescent="0.6">
      <c r="A221" s="10"/>
      <c r="B221" s="11" t="s">
        <v>388</v>
      </c>
      <c r="C221" s="12">
        <v>4620039151106</v>
      </c>
      <c r="D221" s="13" t="s">
        <v>389</v>
      </c>
      <c r="E221" s="6">
        <v>25</v>
      </c>
      <c r="F221" s="7">
        <v>255</v>
      </c>
      <c r="G221" s="40">
        <v>0.1</v>
      </c>
      <c r="H221" s="3">
        <f>F221*$A$2</f>
        <v/>
      </c>
      <c r="I221" s="0"/>
      <c r="J221" s="0"/>
      <c r="K221" s="0"/>
      <c r="L221" s="0"/>
      <c r="M221" s="0"/>
      <c r="N221" s="0"/>
      <c r="O221" s="0"/>
      <c r="P221" s="0"/>
      <c r="Q221" s="0"/>
      <c r="R221" s="0"/>
      <c r="S221" s="0"/>
      <c r="T221" s="0">
        <f>F221*H221</f>
        <v/>
      </c>
      <c r="U221" s="0">
        <f>G221*H221</f>
        <v/>
      </c>
      <c r="V221" s="0"/>
    </row>
    <row r="222" spans="1:21" ht="50.1" customHeight="1" x14ac:dyDescent="0.6">
      <c r="A222" s="10"/>
      <c r="B222" s="11" t="s">
        <v>390</v>
      </c>
      <c r="C222" s="12">
        <v>4620039151755</v>
      </c>
      <c r="D222" s="13" t="s">
        <v>391</v>
      </c>
      <c r="E222" s="6">
        <v>25</v>
      </c>
      <c r="F222" s="7">
        <v>150</v>
      </c>
      <c r="G222" s="40">
        <v>0.1</v>
      </c>
      <c r="H222" s="3">
        <f>F222*$A$2</f>
        <v/>
      </c>
      <c r="I222" s="0"/>
      <c r="J222" s="0"/>
      <c r="K222" s="0"/>
      <c r="L222" s="0"/>
      <c r="M222" s="0"/>
      <c r="N222" s="0"/>
      <c r="O222" s="0"/>
      <c r="P222" s="0"/>
      <c r="Q222" s="0"/>
      <c r="R222" s="0"/>
      <c r="S222" s="0"/>
      <c r="T222" s="0">
        <f>F222*H222</f>
        <v/>
      </c>
      <c r="U222" s="0">
        <f>G222*H222</f>
        <v/>
      </c>
      <c r="V222" s="0"/>
    </row>
    <row r="223" spans="1:21" ht="50.1" customHeight="1" x14ac:dyDescent="0.6">
      <c r="A223" s="10"/>
      <c r="B223" s="11" t="s">
        <v>392</v>
      </c>
      <c r="C223" s="12">
        <v>4620039151762</v>
      </c>
      <c r="D223" s="13" t="s">
        <v>393</v>
      </c>
      <c r="E223" s="6">
        <v>20</v>
      </c>
      <c r="F223" s="7">
        <v>150</v>
      </c>
      <c r="G223" s="40">
        <v>0.1</v>
      </c>
      <c r="H223" s="3">
        <f>F223*$A$2</f>
        <v/>
      </c>
      <c r="I223" s="0"/>
      <c r="J223" s="0"/>
      <c r="K223" s="0"/>
      <c r="L223" s="0"/>
      <c r="M223" s="0"/>
      <c r="N223" s="0"/>
      <c r="O223" s="0"/>
      <c r="P223" s="0"/>
      <c r="Q223" s="0"/>
      <c r="R223" s="0"/>
      <c r="S223" s="0"/>
      <c r="T223" s="0">
        <f>F223*H223</f>
        <v/>
      </c>
      <c r="U223" s="0">
        <f>G223*H223</f>
        <v/>
      </c>
      <c r="V223" s="0"/>
    </row>
    <row r="224" spans="1:21" ht="50.1" customHeight="1" x14ac:dyDescent="0.6">
      <c r="A224" s="10"/>
      <c r="B224" s="11" t="s">
        <v>394</v>
      </c>
      <c r="C224" s="12">
        <v>4620039155913</v>
      </c>
      <c r="D224" s="13" t="s">
        <v>395</v>
      </c>
      <c r="E224" s="6">
        <v>40</v>
      </c>
      <c r="F224" s="7">
        <v>135</v>
      </c>
      <c r="G224" s="40">
        <v>0.1</v>
      </c>
      <c r="H224" s="3">
        <f>F224*$A$2</f>
        <v/>
      </c>
      <c r="I224" s="0"/>
      <c r="J224" s="0"/>
      <c r="K224" s="0"/>
      <c r="L224" s="0"/>
      <c r="M224" s="0"/>
      <c r="N224" s="0"/>
      <c r="O224" s="0"/>
      <c r="P224" s="0"/>
      <c r="Q224" s="0"/>
      <c r="R224" s="0"/>
      <c r="S224" s="0"/>
      <c r="T224" s="0">
        <f>F224*H224</f>
        <v/>
      </c>
      <c r="U224" s="0">
        <f>G224*H224</f>
        <v/>
      </c>
      <c r="V224" s="0"/>
    </row>
    <row r="225" spans="1:21" ht="50.1" customHeight="1" x14ac:dyDescent="0.6">
      <c r="A225" s="10"/>
      <c r="B225" s="11" t="s">
        <v>396</v>
      </c>
      <c r="C225" s="12">
        <v>4620039156866</v>
      </c>
      <c r="D225" s="13" t="s">
        <v>397</v>
      </c>
      <c r="E225" s="6">
        <v>25</v>
      </c>
      <c r="F225" s="8">
        <v>255</v>
      </c>
      <c r="G225" s="40">
        <v>0.1</v>
      </c>
      <c r="H225" s="2">
        <f>F225*$A$2</f>
        <v/>
      </c>
      <c r="I225" s="0"/>
      <c r="J225" s="0"/>
      <c r="K225" s="0"/>
      <c r="L225" s="0"/>
      <c r="M225" s="0"/>
      <c r="N225" s="0"/>
      <c r="O225" s="0"/>
      <c r="P225" s="0"/>
      <c r="Q225" s="0"/>
      <c r="R225" s="0"/>
      <c r="S225" s="0"/>
      <c r="T225" s="0">
        <f>F225*H225</f>
        <v/>
      </c>
      <c r="U225" s="0">
        <f>G225*H225</f>
        <v/>
      </c>
      <c r="V225" s="0"/>
    </row>
    <row r="226" spans="1:21" x14ac:dyDescent="0.25">
      <c r="A226" s="31" t="s">
        <v>398</v>
      </c>
      <c r="B226" s="32"/>
      <c r="C226" s="32"/>
      <c r="D226" s="32"/>
      <c r="E226" s="33"/>
      <c r="F226" s="5"/>
      <c r="H226" s="1" t="s">
        <v>654</v>
      </c>
      <c r="I226" s="0"/>
      <c r="J226" s="0"/>
      <c r="K226" s="0"/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</row>
    <row r="227" spans="1:21" ht="50.1" customHeight="1" x14ac:dyDescent="0.6">
      <c r="A227" s="10"/>
      <c r="B227" s="11" t="s">
        <v>399</v>
      </c>
      <c r="C227" s="12">
        <v>4893718900177</v>
      </c>
      <c r="D227" s="13" t="s">
        <v>400</v>
      </c>
      <c r="E227" s="6">
        <v>48</v>
      </c>
      <c r="F227" s="7">
        <v>670</v>
      </c>
      <c r="G227" s="40">
        <v>0.1</v>
      </c>
      <c r="H227" s="3">
        <f>F227*$A$2</f>
        <v/>
      </c>
      <c r="I227" s="0"/>
      <c r="J227" s="0"/>
      <c r="K227" s="0"/>
      <c r="L227" s="0"/>
      <c r="M227" s="0"/>
      <c r="N227" s="0"/>
      <c r="O227" s="0"/>
      <c r="P227" s="0"/>
      <c r="Q227" s="0"/>
      <c r="R227" s="0"/>
      <c r="S227" s="0"/>
      <c r="T227" s="0">
        <f>F227*H227</f>
        <v/>
      </c>
      <c r="U227" s="0">
        <f>G227*H227</f>
        <v/>
      </c>
      <c r="V227" s="0"/>
    </row>
    <row r="228" spans="1:21" ht="50.1" customHeight="1" x14ac:dyDescent="0.6">
      <c r="A228" s="10"/>
      <c r="B228" s="11" t="s">
        <v>401</v>
      </c>
      <c r="C228" s="12">
        <v>4893718903161</v>
      </c>
      <c r="D228" s="13" t="s">
        <v>402</v>
      </c>
      <c r="E228" s="6">
        <v>48</v>
      </c>
      <c r="F228" s="7">
        <v>250</v>
      </c>
      <c r="G228" s="40">
        <v>0.1</v>
      </c>
      <c r="H228" s="3">
        <f>F228*$A$2</f>
        <v/>
      </c>
      <c r="I228" s="0"/>
      <c r="J228" s="0"/>
      <c r="K228" s="0"/>
      <c r="L228" s="0"/>
      <c r="M228" s="0"/>
      <c r="N228" s="0"/>
      <c r="O228" s="0"/>
      <c r="P228" s="0"/>
      <c r="Q228" s="0"/>
      <c r="R228" s="0"/>
      <c r="S228" s="0"/>
      <c r="T228" s="0">
        <f>F228*H228</f>
        <v/>
      </c>
      <c r="U228" s="0">
        <f>G228*H228</f>
        <v/>
      </c>
      <c r="V228" s="0"/>
    </row>
    <row r="229" spans="1:21" ht="50.1" customHeight="1" x14ac:dyDescent="0.6">
      <c r="A229" s="10"/>
      <c r="B229" s="11" t="s">
        <v>403</v>
      </c>
      <c r="C229" s="12">
        <v>4893718901204</v>
      </c>
      <c r="D229" s="13" t="s">
        <v>404</v>
      </c>
      <c r="E229" s="6">
        <v>48</v>
      </c>
      <c r="F229" s="7">
        <v>450</v>
      </c>
      <c r="G229" s="40">
        <v>0.1</v>
      </c>
      <c r="H229" s="3">
        <f>F229*$A$2</f>
        <v/>
      </c>
      <c r="I229" s="0"/>
      <c r="J229" s="0"/>
      <c r="K229" s="0"/>
      <c r="L229" s="0"/>
      <c r="M229" s="0"/>
      <c r="N229" s="0"/>
      <c r="O229" s="0"/>
      <c r="P229" s="0"/>
      <c r="Q229" s="0"/>
      <c r="R229" s="0"/>
      <c r="S229" s="0"/>
      <c r="T229" s="0">
        <f>F229*H229</f>
        <v/>
      </c>
      <c r="U229" s="0">
        <f>G229*H229</f>
        <v/>
      </c>
      <c r="V229" s="0"/>
    </row>
    <row r="230" spans="1:21" ht="50.1" customHeight="1" x14ac:dyDescent="0.6">
      <c r="A230" s="10"/>
      <c r="B230" s="11" t="s">
        <v>405</v>
      </c>
      <c r="C230" s="12">
        <v>4893718901297</v>
      </c>
      <c r="D230" s="13" t="s">
        <v>406</v>
      </c>
      <c r="E230" s="6">
        <v>48</v>
      </c>
      <c r="F230" s="7">
        <v>570</v>
      </c>
      <c r="G230" s="40">
        <v>0.1</v>
      </c>
      <c r="H230" s="3">
        <f>F230*$A$2</f>
        <v/>
      </c>
      <c r="I230" s="0"/>
      <c r="J230" s="0"/>
      <c r="K230" s="0"/>
      <c r="L230" s="0"/>
      <c r="M230" s="0"/>
      <c r="N230" s="0"/>
      <c r="O230" s="0"/>
      <c r="P230" s="0"/>
      <c r="Q230" s="0"/>
      <c r="R230" s="0"/>
      <c r="S230" s="0"/>
      <c r="T230" s="0">
        <f>F230*H230</f>
        <v/>
      </c>
      <c r="U230" s="0">
        <f>G230*H230</f>
        <v/>
      </c>
      <c r="V230" s="0"/>
    </row>
    <row r="231" spans="1:21" ht="50.1" customHeight="1" x14ac:dyDescent="0.6">
      <c r="A231" s="10"/>
      <c r="B231" s="11" t="s">
        <v>407</v>
      </c>
      <c r="C231" s="12">
        <v>4893718901327</v>
      </c>
      <c r="D231" s="13" t="s">
        <v>408</v>
      </c>
      <c r="E231" s="6">
        <v>48</v>
      </c>
      <c r="F231" s="7">
        <v>620</v>
      </c>
      <c r="G231" s="40">
        <v>0.1</v>
      </c>
      <c r="H231" s="3">
        <f>F231*$A$2</f>
        <v/>
      </c>
      <c r="I231" s="0"/>
      <c r="J231" s="0"/>
      <c r="K231" s="0"/>
      <c r="L231" s="0"/>
      <c r="M231" s="0"/>
      <c r="N231" s="0"/>
      <c r="O231" s="0"/>
      <c r="P231" s="0"/>
      <c r="Q231" s="0"/>
      <c r="R231" s="0"/>
      <c r="S231" s="0"/>
      <c r="T231" s="0">
        <f>F231*H231</f>
        <v/>
      </c>
      <c r="U231" s="0">
        <f>G231*H231</f>
        <v/>
      </c>
      <c r="V231" s="0"/>
    </row>
    <row r="232" spans="1:21" ht="50.1" customHeight="1" x14ac:dyDescent="0.6">
      <c r="A232" s="10"/>
      <c r="B232" s="11" t="s">
        <v>409</v>
      </c>
      <c r="C232" s="12">
        <v>4893718901419</v>
      </c>
      <c r="D232" s="13" t="s">
        <v>410</v>
      </c>
      <c r="E232" s="6">
        <v>48</v>
      </c>
      <c r="F232" s="7">
        <v>720</v>
      </c>
      <c r="G232" s="40">
        <v>0.1</v>
      </c>
      <c r="H232" s="3">
        <f>F232*$A$2</f>
        <v/>
      </c>
      <c r="I232" s="0"/>
      <c r="J232" s="0"/>
      <c r="K232" s="0"/>
      <c r="L232" s="0"/>
      <c r="M232" s="0"/>
      <c r="N232" s="0"/>
      <c r="O232" s="0"/>
      <c r="P232" s="0"/>
      <c r="Q232" s="0"/>
      <c r="R232" s="0"/>
      <c r="S232" s="0"/>
      <c r="T232" s="0">
        <f>F232*H232</f>
        <v/>
      </c>
      <c r="U232" s="0">
        <f>G232*H232</f>
        <v/>
      </c>
      <c r="V232" s="0"/>
    </row>
    <row r="233" spans="1:21" ht="50.1" customHeight="1" x14ac:dyDescent="0.6">
      <c r="A233" s="10"/>
      <c r="B233" s="11" t="s">
        <v>411</v>
      </c>
      <c r="C233" s="12">
        <v>4893718901471</v>
      </c>
      <c r="D233" s="13" t="s">
        <v>412</v>
      </c>
      <c r="E233" s="6">
        <v>48</v>
      </c>
      <c r="F233" s="7">
        <v>740</v>
      </c>
      <c r="G233" s="40">
        <v>0.1</v>
      </c>
      <c r="H233" s="3">
        <f>F233*$A$2</f>
        <v/>
      </c>
      <c r="I233" s="0"/>
      <c r="J233" s="0"/>
      <c r="K233" s="0"/>
      <c r="L233" s="0"/>
      <c r="M233" s="0"/>
      <c r="N233" s="0"/>
      <c r="O233" s="0"/>
      <c r="P233" s="0"/>
      <c r="Q233" s="0"/>
      <c r="R233" s="0"/>
      <c r="S233" s="0"/>
      <c r="T233" s="0">
        <f>F233*H233</f>
        <v/>
      </c>
      <c r="U233" s="0">
        <f>G233*H233</f>
        <v/>
      </c>
      <c r="V233" s="0"/>
    </row>
    <row r="234" spans="1:21" ht="50.1" customHeight="1" x14ac:dyDescent="0.6">
      <c r="A234" s="10"/>
      <c r="B234" s="11" t="s">
        <v>413</v>
      </c>
      <c r="C234" s="12">
        <v>4893718901495</v>
      </c>
      <c r="D234" s="13" t="s">
        <v>414</v>
      </c>
      <c r="E234" s="6">
        <v>48</v>
      </c>
      <c r="F234" s="7">
        <v>250</v>
      </c>
      <c r="G234" s="40">
        <v>0.1</v>
      </c>
      <c r="H234" s="3">
        <f>F234*$A$2</f>
        <v/>
      </c>
      <c r="I234" s="0"/>
      <c r="J234" s="0"/>
      <c r="K234" s="0"/>
      <c r="L234" s="0"/>
      <c r="M234" s="0"/>
      <c r="N234" s="0"/>
      <c r="O234" s="0"/>
      <c r="P234" s="0"/>
      <c r="Q234" s="0"/>
      <c r="R234" s="0"/>
      <c r="S234" s="0"/>
      <c r="T234" s="0">
        <f>F234*H234</f>
        <v/>
      </c>
      <c r="U234" s="0">
        <f>G234*H234</f>
        <v/>
      </c>
      <c r="V234" s="0"/>
    </row>
    <row r="235" spans="1:21" ht="50.1" customHeight="1" x14ac:dyDescent="0.6">
      <c r="A235" s="10"/>
      <c r="B235" s="11" t="s">
        <v>415</v>
      </c>
      <c r="C235" s="12">
        <v>4893718901600</v>
      </c>
      <c r="D235" s="13" t="s">
        <v>416</v>
      </c>
      <c r="E235" s="6">
        <v>48</v>
      </c>
      <c r="F235" s="7">
        <v>740</v>
      </c>
      <c r="G235" s="40">
        <v>0.1</v>
      </c>
      <c r="H235" s="3">
        <f>F235*$A$2</f>
        <v/>
      </c>
      <c r="I235" s="0"/>
      <c r="J235" s="0"/>
      <c r="K235" s="0"/>
      <c r="L235" s="0"/>
      <c r="M235" s="0"/>
      <c r="N235" s="0"/>
      <c r="O235" s="0"/>
      <c r="P235" s="0"/>
      <c r="Q235" s="0"/>
      <c r="R235" s="0"/>
      <c r="S235" s="0"/>
      <c r="T235" s="0">
        <f>F235*H235</f>
        <v/>
      </c>
      <c r="U235" s="0">
        <f>G235*H235</f>
        <v/>
      </c>
      <c r="V235" s="0"/>
    </row>
    <row r="236" spans="1:21" ht="50.1" customHeight="1" x14ac:dyDescent="0.6">
      <c r="A236" s="10"/>
      <c r="B236" s="11" t="s">
        <v>417</v>
      </c>
      <c r="C236" s="12">
        <v>4893718901631</v>
      </c>
      <c r="D236" s="13" t="s">
        <v>418</v>
      </c>
      <c r="E236" s="6">
        <v>48</v>
      </c>
      <c r="F236" s="7">
        <v>660</v>
      </c>
      <c r="G236" s="40">
        <v>0.1</v>
      </c>
      <c r="H236" s="3">
        <f>F236*$A$2</f>
        <v/>
      </c>
      <c r="I236" s="0"/>
      <c r="J236" s="0"/>
      <c r="K236" s="0"/>
      <c r="L236" s="0"/>
      <c r="M236" s="0"/>
      <c r="N236" s="0"/>
      <c r="O236" s="0"/>
      <c r="P236" s="0"/>
      <c r="Q236" s="0"/>
      <c r="R236" s="0"/>
      <c r="S236" s="0"/>
      <c r="T236" s="0">
        <f>F236*H236</f>
        <v/>
      </c>
      <c r="U236" s="0">
        <f>G236*H236</f>
        <v/>
      </c>
      <c r="V236" s="0"/>
    </row>
    <row r="237" spans="1:21" ht="50.1" customHeight="1" x14ac:dyDescent="0.6">
      <c r="A237" s="10"/>
      <c r="B237" s="11" t="s">
        <v>419</v>
      </c>
      <c r="C237" s="12">
        <v>4893718901693</v>
      </c>
      <c r="D237" s="13" t="s">
        <v>420</v>
      </c>
      <c r="E237" s="6">
        <v>48</v>
      </c>
      <c r="F237" s="7">
        <v>720</v>
      </c>
      <c r="G237" s="40">
        <v>0.1</v>
      </c>
      <c r="H237" s="3">
        <f>F237*$A$2</f>
        <v/>
      </c>
      <c r="I237" s="0"/>
      <c r="J237" s="0"/>
      <c r="K237" s="0"/>
      <c r="L237" s="0"/>
      <c r="M237" s="0"/>
      <c r="N237" s="0"/>
      <c r="O237" s="0"/>
      <c r="P237" s="0"/>
      <c r="Q237" s="0"/>
      <c r="R237" s="0"/>
      <c r="S237" s="0"/>
      <c r="T237" s="0">
        <f>F237*H237</f>
        <v/>
      </c>
      <c r="U237" s="0">
        <f>G237*H237</f>
        <v/>
      </c>
      <c r="V237" s="0"/>
    </row>
    <row r="238" spans="1:21" ht="50.1" customHeight="1" x14ac:dyDescent="0.6">
      <c r="A238" s="10"/>
      <c r="B238" s="11" t="s">
        <v>421</v>
      </c>
      <c r="C238" s="12">
        <v>4893718901761</v>
      </c>
      <c r="D238" s="13" t="s">
        <v>422</v>
      </c>
      <c r="E238" s="6">
        <v>48</v>
      </c>
      <c r="F238" s="7">
        <v>840</v>
      </c>
      <c r="G238" s="40">
        <v>0.1</v>
      </c>
      <c r="H238" s="3">
        <f>F238*$A$2</f>
        <v/>
      </c>
      <c r="I238" s="0"/>
      <c r="J238" s="0"/>
      <c r="K238" s="0"/>
      <c r="L238" s="0"/>
      <c r="M238" s="0"/>
      <c r="N238" s="0"/>
      <c r="O238" s="0"/>
      <c r="P238" s="0"/>
      <c r="Q238" s="0"/>
      <c r="R238" s="0"/>
      <c r="S238" s="0"/>
      <c r="T238" s="0">
        <f>F238*H238</f>
        <v/>
      </c>
      <c r="U238" s="0">
        <f>G238*H238</f>
        <v/>
      </c>
      <c r="V238" s="0"/>
    </row>
    <row r="239" spans="1:21" ht="50.1" customHeight="1" x14ac:dyDescent="0.6">
      <c r="A239" s="10"/>
      <c r="B239" s="11" t="s">
        <v>423</v>
      </c>
      <c r="C239" s="12">
        <v>4893718901808</v>
      </c>
      <c r="D239" s="13" t="s">
        <v>424</v>
      </c>
      <c r="E239" s="6">
        <v>48</v>
      </c>
      <c r="F239" s="7">
        <v>770</v>
      </c>
      <c r="G239" s="40">
        <v>0.1</v>
      </c>
      <c r="H239" s="3">
        <f>F239*$A$2</f>
        <v/>
      </c>
      <c r="I239" s="0"/>
      <c r="J239" s="0"/>
      <c r="K239" s="0"/>
      <c r="L239" s="0"/>
      <c r="M239" s="0"/>
      <c r="N239" s="0"/>
      <c r="O239" s="0"/>
      <c r="P239" s="0"/>
      <c r="Q239" s="0"/>
      <c r="R239" s="0"/>
      <c r="S239" s="0"/>
      <c r="T239" s="0">
        <f>F239*H239</f>
        <v/>
      </c>
      <c r="U239" s="0">
        <f>G239*H239</f>
        <v/>
      </c>
      <c r="V239" s="0"/>
    </row>
    <row r="240" spans="1:21" ht="50.1" customHeight="1" x14ac:dyDescent="0.6">
      <c r="A240" s="10"/>
      <c r="B240" s="11" t="s">
        <v>425</v>
      </c>
      <c r="C240" s="12">
        <v>4893718901853</v>
      </c>
      <c r="D240" s="13" t="s">
        <v>426</v>
      </c>
      <c r="E240" s="6">
        <v>48</v>
      </c>
      <c r="F240" s="7">
        <v>740</v>
      </c>
      <c r="G240" s="40">
        <v>0.1</v>
      </c>
      <c r="H240" s="3">
        <f>F240*$A$2</f>
        <v/>
      </c>
      <c r="I240" s="0"/>
      <c r="J240" s="0"/>
      <c r="K240" s="0"/>
      <c r="L240" s="0"/>
      <c r="M240" s="0"/>
      <c r="N240" s="0"/>
      <c r="O240" s="0"/>
      <c r="P240" s="0"/>
      <c r="Q240" s="0"/>
      <c r="R240" s="0"/>
      <c r="S240" s="0"/>
      <c r="T240" s="0">
        <f>F240*H240</f>
        <v/>
      </c>
      <c r="U240" s="0">
        <f>G240*H240</f>
        <v/>
      </c>
      <c r="V240" s="0"/>
    </row>
    <row r="241" spans="1:21" ht="50.1" customHeight="1" x14ac:dyDescent="0.6">
      <c r="A241" s="10"/>
      <c r="B241" s="11" t="s">
        <v>427</v>
      </c>
      <c r="C241" s="12">
        <v>4893718902140</v>
      </c>
      <c r="D241" s="13" t="s">
        <v>428</v>
      </c>
      <c r="E241" s="6">
        <v>48</v>
      </c>
      <c r="F241" s="7">
        <v>570</v>
      </c>
      <c r="G241" s="40">
        <v>0.1</v>
      </c>
      <c r="H241" s="3">
        <f>F241*$A$2</f>
        <v/>
      </c>
      <c r="I241" s="0"/>
      <c r="J241" s="0"/>
      <c r="K241" s="0"/>
      <c r="L241" s="0"/>
      <c r="M241" s="0"/>
      <c r="N241" s="0"/>
      <c r="O241" s="0"/>
      <c r="P241" s="0"/>
      <c r="Q241" s="0"/>
      <c r="R241" s="0"/>
      <c r="S241" s="0"/>
      <c r="T241" s="0">
        <f>F241*H241</f>
        <v/>
      </c>
      <c r="U241" s="0">
        <f>G241*H241</f>
        <v/>
      </c>
      <c r="V241" s="0"/>
    </row>
    <row r="242" spans="1:21" ht="50.1" customHeight="1" x14ac:dyDescent="0.6">
      <c r="A242" s="10"/>
      <c r="B242" s="11" t="s">
        <v>429</v>
      </c>
      <c r="C242" s="12">
        <v>4893718902188</v>
      </c>
      <c r="D242" s="13" t="s">
        <v>430</v>
      </c>
      <c r="E242" s="6">
        <v>48</v>
      </c>
      <c r="F242" s="7">
        <v>740</v>
      </c>
      <c r="G242" s="40">
        <v>0.1</v>
      </c>
      <c r="H242" s="3">
        <f>F242*$A$2</f>
        <v/>
      </c>
      <c r="I242" s="0"/>
      <c r="J242" s="0"/>
      <c r="K242" s="0"/>
      <c r="L242" s="0"/>
      <c r="M242" s="0"/>
      <c r="N242" s="0"/>
      <c r="O242" s="0"/>
      <c r="P242" s="0"/>
      <c r="Q242" s="0"/>
      <c r="R242" s="0"/>
      <c r="S242" s="0"/>
      <c r="T242" s="0">
        <f>F242*H242</f>
        <v/>
      </c>
      <c r="U242" s="0">
        <f>G242*H242</f>
        <v/>
      </c>
      <c r="V242" s="0"/>
    </row>
    <row r="243" spans="1:21" ht="50.1" customHeight="1" x14ac:dyDescent="0.6">
      <c r="A243" s="10"/>
      <c r="B243" s="11" t="s">
        <v>431</v>
      </c>
      <c r="C243" s="12">
        <v>4893718902263</v>
      </c>
      <c r="D243" s="13" t="s">
        <v>432</v>
      </c>
      <c r="E243" s="6">
        <v>48</v>
      </c>
      <c r="F243" s="7">
        <v>670</v>
      </c>
      <c r="G243" s="40">
        <v>0.1</v>
      </c>
      <c r="H243" s="3">
        <f>F243*$A$2</f>
        <v/>
      </c>
      <c r="I243" s="0"/>
      <c r="J243" s="0"/>
      <c r="K243" s="0"/>
      <c r="L243" s="0"/>
      <c r="M243" s="0"/>
      <c r="N243" s="0"/>
      <c r="O243" s="0"/>
      <c r="P243" s="0"/>
      <c r="Q243" s="0"/>
      <c r="R243" s="0"/>
      <c r="S243" s="0"/>
      <c r="T243" s="0">
        <f>F243*H243</f>
        <v/>
      </c>
      <c r="U243" s="0">
        <f>G243*H243</f>
        <v/>
      </c>
      <c r="V243" s="0"/>
    </row>
    <row r="244" spans="1:21" ht="50.1" customHeight="1" x14ac:dyDescent="0.6">
      <c r="A244" s="10"/>
      <c r="B244" s="11" t="s">
        <v>433</v>
      </c>
      <c r="C244" s="12">
        <v>4893718902355</v>
      </c>
      <c r="D244" s="13" t="s">
        <v>434</v>
      </c>
      <c r="E244" s="6">
        <v>48</v>
      </c>
      <c r="F244" s="7">
        <v>740</v>
      </c>
      <c r="G244" s="40">
        <v>0.1</v>
      </c>
      <c r="H244" s="3">
        <f>F244*$A$2</f>
        <v/>
      </c>
      <c r="I244" s="0"/>
      <c r="J244" s="0"/>
      <c r="K244" s="0"/>
      <c r="L244" s="0"/>
      <c r="M244" s="0"/>
      <c r="N244" s="0"/>
      <c r="O244" s="0"/>
      <c r="P244" s="0"/>
      <c r="Q244" s="0"/>
      <c r="R244" s="0"/>
      <c r="S244" s="0"/>
      <c r="T244" s="0">
        <f>F244*H244</f>
        <v/>
      </c>
      <c r="U244" s="0">
        <f>G244*H244</f>
        <v/>
      </c>
      <c r="V244" s="0"/>
    </row>
    <row r="245" spans="1:21" ht="50.1" customHeight="1" x14ac:dyDescent="0.6">
      <c r="A245" s="10"/>
      <c r="B245" s="11" t="s">
        <v>435</v>
      </c>
      <c r="C245" s="12">
        <v>4893718902393</v>
      </c>
      <c r="D245" s="13" t="s">
        <v>436</v>
      </c>
      <c r="E245" s="6">
        <v>48</v>
      </c>
      <c r="F245" s="7">
        <v>740</v>
      </c>
      <c r="G245" s="40">
        <v>0.1</v>
      </c>
      <c r="H245" s="3">
        <f>F245*$A$2</f>
        <v/>
      </c>
      <c r="I245" s="0"/>
      <c r="J245" s="0"/>
      <c r="K245" s="0"/>
      <c r="L245" s="0"/>
      <c r="M245" s="0"/>
      <c r="N245" s="0"/>
      <c r="O245" s="0"/>
      <c r="P245" s="0"/>
      <c r="Q245" s="0"/>
      <c r="R245" s="0"/>
      <c r="S245" s="0"/>
      <c r="T245" s="0">
        <f>F245*H245</f>
        <v/>
      </c>
      <c r="U245" s="0">
        <f>G245*H245</f>
        <v/>
      </c>
      <c r="V245" s="0"/>
    </row>
    <row r="246" spans="1:21" ht="50.1" customHeight="1" x14ac:dyDescent="0.6">
      <c r="A246" s="10"/>
      <c r="B246" s="11" t="s">
        <v>437</v>
      </c>
      <c r="C246" s="12">
        <v>4893718902478</v>
      </c>
      <c r="D246" s="13" t="s">
        <v>438</v>
      </c>
      <c r="E246" s="6">
        <v>48</v>
      </c>
      <c r="F246" s="7">
        <v>740</v>
      </c>
      <c r="G246" s="40">
        <v>0.1</v>
      </c>
      <c r="H246" s="3">
        <f>F246*$A$2</f>
        <v/>
      </c>
      <c r="I246" s="0"/>
      <c r="J246" s="0"/>
      <c r="K246" s="0"/>
      <c r="L246" s="0"/>
      <c r="M246" s="0"/>
      <c r="N246" s="0"/>
      <c r="O246" s="0"/>
      <c r="P246" s="0"/>
      <c r="Q246" s="0"/>
      <c r="R246" s="0"/>
      <c r="S246" s="0"/>
      <c r="T246" s="0">
        <f>F246*H246</f>
        <v/>
      </c>
      <c r="U246" s="0">
        <f>G246*H246</f>
        <v/>
      </c>
      <c r="V246" s="0"/>
    </row>
    <row r="247" spans="1:21" ht="50.1" customHeight="1" x14ac:dyDescent="0.6">
      <c r="A247" s="10"/>
      <c r="B247" s="11" t="s">
        <v>439</v>
      </c>
      <c r="C247" s="12">
        <v>4893718902553</v>
      </c>
      <c r="D247" s="13" t="s">
        <v>440</v>
      </c>
      <c r="E247" s="6">
        <v>48</v>
      </c>
      <c r="F247" s="7">
        <v>740</v>
      </c>
      <c r="G247" s="40">
        <v>0.1</v>
      </c>
      <c r="H247" s="3">
        <f>F247*$A$2</f>
        <v/>
      </c>
      <c r="I247" s="0"/>
      <c r="J247" s="0"/>
      <c r="K247" s="0"/>
      <c r="L247" s="0"/>
      <c r="M247" s="0"/>
      <c r="N247" s="0"/>
      <c r="O247" s="0"/>
      <c r="P247" s="0"/>
      <c r="Q247" s="0"/>
      <c r="R247" s="0"/>
      <c r="S247" s="0"/>
      <c r="T247" s="0">
        <f>F247*H247</f>
        <v/>
      </c>
      <c r="U247" s="0">
        <f>G247*H247</f>
        <v/>
      </c>
      <c r="V247" s="0"/>
    </row>
    <row r="248" spans="1:21" ht="50.1" customHeight="1" x14ac:dyDescent="0.6">
      <c r="A248" s="10"/>
      <c r="B248" s="11" t="s">
        <v>441</v>
      </c>
      <c r="C248" s="12">
        <v>4893718902690</v>
      </c>
      <c r="D248" s="13" t="s">
        <v>442</v>
      </c>
      <c r="E248" s="6">
        <v>48</v>
      </c>
      <c r="F248" s="7">
        <v>720</v>
      </c>
      <c r="G248" s="40">
        <v>0.1</v>
      </c>
      <c r="H248" s="3">
        <f>F248*$A$2</f>
        <v/>
      </c>
      <c r="I248" s="0"/>
      <c r="J248" s="0"/>
      <c r="K248" s="0"/>
      <c r="L248" s="0"/>
      <c r="M248" s="0"/>
      <c r="N248" s="0"/>
      <c r="O248" s="0"/>
      <c r="P248" s="0"/>
      <c r="Q248" s="0"/>
      <c r="R248" s="0"/>
      <c r="S248" s="0"/>
      <c r="T248" s="0">
        <f>F248*H248</f>
        <v/>
      </c>
      <c r="U248" s="0">
        <f>G248*H248</f>
        <v/>
      </c>
      <c r="V248" s="0"/>
    </row>
    <row r="249" spans="1:21" ht="50.1" customHeight="1" x14ac:dyDescent="0.6">
      <c r="A249" s="10"/>
      <c r="B249" s="11" t="s">
        <v>443</v>
      </c>
      <c r="C249" s="12">
        <v>4893718904137</v>
      </c>
      <c r="D249" s="13" t="s">
        <v>444</v>
      </c>
      <c r="E249" s="6">
        <v>48</v>
      </c>
      <c r="F249" s="7">
        <v>550</v>
      </c>
      <c r="G249" s="40">
        <v>0.1</v>
      </c>
      <c r="H249" s="3">
        <f>F249*$A$2</f>
        <v/>
      </c>
      <c r="I249" s="0"/>
      <c r="J249" s="0"/>
      <c r="K249" s="0"/>
      <c r="L249" s="0"/>
      <c r="M249" s="0"/>
      <c r="N249" s="0"/>
      <c r="O249" s="0"/>
      <c r="P249" s="0"/>
      <c r="Q249" s="0"/>
      <c r="R249" s="0"/>
      <c r="S249" s="0"/>
      <c r="T249" s="0">
        <f>F249*H249</f>
        <v/>
      </c>
      <c r="U249" s="0">
        <f>G249*H249</f>
        <v/>
      </c>
      <c r="V249" s="0"/>
    </row>
    <row r="250" spans="1:21" ht="50.1" customHeight="1" x14ac:dyDescent="0.6">
      <c r="A250" s="10"/>
      <c r="B250" s="11" t="s">
        <v>445</v>
      </c>
      <c r="C250" s="12">
        <v>4893718904311</v>
      </c>
      <c r="D250" s="13" t="s">
        <v>446</v>
      </c>
      <c r="E250" s="6">
        <v>48</v>
      </c>
      <c r="F250" s="7">
        <v>660</v>
      </c>
      <c r="G250" s="40">
        <v>0.1</v>
      </c>
      <c r="H250" s="3">
        <f>F250*$A$2</f>
        <v/>
      </c>
      <c r="I250" s="0"/>
      <c r="J250" s="0"/>
      <c r="K250" s="0"/>
      <c r="L250" s="0"/>
      <c r="M250" s="0"/>
      <c r="N250" s="0"/>
      <c r="O250" s="0"/>
      <c r="P250" s="0"/>
      <c r="Q250" s="0"/>
      <c r="R250" s="0"/>
      <c r="S250" s="0"/>
      <c r="T250" s="0">
        <f>F250*H250</f>
        <v/>
      </c>
      <c r="U250" s="0">
        <f>G250*H250</f>
        <v/>
      </c>
      <c r="V250" s="0"/>
    </row>
    <row r="251" spans="1:21" ht="50.1" customHeight="1" x14ac:dyDescent="0.6">
      <c r="A251" s="10"/>
      <c r="B251" s="11" t="s">
        <v>447</v>
      </c>
      <c r="C251" s="12">
        <v>4893718910039</v>
      </c>
      <c r="D251" s="13" t="s">
        <v>448</v>
      </c>
      <c r="E251" s="6">
        <v>24</v>
      </c>
      <c r="F251" s="7">
        <v>450</v>
      </c>
      <c r="G251" s="40">
        <v>0.1</v>
      </c>
      <c r="H251" s="3">
        <f>F251*$A$2</f>
        <v/>
      </c>
      <c r="I251" s="0"/>
      <c r="J251" s="0"/>
      <c r="K251" s="0"/>
      <c r="L251" s="0"/>
      <c r="M251" s="0"/>
      <c r="N251" s="0"/>
      <c r="O251" s="0"/>
      <c r="P251" s="0"/>
      <c r="Q251" s="0"/>
      <c r="R251" s="0"/>
      <c r="S251" s="0"/>
      <c r="T251" s="0">
        <f>F251*H251</f>
        <v/>
      </c>
      <c r="U251" s="0">
        <f>G251*H251</f>
        <v/>
      </c>
      <c r="V251" s="0"/>
    </row>
    <row r="252" spans="1:21" ht="50.1" customHeight="1" x14ac:dyDescent="0.6">
      <c r="A252" s="10"/>
      <c r="B252" s="11" t="s">
        <v>449</v>
      </c>
      <c r="C252" s="12">
        <v>4893718910053</v>
      </c>
      <c r="D252" s="13" t="s">
        <v>450</v>
      </c>
      <c r="E252" s="6">
        <v>24</v>
      </c>
      <c r="F252" s="7">
        <v>1070</v>
      </c>
      <c r="G252" s="40">
        <v>0.1</v>
      </c>
      <c r="H252" s="3">
        <f>F252*$A$2</f>
        <v/>
      </c>
      <c r="I252" s="0"/>
      <c r="J252" s="0"/>
      <c r="K252" s="0"/>
      <c r="L252" s="0"/>
      <c r="M252" s="0"/>
      <c r="N252" s="0"/>
      <c r="O252" s="0"/>
      <c r="P252" s="0"/>
      <c r="Q252" s="0"/>
      <c r="R252" s="0"/>
      <c r="S252" s="0"/>
      <c r="T252" s="0">
        <f>F252*H252</f>
        <v/>
      </c>
      <c r="U252" s="0">
        <f>G252*H252</f>
        <v/>
      </c>
      <c r="V252" s="0"/>
    </row>
    <row r="253" spans="1:21" ht="50.1" customHeight="1" x14ac:dyDescent="0.6">
      <c r="A253" s="10"/>
      <c r="B253" s="11" t="s">
        <v>451</v>
      </c>
      <c r="C253" s="12">
        <v>4893718911012</v>
      </c>
      <c r="D253" s="13" t="s">
        <v>452</v>
      </c>
      <c r="E253" s="6">
        <v>24</v>
      </c>
      <c r="F253" s="8">
        <v>1070</v>
      </c>
      <c r="G253" s="40">
        <v>0.1</v>
      </c>
      <c r="H253" s="2">
        <f>F253*$A$2</f>
        <v/>
      </c>
      <c r="I253" s="0"/>
      <c r="J253" s="0"/>
      <c r="K253" s="0"/>
      <c r="L253" s="0"/>
      <c r="M253" s="0"/>
      <c r="N253" s="0"/>
      <c r="O253" s="0"/>
      <c r="P253" s="0"/>
      <c r="Q253" s="0"/>
      <c r="R253" s="0"/>
      <c r="S253" s="0"/>
      <c r="T253" s="0">
        <f>F253*H253</f>
        <v/>
      </c>
      <c r="U253" s="0">
        <f>G253*H253</f>
        <v/>
      </c>
      <c r="V253" s="0"/>
    </row>
    <row r="254" spans="1:21" x14ac:dyDescent="0.25">
      <c r="A254" s="31" t="s">
        <v>453</v>
      </c>
      <c r="B254" s="32"/>
      <c r="C254" s="32"/>
      <c r="D254" s="32"/>
      <c r="E254" s="33"/>
      <c r="F254" s="5"/>
      <c r="H254" s="1" t="s">
        <v>654</v>
      </c>
      <c r="I254" s="0"/>
      <c r="J254" s="0"/>
      <c r="K254" s="0"/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</row>
    <row r="255" spans="1:21" ht="50.1" customHeight="1" x14ac:dyDescent="0.6">
      <c r="A255" s="10"/>
      <c r="B255" s="11" t="s">
        <v>454</v>
      </c>
      <c r="C255" s="12">
        <v>4640239170295</v>
      </c>
      <c r="D255" s="13" t="s">
        <v>455</v>
      </c>
      <c r="E255" s="6">
        <v>150</v>
      </c>
      <c r="F255" s="7">
        <v>125</v>
      </c>
      <c r="G255" s="40">
        <v>0.1</v>
      </c>
      <c r="H255" s="3">
        <f>F255*$A$2</f>
        <v/>
      </c>
      <c r="I255" s="0"/>
      <c r="J255" s="0"/>
      <c r="K255" s="0"/>
      <c r="L255" s="0"/>
      <c r="M255" s="0"/>
      <c r="N255" s="0"/>
      <c r="O255" s="0"/>
      <c r="P255" s="0"/>
      <c r="Q255" s="0"/>
      <c r="R255" s="0"/>
      <c r="S255" s="0"/>
      <c r="T255" s="0">
        <f>F255*H255</f>
        <v/>
      </c>
      <c r="U255" s="0">
        <f>G255*H255</f>
        <v/>
      </c>
      <c r="V255" s="0"/>
    </row>
    <row r="256" spans="1:21" ht="50.1" customHeight="1" x14ac:dyDescent="0.6">
      <c r="A256" s="10"/>
      <c r="B256" s="11" t="s">
        <v>456</v>
      </c>
      <c r="C256" s="12">
        <v>4640239170301</v>
      </c>
      <c r="D256" s="13" t="s">
        <v>457</v>
      </c>
      <c r="E256" s="6">
        <v>150</v>
      </c>
      <c r="F256" s="7">
        <v>130</v>
      </c>
      <c r="G256" s="40">
        <v>0.1</v>
      </c>
      <c r="H256" s="3">
        <f>F256*$A$2</f>
        <v/>
      </c>
      <c r="I256" s="0"/>
      <c r="J256" s="0"/>
      <c r="K256" s="0"/>
      <c r="L256" s="0"/>
      <c r="M256" s="0"/>
      <c r="N256" s="0"/>
      <c r="O256" s="0"/>
      <c r="P256" s="0"/>
      <c r="Q256" s="0"/>
      <c r="R256" s="0"/>
      <c r="S256" s="0"/>
      <c r="T256" s="0">
        <f>F256*H256</f>
        <v/>
      </c>
      <c r="U256" s="0">
        <f>G256*H256</f>
        <v/>
      </c>
      <c r="V256" s="0"/>
    </row>
    <row r="257" spans="1:21" ht="50.1" customHeight="1" x14ac:dyDescent="0.6">
      <c r="A257" s="10"/>
      <c r="B257" s="11" t="s">
        <v>458</v>
      </c>
      <c r="C257" s="12">
        <v>4640239170318</v>
      </c>
      <c r="D257" s="13" t="s">
        <v>459</v>
      </c>
      <c r="E257" s="6">
        <v>150</v>
      </c>
      <c r="F257" s="7">
        <v>130</v>
      </c>
      <c r="G257" s="40">
        <v>0.1</v>
      </c>
      <c r="H257" s="3">
        <f>F257*$A$2</f>
        <v/>
      </c>
      <c r="I257" s="0" t="s">
        <v>654</v>
      </c>
      <c r="J257" s="0" t="s">
        <v>654</v>
      </c>
      <c r="K257" s="0" t="s">
        <v>654</v>
      </c>
      <c r="L257" s="0"/>
      <c r="M257" s="0"/>
      <c r="N257" s="0"/>
      <c r="O257" s="0"/>
      <c r="P257" s="0"/>
      <c r="Q257" s="0"/>
      <c r="R257" s="0"/>
      <c r="S257" s="0"/>
      <c r="T257" s="0">
        <f>F257*H257</f>
        <v/>
      </c>
      <c r="U257" s="0">
        <f>G257*H257</f>
        <v/>
      </c>
      <c r="V257" s="0"/>
    </row>
    <row r="258" spans="1:21" ht="50.1" customHeight="1" x14ac:dyDescent="0.6">
      <c r="A258" s="10"/>
      <c r="B258" s="11" t="s">
        <v>460</v>
      </c>
      <c r="C258" s="12">
        <v>4640239170325</v>
      </c>
      <c r="D258" s="13" t="s">
        <v>461</v>
      </c>
      <c r="E258" s="6">
        <v>150</v>
      </c>
      <c r="F258" s="7">
        <v>110</v>
      </c>
      <c r="G258" s="40">
        <v>0.1</v>
      </c>
      <c r="H258" s="3">
        <f>F258*$A$2</f>
        <v/>
      </c>
      <c r="I258" s="0"/>
      <c r="J258" s="0"/>
      <c r="K258" s="0"/>
      <c r="L258" s="0"/>
      <c r="M258" s="0"/>
      <c r="N258" s="0"/>
      <c r="O258" s="0"/>
      <c r="P258" s="0"/>
      <c r="Q258" s="0"/>
      <c r="R258" s="0"/>
      <c r="S258" s="0"/>
      <c r="T258" s="0">
        <f>F258*H258</f>
        <v/>
      </c>
      <c r="U258" s="0">
        <f>G258*H258</f>
        <v/>
      </c>
      <c r="V258" s="0"/>
    </row>
    <row r="259" spans="1:21" ht="50.1" customHeight="1" x14ac:dyDescent="0.6">
      <c r="A259" s="10"/>
      <c r="B259" s="11" t="s">
        <v>462</v>
      </c>
      <c r="C259" s="12">
        <v>4640239170332</v>
      </c>
      <c r="D259" s="13" t="s">
        <v>463</v>
      </c>
      <c r="E259" s="6">
        <v>150</v>
      </c>
      <c r="F259" s="7">
        <v>110</v>
      </c>
      <c r="G259" s="40">
        <v>0.1</v>
      </c>
      <c r="H259" s="3">
        <f>F259*$A$2</f>
        <v/>
      </c>
      <c r="I259" s="0"/>
      <c r="J259" s="0"/>
      <c r="K259" s="0"/>
      <c r="L259" s="0"/>
      <c r="M259" s="0"/>
      <c r="N259" s="0"/>
      <c r="O259" s="0"/>
      <c r="P259" s="0"/>
      <c r="Q259" s="0"/>
      <c r="R259" s="0"/>
      <c r="S259" s="0"/>
      <c r="T259" s="0">
        <f>F259*H259</f>
        <v/>
      </c>
      <c r="U259" s="0">
        <f>G259*H259</f>
        <v/>
      </c>
      <c r="V259" s="0"/>
    </row>
    <row r="260" spans="1:21" ht="50.1" customHeight="1" x14ac:dyDescent="0.6">
      <c r="A260" s="10"/>
      <c r="B260" s="11" t="s">
        <v>464</v>
      </c>
      <c r="C260" s="12">
        <v>4640239170349</v>
      </c>
      <c r="D260" s="13" t="s">
        <v>465</v>
      </c>
      <c r="E260" s="6">
        <v>150</v>
      </c>
      <c r="F260" s="7">
        <v>110</v>
      </c>
      <c r="G260" s="40">
        <v>0.1</v>
      </c>
      <c r="H260" s="3">
        <f>F260*$A$2</f>
        <v/>
      </c>
      <c r="I260" s="0"/>
      <c r="J260" s="0"/>
      <c r="K260" s="0"/>
      <c r="L260" s="0"/>
      <c r="M260" s="0"/>
      <c r="N260" s="0"/>
      <c r="O260" s="0"/>
      <c r="P260" s="0"/>
      <c r="Q260" s="0"/>
      <c r="R260" s="0"/>
      <c r="S260" s="0"/>
      <c r="T260" s="0">
        <f>F260*H260</f>
        <v/>
      </c>
      <c r="U260" s="0">
        <f>G260*H260</f>
        <v/>
      </c>
      <c r="V260" s="0"/>
    </row>
    <row r="261" spans="1:21" ht="50.1" customHeight="1" x14ac:dyDescent="0.6">
      <c r="A261" s="10"/>
      <c r="B261" s="11" t="s">
        <v>466</v>
      </c>
      <c r="C261" s="12">
        <v>4640239170356</v>
      </c>
      <c r="D261" s="13" t="s">
        <v>467</v>
      </c>
      <c r="E261" s="6">
        <v>150</v>
      </c>
      <c r="F261" s="7">
        <v>95</v>
      </c>
      <c r="G261" s="40">
        <v>0.1</v>
      </c>
      <c r="H261" s="3">
        <f>F261*$A$2</f>
        <v/>
      </c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>
        <f>F261*H261</f>
        <v/>
      </c>
      <c r="U261" s="0">
        <f>G261*H261</f>
        <v/>
      </c>
      <c r="V261" s="0"/>
    </row>
    <row r="262" spans="1:21" ht="50.1" customHeight="1" x14ac:dyDescent="0.6">
      <c r="A262" s="10"/>
      <c r="B262" s="11" t="s">
        <v>468</v>
      </c>
      <c r="C262" s="12">
        <v>4640239170363</v>
      </c>
      <c r="D262" s="13" t="s">
        <v>469</v>
      </c>
      <c r="E262" s="6">
        <v>150</v>
      </c>
      <c r="F262" s="7">
        <v>65</v>
      </c>
      <c r="G262" s="40">
        <v>0.1</v>
      </c>
      <c r="H262" s="3">
        <f>F262*$A$2</f>
        <v/>
      </c>
      <c r="I262" s="0"/>
      <c r="J262" s="0"/>
      <c r="K262" s="0"/>
      <c r="L262" s="0"/>
      <c r="M262" s="0"/>
      <c r="N262" s="0"/>
      <c r="O262" s="0"/>
      <c r="P262" s="0"/>
      <c r="Q262" s="0"/>
      <c r="R262" s="0"/>
      <c r="S262" s="0"/>
      <c r="T262" s="0">
        <f>F262*H262</f>
        <v/>
      </c>
      <c r="U262" s="0">
        <f>G262*H262</f>
        <v/>
      </c>
      <c r="V262" s="0"/>
    </row>
    <row r="263" spans="1:21" ht="50.1" customHeight="1" x14ac:dyDescent="0.6">
      <c r="A263" s="10"/>
      <c r="B263" s="11" t="s">
        <v>470</v>
      </c>
      <c r="C263" s="12">
        <v>4640239170370</v>
      </c>
      <c r="D263" s="13" t="s">
        <v>471</v>
      </c>
      <c r="E263" s="6">
        <v>150</v>
      </c>
      <c r="F263" s="7">
        <v>110</v>
      </c>
      <c r="G263" s="40">
        <v>0.1</v>
      </c>
      <c r="H263" s="3">
        <f>F263*$A$2</f>
        <v/>
      </c>
      <c r="I263" s="0"/>
      <c r="J263" s="0"/>
      <c r="K263" s="0"/>
      <c r="L263" s="0"/>
      <c r="M263" s="0"/>
      <c r="N263" s="0"/>
      <c r="O263" s="0"/>
      <c r="P263" s="0"/>
      <c r="Q263" s="0"/>
      <c r="R263" s="0"/>
      <c r="S263" s="0"/>
      <c r="T263" s="0">
        <f>F263*H263</f>
        <v/>
      </c>
      <c r="U263" s="0">
        <f>G263*H263</f>
        <v/>
      </c>
      <c r="V263" s="0"/>
    </row>
    <row r="264" spans="1:21" ht="50.1" customHeight="1" x14ac:dyDescent="0.6">
      <c r="A264" s="10"/>
      <c r="B264" s="11" t="s">
        <v>472</v>
      </c>
      <c r="C264" s="12">
        <v>4640239170400</v>
      </c>
      <c r="D264" s="13" t="s">
        <v>473</v>
      </c>
      <c r="E264" s="6">
        <v>150</v>
      </c>
      <c r="F264" s="7">
        <v>70</v>
      </c>
      <c r="G264" s="40">
        <v>0.1</v>
      </c>
      <c r="H264" s="3">
        <f>F264*$A$2</f>
        <v/>
      </c>
      <c r="I264" s="0"/>
      <c r="J264" s="0"/>
      <c r="K264" s="0"/>
      <c r="L264" s="0"/>
      <c r="M264" s="0"/>
      <c r="N264" s="0"/>
      <c r="O264" s="0"/>
      <c r="P264" s="0"/>
      <c r="Q264" s="0"/>
      <c r="R264" s="0"/>
      <c r="S264" s="0"/>
      <c r="T264" s="0">
        <f>F264*H264</f>
        <v/>
      </c>
      <c r="U264" s="0">
        <f>G264*H264</f>
        <v/>
      </c>
      <c r="V264" s="0"/>
    </row>
    <row r="265" spans="1:21" ht="50.1" customHeight="1" x14ac:dyDescent="0.6">
      <c r="A265" s="10"/>
      <c r="B265" s="11" t="s">
        <v>474</v>
      </c>
      <c r="C265" s="12">
        <v>4640239170417</v>
      </c>
      <c r="D265" s="13" t="s">
        <v>475</v>
      </c>
      <c r="E265" s="6">
        <v>150</v>
      </c>
      <c r="F265" s="8">
        <v>70</v>
      </c>
      <c r="G265" s="40">
        <v>0.1</v>
      </c>
      <c r="H265" s="2">
        <f>F265*$A$2</f>
        <v/>
      </c>
      <c r="I265" s="0"/>
      <c r="J265" s="0"/>
      <c r="K265" s="0"/>
      <c r="L265" s="0"/>
      <c r="M265" s="0"/>
      <c r="N265" s="0"/>
      <c r="O265" s="0"/>
      <c r="P265" s="0"/>
      <c r="Q265" s="0"/>
      <c r="R265" s="0"/>
      <c r="S265" s="0"/>
      <c r="T265" s="0">
        <f>F265*H265</f>
        <v/>
      </c>
      <c r="U265" s="0">
        <f>G265*H265</f>
        <v/>
      </c>
      <c r="V265" s="0"/>
    </row>
    <row r="266" spans="1:21" x14ac:dyDescent="0.25">
      <c r="A266" s="31" t="s">
        <v>476</v>
      </c>
      <c r="B266" s="32"/>
      <c r="C266" s="32"/>
      <c r="D266" s="32"/>
      <c r="E266" s="33"/>
      <c r="F266" s="5"/>
      <c r="H266" s="1" t="s">
        <v>654</v>
      </c>
      <c r="I266" s="0"/>
      <c r="J266" s="0"/>
      <c r="K266" s="0"/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</row>
    <row r="267" spans="1:21" ht="50.1" customHeight="1" x14ac:dyDescent="0.6">
      <c r="A267" s="10"/>
      <c r="B267" s="11" t="s">
        <v>477</v>
      </c>
      <c r="C267" s="12">
        <v>4627079774852</v>
      </c>
      <c r="D267" s="13" t="s">
        <v>478</v>
      </c>
      <c r="E267" s="6">
        <v>10</v>
      </c>
      <c r="F267" s="7">
        <v>550</v>
      </c>
      <c r="G267" s="40">
        <v>0.1</v>
      </c>
      <c r="H267" s="3">
        <f>F267*$A$2</f>
        <v/>
      </c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>
        <f>F267*H267</f>
        <v/>
      </c>
      <c r="U267" s="0">
        <f>G267*H267</f>
        <v/>
      </c>
      <c r="V267" s="0"/>
    </row>
    <row r="268" spans="1:21" ht="50.1" customHeight="1" x14ac:dyDescent="0.6">
      <c r="A268" s="10"/>
      <c r="B268" s="11" t="s">
        <v>479</v>
      </c>
      <c r="C268" s="12">
        <v>4627079774876</v>
      </c>
      <c r="D268" s="13" t="s">
        <v>480</v>
      </c>
      <c r="E268" s="6">
        <v>24</v>
      </c>
      <c r="F268" s="7">
        <v>235</v>
      </c>
      <c r="G268" s="40">
        <v>0.1</v>
      </c>
      <c r="H268" s="3">
        <f>F268*$A$2</f>
        <v/>
      </c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>
        <f>F268*H268</f>
        <v/>
      </c>
      <c r="U268" s="0">
        <f>G268*H268</f>
        <v/>
      </c>
      <c r="V268" s="0"/>
    </row>
    <row r="269" spans="1:21" ht="50.1" customHeight="1" x14ac:dyDescent="0.6">
      <c r="A269" s="10"/>
      <c r="B269" s="11" t="s">
        <v>481</v>
      </c>
      <c r="C269" s="12">
        <v>4627079774890</v>
      </c>
      <c r="D269" s="13" t="s">
        <v>482</v>
      </c>
      <c r="E269" s="6">
        <v>32</v>
      </c>
      <c r="F269" s="7">
        <v>310</v>
      </c>
      <c r="G269" s="40">
        <v>0.1</v>
      </c>
      <c r="H269" s="3">
        <f>F269*$A$2</f>
        <v/>
      </c>
      <c r="I269" s="0"/>
      <c r="J269" s="0"/>
      <c r="K269" s="0"/>
      <c r="L269" s="0"/>
      <c r="M269" s="0"/>
      <c r="N269" s="0"/>
      <c r="O269" s="0"/>
      <c r="P269" s="0"/>
      <c r="Q269" s="0"/>
      <c r="R269" s="0"/>
      <c r="S269" s="0"/>
      <c r="T269" s="0">
        <f>F269*H269</f>
        <v/>
      </c>
      <c r="U269" s="0">
        <f>G269*H269</f>
        <v/>
      </c>
      <c r="V269" s="0"/>
    </row>
    <row r="270" spans="1:21" ht="50.1" customHeight="1" x14ac:dyDescent="0.6">
      <c r="A270" s="10"/>
      <c r="B270" s="11" t="s">
        <v>483</v>
      </c>
      <c r="C270" s="12">
        <v>4627079774906</v>
      </c>
      <c r="D270" s="13" t="s">
        <v>484</v>
      </c>
      <c r="E270" s="6">
        <v>16</v>
      </c>
      <c r="F270" s="7">
        <v>760</v>
      </c>
      <c r="G270" s="40">
        <v>0.1</v>
      </c>
      <c r="H270" s="3">
        <f>F270*$A$2</f>
        <v/>
      </c>
      <c r="I270" s="0"/>
      <c r="J270" s="0"/>
      <c r="K270" s="0"/>
      <c r="L270" s="0"/>
      <c r="M270" s="0"/>
      <c r="N270" s="0"/>
      <c r="O270" s="0"/>
      <c r="P270" s="0"/>
      <c r="Q270" s="0"/>
      <c r="R270" s="0"/>
      <c r="S270" s="0"/>
      <c r="T270" s="0">
        <f>F270*H270</f>
        <v/>
      </c>
      <c r="U270" s="0">
        <f>G270*H270</f>
        <v/>
      </c>
      <c r="V270" s="0"/>
    </row>
    <row r="271" spans="1:21" ht="50.1" customHeight="1" x14ac:dyDescent="0.6">
      <c r="A271" s="10"/>
      <c r="B271" s="11" t="s">
        <v>485</v>
      </c>
      <c r="C271" s="12">
        <v>4620039151274</v>
      </c>
      <c r="D271" s="13" t="s">
        <v>486</v>
      </c>
      <c r="E271" s="6">
        <v>250</v>
      </c>
      <c r="F271" s="7">
        <v>90</v>
      </c>
      <c r="G271" s="40">
        <v>0.1</v>
      </c>
      <c r="H271" s="3">
        <f>F271*$A$2</f>
        <v/>
      </c>
      <c r="I271" s="0"/>
      <c r="J271" s="0"/>
      <c r="K271" s="0"/>
      <c r="L271" s="0"/>
      <c r="M271" s="0"/>
      <c r="N271" s="0"/>
      <c r="O271" s="0"/>
      <c r="P271" s="0"/>
      <c r="Q271" s="0"/>
      <c r="R271" s="0"/>
      <c r="S271" s="0"/>
      <c r="T271" s="0">
        <f>F271*H271</f>
        <v/>
      </c>
      <c r="U271" s="0">
        <f>G271*H271</f>
        <v/>
      </c>
      <c r="V271" s="0"/>
    </row>
    <row r="272" spans="1:21" ht="50.1" customHeight="1" x14ac:dyDescent="0.6">
      <c r="A272" s="10"/>
      <c r="B272" s="11" t="s">
        <v>487</v>
      </c>
      <c r="C272" s="12">
        <v>4620039151298</v>
      </c>
      <c r="D272" s="13" t="s">
        <v>488</v>
      </c>
      <c r="E272" s="6">
        <v>250</v>
      </c>
      <c r="F272" s="7">
        <v>90</v>
      </c>
      <c r="G272" s="40">
        <v>0.1</v>
      </c>
      <c r="H272" s="3">
        <f>F272*$A$2</f>
        <v/>
      </c>
      <c r="I272" s="0"/>
      <c r="J272" s="0"/>
      <c r="K272" s="0"/>
      <c r="L272" s="0"/>
      <c r="M272" s="0"/>
      <c r="N272" s="0"/>
      <c r="O272" s="0"/>
      <c r="P272" s="0"/>
      <c r="Q272" s="0"/>
      <c r="R272" s="0"/>
      <c r="S272" s="0"/>
      <c r="T272" s="0">
        <f>F272*H272</f>
        <v/>
      </c>
      <c r="U272" s="0">
        <f>G272*H272</f>
        <v/>
      </c>
      <c r="V272" s="0"/>
    </row>
    <row r="273" spans="1:21" ht="50.1" customHeight="1" x14ac:dyDescent="0.6">
      <c r="A273" s="10"/>
      <c r="B273" s="11" t="s">
        <v>489</v>
      </c>
      <c r="C273" s="12">
        <v>4620039151441</v>
      </c>
      <c r="D273" s="13" t="s">
        <v>490</v>
      </c>
      <c r="E273" s="6">
        <v>250</v>
      </c>
      <c r="F273" s="8">
        <v>90</v>
      </c>
      <c r="G273" s="40">
        <v>0.1</v>
      </c>
      <c r="H273" s="2">
        <f>F273*$A$2</f>
        <v/>
      </c>
      <c r="I273" s="0"/>
      <c r="J273" s="0"/>
      <c r="K273" s="0"/>
      <c r="L273" s="0"/>
      <c r="M273" s="0"/>
      <c r="N273" s="0"/>
      <c r="O273" s="0"/>
      <c r="P273" s="0"/>
      <c r="Q273" s="0"/>
      <c r="R273" s="0"/>
      <c r="S273" s="0"/>
      <c r="T273" s="0">
        <f>F273*H273</f>
        <v/>
      </c>
      <c r="U273" s="0">
        <f>G273*H273</f>
        <v/>
      </c>
      <c r="V273" s="0"/>
    </row>
    <row r="274" spans="1:21" x14ac:dyDescent="0.25">
      <c r="A274" s="31" t="s">
        <v>491</v>
      </c>
      <c r="B274" s="32"/>
      <c r="C274" s="32"/>
      <c r="D274" s="32"/>
      <c r="E274" s="33"/>
      <c r="F274" s="5"/>
      <c r="H274" s="1" t="s">
        <v>654</v>
      </c>
      <c r="I274" s="0"/>
      <c r="J274" s="0"/>
      <c r="K274" s="0"/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</row>
    <row r="275" spans="1:21" ht="50.1" customHeight="1" x14ac:dyDescent="0.6">
      <c r="A275" s="10"/>
      <c r="B275" s="11" t="s">
        <v>492</v>
      </c>
      <c r="C275" s="12">
        <v>4627079771318</v>
      </c>
      <c r="D275" s="13" t="s">
        <v>493</v>
      </c>
      <c r="E275" s="6">
        <v>40</v>
      </c>
      <c r="F275" s="7">
        <v>245</v>
      </c>
      <c r="G275" s="40">
        <v>0.1</v>
      </c>
      <c r="H275" s="3">
        <f>F275*$A$2</f>
        <v/>
      </c>
      <c r="I275" s="0"/>
      <c r="J275" s="0"/>
      <c r="K275" s="0"/>
      <c r="L275" s="0"/>
      <c r="M275" s="0"/>
      <c r="N275" s="0"/>
      <c r="O275" s="0"/>
      <c r="P275" s="0"/>
      <c r="Q275" s="0"/>
      <c r="R275" s="0"/>
      <c r="S275" s="0"/>
      <c r="T275" s="0">
        <f>F275*H275</f>
        <v/>
      </c>
      <c r="U275" s="0">
        <f>G275*H275</f>
        <v/>
      </c>
      <c r="V275" s="0"/>
    </row>
    <row r="276" spans="1:21" ht="50.1" customHeight="1" x14ac:dyDescent="0.6">
      <c r="A276" s="10"/>
      <c r="B276" s="11" t="s">
        <v>494</v>
      </c>
      <c r="C276" s="12">
        <v>4627079771325</v>
      </c>
      <c r="D276" s="13" t="s">
        <v>495</v>
      </c>
      <c r="E276" s="6">
        <v>40</v>
      </c>
      <c r="F276" s="7">
        <v>245</v>
      </c>
      <c r="G276" s="40">
        <v>0.1</v>
      </c>
      <c r="H276" s="3">
        <f>F276*$A$2</f>
        <v/>
      </c>
      <c r="I276" s="0"/>
      <c r="J276" s="0"/>
      <c r="K276" s="0"/>
      <c r="L276" s="0"/>
      <c r="M276" s="0"/>
      <c r="N276" s="0"/>
      <c r="O276" s="0"/>
      <c r="P276" s="0"/>
      <c r="Q276" s="0"/>
      <c r="R276" s="0"/>
      <c r="S276" s="0"/>
      <c r="T276" s="0">
        <f>F276*H276</f>
        <v/>
      </c>
      <c r="U276" s="0">
        <f>G276*H276</f>
        <v/>
      </c>
      <c r="V276" s="0"/>
    </row>
    <row r="277" spans="1:21" ht="50.1" customHeight="1" x14ac:dyDescent="0.6">
      <c r="A277" s="10"/>
      <c r="B277" s="11" t="s">
        <v>496</v>
      </c>
      <c r="C277" s="12">
        <v>4627079771332</v>
      </c>
      <c r="D277" s="13" t="s">
        <v>497</v>
      </c>
      <c r="E277" s="6">
        <v>40</v>
      </c>
      <c r="F277" s="7">
        <v>245</v>
      </c>
      <c r="G277" s="40">
        <v>0.1</v>
      </c>
      <c r="H277" s="3">
        <f>F277*$A$2</f>
        <v/>
      </c>
      <c r="I277" s="0"/>
      <c r="J277" s="0"/>
      <c r="K277" s="0"/>
      <c r="L277" s="0"/>
      <c r="M277" s="0"/>
      <c r="N277" s="0"/>
      <c r="O277" s="0"/>
      <c r="P277" s="0"/>
      <c r="Q277" s="0"/>
      <c r="R277" s="0"/>
      <c r="S277" s="0"/>
      <c r="T277" s="0">
        <f>F277*H277</f>
        <v/>
      </c>
      <c r="U277" s="0">
        <f>G277*H277</f>
        <v/>
      </c>
      <c r="V277" s="0"/>
    </row>
    <row r="278" spans="1:21" ht="50.1" customHeight="1" x14ac:dyDescent="0.6">
      <c r="A278" s="10"/>
      <c r="B278" s="11" t="s">
        <v>502</v>
      </c>
      <c r="C278" s="12">
        <v>4627079771363</v>
      </c>
      <c r="D278" s="13" t="s">
        <v>503</v>
      </c>
      <c r="E278" s="6">
        <v>40</v>
      </c>
      <c r="F278" s="7">
        <v>245</v>
      </c>
      <c r="G278" s="40">
        <v>0.1</v>
      </c>
      <c r="H278" s="3">
        <f>F278*$A$2</f>
        <v/>
      </c>
      <c r="I278" s="0"/>
      <c r="J278" s="0"/>
      <c r="K278" s="0"/>
      <c r="L278" s="0"/>
      <c r="M278" s="0"/>
      <c r="N278" s="0"/>
      <c r="O278" s="0"/>
      <c r="P278" s="0"/>
      <c r="Q278" s="0"/>
      <c r="R278" s="0"/>
      <c r="S278" s="0"/>
      <c r="T278" s="0">
        <f>F278*H278</f>
        <v/>
      </c>
      <c r="U278" s="0">
        <f>G278*H278</f>
        <v/>
      </c>
      <c r="V278" s="0"/>
    </row>
    <row r="279" spans="1:21" ht="50.1" customHeight="1" x14ac:dyDescent="0.6">
      <c r="A279" s="10"/>
      <c r="B279" s="11" t="s">
        <v>506</v>
      </c>
      <c r="C279" s="12">
        <v>4640239171414</v>
      </c>
      <c r="D279" s="13" t="s">
        <v>507</v>
      </c>
      <c r="E279" s="6">
        <v>72</v>
      </c>
      <c r="F279" s="8">
        <v>195</v>
      </c>
      <c r="G279" s="40">
        <v>0.1</v>
      </c>
      <c r="H279" s="2">
        <f>F279*$A$2</f>
        <v/>
      </c>
      <c r="I279" s="0"/>
      <c r="J279" s="0"/>
      <c r="K279" s="0"/>
      <c r="L279" s="0"/>
      <c r="M279" s="0"/>
      <c r="N279" s="0"/>
      <c r="O279" s="0"/>
      <c r="P279" s="0"/>
      <c r="Q279" s="0"/>
      <c r="R279" s="0"/>
      <c r="S279" s="0"/>
      <c r="T279" s="0">
        <f>F279*H279</f>
        <v/>
      </c>
      <c r="U279" s="0">
        <f>G279*H279</f>
        <v/>
      </c>
      <c r="V279" s="0"/>
    </row>
    <row r="280" spans="1:21" ht="50.1" customHeight="1" x14ac:dyDescent="0.6">
      <c r="A280" s="10"/>
      <c r="B280" s="11" t="s">
        <v>498</v>
      </c>
      <c r="C280" s="12">
        <v>4627079771509</v>
      </c>
      <c r="D280" s="13" t="s">
        <v>499</v>
      </c>
      <c r="E280" s="6">
        <v>40</v>
      </c>
      <c r="F280" s="7">
        <v>245</v>
      </c>
      <c r="G280" s="40">
        <v>0.1</v>
      </c>
      <c r="H280" s="3">
        <f>F280*$A$2</f>
        <v/>
      </c>
      <c r="I280" s="0"/>
      <c r="J280" s="0"/>
      <c r="K280" s="0"/>
      <c r="L280" s="0"/>
      <c r="M280" s="0"/>
      <c r="N280" s="0"/>
      <c r="O280" s="0"/>
      <c r="P280" s="0"/>
      <c r="Q280" s="0"/>
      <c r="R280" s="0"/>
      <c r="S280" s="0"/>
      <c r="T280" s="0">
        <f>F280*H280</f>
        <v/>
      </c>
      <c r="U280" s="0">
        <f>G280*H280</f>
        <v/>
      </c>
      <c r="V280" s="0"/>
    </row>
    <row r="281" spans="1:21" ht="50.1" customHeight="1" x14ac:dyDescent="0.6">
      <c r="A281" s="10"/>
      <c r="B281" s="11" t="s">
        <v>504</v>
      </c>
      <c r="C281" s="12">
        <v>4627079771530</v>
      </c>
      <c r="D281" s="13" t="s">
        <v>505</v>
      </c>
      <c r="E281" s="6">
        <v>40</v>
      </c>
      <c r="F281" s="7">
        <v>245</v>
      </c>
      <c r="G281" s="40">
        <v>0.1</v>
      </c>
      <c r="H281" s="3">
        <f>F281*$A$2</f>
        <v/>
      </c>
      <c r="I281" s="0"/>
      <c r="J281" s="0"/>
      <c r="K281" s="0"/>
      <c r="L281" s="0"/>
      <c r="M281" s="0"/>
      <c r="N281" s="0"/>
      <c r="O281" s="0"/>
      <c r="P281" s="0"/>
      <c r="Q281" s="0"/>
      <c r="R281" s="0"/>
      <c r="S281" s="0"/>
      <c r="T281" s="0">
        <f>F281*H281</f>
        <v/>
      </c>
      <c r="U281" s="0">
        <f>G281*H281</f>
        <v/>
      </c>
      <c r="V281" s="0"/>
    </row>
    <row r="282" spans="1:21" ht="50.1" customHeight="1" x14ac:dyDescent="0.6">
      <c r="A282" s="10"/>
      <c r="B282" s="11" t="s">
        <v>500</v>
      </c>
      <c r="C282" s="12">
        <v>4627079774197</v>
      </c>
      <c r="D282" s="13" t="s">
        <v>501</v>
      </c>
      <c r="E282" s="6">
        <v>40</v>
      </c>
      <c r="F282" s="7">
        <v>245</v>
      </c>
      <c r="G282" s="40">
        <v>0.1</v>
      </c>
      <c r="H282" s="3">
        <f>F282*$A$2</f>
        <v/>
      </c>
      <c r="I282" s="0"/>
      <c r="J282" s="0"/>
      <c r="K282" s="0"/>
      <c r="L282" s="0"/>
      <c r="M282" s="0"/>
      <c r="N282" s="0"/>
      <c r="O282" s="0"/>
      <c r="P282" s="0"/>
      <c r="Q282" s="0"/>
      <c r="R282" s="0"/>
      <c r="S282" s="0"/>
      <c r="T282" s="0">
        <f>F282*H282</f>
        <v/>
      </c>
      <c r="U282" s="0">
        <f>G282*H282</f>
        <v/>
      </c>
      <c r="V282" s="0"/>
    </row>
    <row r="283" spans="1:21" x14ac:dyDescent="0.25">
      <c r="A283" s="31" t="s">
        <v>508</v>
      </c>
      <c r="B283" s="32"/>
      <c r="C283" s="32"/>
      <c r="D283" s="32"/>
      <c r="E283" s="33"/>
      <c r="F283" s="5"/>
      <c r="H283" s="1" t="s">
        <v>654</v>
      </c>
      <c r="I283" s="0"/>
      <c r="J283" s="0"/>
      <c r="K283" s="0"/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</row>
    <row r="284" spans="1:21" ht="50.1" customHeight="1" x14ac:dyDescent="0.6">
      <c r="A284" s="10"/>
      <c r="B284" s="11" t="s">
        <v>509</v>
      </c>
      <c r="C284" s="12">
        <v>4620039152066</v>
      </c>
      <c r="D284" s="13" t="s">
        <v>510</v>
      </c>
      <c r="E284" s="6">
        <v>18</v>
      </c>
      <c r="F284" s="7">
        <v>270</v>
      </c>
      <c r="G284" s="40">
        <v>0.1</v>
      </c>
      <c r="H284" s="3">
        <f>F284*$A$2</f>
        <v/>
      </c>
      <c r="I284" s="0"/>
      <c r="J284" s="0"/>
      <c r="K284" s="0"/>
      <c r="L284" s="0"/>
      <c r="M284" s="0"/>
      <c r="N284" s="0"/>
      <c r="O284" s="0"/>
      <c r="P284" s="0"/>
      <c r="Q284" s="0"/>
      <c r="R284" s="0"/>
      <c r="S284" s="0"/>
      <c r="T284" s="0">
        <f>F284*H284</f>
        <v/>
      </c>
      <c r="U284" s="0">
        <f>G284*H284</f>
        <v/>
      </c>
      <c r="V284" s="0"/>
    </row>
    <row r="285" spans="1:21" ht="50.1" customHeight="1" x14ac:dyDescent="0.6">
      <c r="A285" s="10"/>
      <c r="B285" s="11" t="s">
        <v>511</v>
      </c>
      <c r="C285" s="12">
        <v>4620039152097</v>
      </c>
      <c r="D285" s="13" t="s">
        <v>512</v>
      </c>
      <c r="E285" s="6">
        <v>18</v>
      </c>
      <c r="F285" s="7">
        <v>270</v>
      </c>
      <c r="G285" s="40">
        <v>0.1</v>
      </c>
      <c r="H285" s="3">
        <f>F285*$A$2</f>
        <v/>
      </c>
      <c r="I285" s="0"/>
      <c r="J285" s="0"/>
      <c r="K285" s="0"/>
      <c r="L285" s="0"/>
      <c r="M285" s="0"/>
      <c r="N285" s="0"/>
      <c r="O285" s="0"/>
      <c r="P285" s="0"/>
      <c r="Q285" s="0"/>
      <c r="R285" s="0"/>
      <c r="S285" s="0"/>
      <c r="T285" s="0">
        <f>F285*H285</f>
        <v/>
      </c>
      <c r="U285" s="0">
        <f>G285*H285</f>
        <v/>
      </c>
      <c r="V285" s="0"/>
    </row>
    <row r="286" spans="1:21" ht="50.1" customHeight="1" x14ac:dyDescent="0.6">
      <c r="A286" s="10"/>
      <c r="B286" s="11" t="s">
        <v>513</v>
      </c>
      <c r="C286" s="12">
        <v>4620039152127</v>
      </c>
      <c r="D286" s="13" t="s">
        <v>514</v>
      </c>
      <c r="E286" s="6">
        <v>18</v>
      </c>
      <c r="F286" s="8">
        <v>270</v>
      </c>
      <c r="G286" s="40">
        <v>0.1</v>
      </c>
      <c r="H286" s="2">
        <f>F286*$A$2</f>
        <v/>
      </c>
      <c r="I286" s="0"/>
      <c r="J286" s="0"/>
      <c r="K286" s="0"/>
      <c r="L286" s="0"/>
      <c r="M286" s="0"/>
      <c r="N286" s="0"/>
      <c r="O286" s="0"/>
      <c r="P286" s="0"/>
      <c r="Q286" s="0"/>
      <c r="R286" s="0"/>
      <c r="S286" s="0"/>
      <c r="T286" s="0">
        <f>F286*H286</f>
        <v/>
      </c>
      <c r="U286" s="0">
        <f>G286*H286</f>
        <v/>
      </c>
      <c r="V286" s="0"/>
    </row>
    <row r="287" spans="1:21" x14ac:dyDescent="0.25">
      <c r="A287" s="31" t="s">
        <v>515</v>
      </c>
      <c r="B287" s="32"/>
      <c r="C287" s="32"/>
      <c r="D287" s="32"/>
      <c r="E287" s="33"/>
      <c r="F287" s="5"/>
      <c r="H287" s="1" t="s">
        <v>654</v>
      </c>
      <c r="I287" s="0"/>
      <c r="J287" s="0"/>
      <c r="K287" s="0"/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</row>
    <row r="288" spans="1:21" ht="50.1" customHeight="1" x14ac:dyDescent="0.6">
      <c r="A288" s="10"/>
      <c r="B288" s="11" t="s">
        <v>516</v>
      </c>
      <c r="C288" s="12">
        <v>4670001894227</v>
      </c>
      <c r="D288" s="13" t="s">
        <v>517</v>
      </c>
      <c r="E288" s="6">
        <v>6</v>
      </c>
      <c r="F288" s="7">
        <v>220</v>
      </c>
      <c r="G288" s="40">
        <v>0.1</v>
      </c>
      <c r="H288" s="3">
        <f>F288*$A$2</f>
        <v/>
      </c>
      <c r="I288" s="0"/>
      <c r="J288" s="0"/>
      <c r="K288" s="0"/>
      <c r="L288" s="0"/>
      <c r="M288" s="0"/>
      <c r="N288" s="0"/>
      <c r="O288" s="0"/>
      <c r="P288" s="0"/>
      <c r="Q288" s="0"/>
      <c r="R288" s="0"/>
      <c r="S288" s="0"/>
      <c r="T288" s="0">
        <f>F288*H288</f>
        <v/>
      </c>
      <c r="U288" s="0">
        <f>G288*H288</f>
        <v/>
      </c>
      <c r="V288" s="0"/>
    </row>
    <row r="289" spans="1:21" ht="50.1" customHeight="1" x14ac:dyDescent="0.6">
      <c r="A289" s="10"/>
      <c r="B289" s="11" t="s">
        <v>518</v>
      </c>
      <c r="C289" s="12">
        <v>4670001894241</v>
      </c>
      <c r="D289" s="13" t="s">
        <v>519</v>
      </c>
      <c r="E289" s="6">
        <v>6</v>
      </c>
      <c r="F289" s="7">
        <v>220</v>
      </c>
      <c r="G289" s="40">
        <v>0.1</v>
      </c>
      <c r="H289" s="3">
        <f>F289*$A$2</f>
        <v/>
      </c>
      <c r="I289" s="0"/>
      <c r="J289" s="0"/>
      <c r="K289" s="0"/>
      <c r="L289" s="0"/>
      <c r="M289" s="0"/>
      <c r="N289" s="0"/>
      <c r="O289" s="0"/>
      <c r="P289" s="0"/>
      <c r="Q289" s="0"/>
      <c r="R289" s="0"/>
      <c r="S289" s="0"/>
      <c r="T289" s="0">
        <f>F289*H289</f>
        <v/>
      </c>
      <c r="U289" s="0">
        <f>G289*H289</f>
        <v/>
      </c>
      <c r="V289" s="0"/>
    </row>
    <row r="290" spans="1:21" ht="50.1" customHeight="1" x14ac:dyDescent="0.6">
      <c r="A290" s="10"/>
      <c r="B290" s="11" t="s">
        <v>520</v>
      </c>
      <c r="C290" s="12">
        <v>4670001894296</v>
      </c>
      <c r="D290" s="13" t="s">
        <v>521</v>
      </c>
      <c r="E290" s="6">
        <v>6</v>
      </c>
      <c r="F290" s="7">
        <v>220</v>
      </c>
      <c r="G290" s="40">
        <v>0.1</v>
      </c>
      <c r="H290" s="3">
        <f>F290*$A$2</f>
        <v/>
      </c>
      <c r="I290" s="0"/>
      <c r="J290" s="0"/>
      <c r="K290" s="0"/>
      <c r="L290" s="0"/>
      <c r="M290" s="0"/>
      <c r="N290" s="0"/>
      <c r="O290" s="0"/>
      <c r="P290" s="0"/>
      <c r="Q290" s="0"/>
      <c r="R290" s="0"/>
      <c r="S290" s="0"/>
      <c r="T290" s="0">
        <f>F290*H290</f>
        <v/>
      </c>
      <c r="U290" s="0">
        <f>G290*H290</f>
        <v/>
      </c>
      <c r="V290" s="0"/>
    </row>
    <row r="291" spans="1:21" ht="50.1" customHeight="1" x14ac:dyDescent="0.6">
      <c r="A291" s="10"/>
      <c r="B291" s="11" t="s">
        <v>522</v>
      </c>
      <c r="C291" s="12">
        <v>4670001894265</v>
      </c>
      <c r="D291" s="13" t="s">
        <v>523</v>
      </c>
      <c r="E291" s="6">
        <v>6</v>
      </c>
      <c r="F291" s="7">
        <v>220</v>
      </c>
      <c r="G291" s="40">
        <v>0.1</v>
      </c>
      <c r="H291" s="3">
        <f>F291*$A$2</f>
        <v/>
      </c>
      <c r="I291" s="0"/>
      <c r="J291" s="0"/>
      <c r="K291" s="0"/>
      <c r="L291" s="0"/>
      <c r="M291" s="0"/>
      <c r="N291" s="0"/>
      <c r="O291" s="0"/>
      <c r="P291" s="0"/>
      <c r="Q291" s="0"/>
      <c r="R291" s="0"/>
      <c r="S291" s="0"/>
      <c r="T291" s="0">
        <f>F291*H291</f>
        <v/>
      </c>
      <c r="U291" s="0">
        <f>G291*H291</f>
        <v/>
      </c>
      <c r="V291" s="0"/>
    </row>
    <row r="292" spans="1:21" ht="50.1" customHeight="1" x14ac:dyDescent="0.6">
      <c r="A292" s="10"/>
      <c r="B292" s="11" t="s">
        <v>524</v>
      </c>
      <c r="C292" s="12">
        <v>4670001894319</v>
      </c>
      <c r="D292" s="13" t="s">
        <v>525</v>
      </c>
      <c r="E292" s="6">
        <v>6</v>
      </c>
      <c r="F292" s="7">
        <v>220</v>
      </c>
      <c r="G292" s="40">
        <v>0.1</v>
      </c>
      <c r="H292" s="3">
        <f>F292*$A$2</f>
        <v/>
      </c>
      <c r="I292" s="0"/>
      <c r="J292" s="0"/>
      <c r="K292" s="0"/>
      <c r="L292" s="0"/>
      <c r="M292" s="0"/>
      <c r="N292" s="0"/>
      <c r="O292" s="0"/>
      <c r="P292" s="0"/>
      <c r="Q292" s="0"/>
      <c r="R292" s="0"/>
      <c r="S292" s="0"/>
      <c r="T292" s="0">
        <f>F292*H292</f>
        <v/>
      </c>
      <c r="U292" s="0">
        <f>G292*H292</f>
        <v/>
      </c>
      <c r="V292" s="0"/>
    </row>
    <row r="293" spans="1:21" ht="50.1" customHeight="1" x14ac:dyDescent="0.6">
      <c r="A293" s="10"/>
      <c r="B293" s="11" t="s">
        <v>526</v>
      </c>
      <c r="C293" s="12">
        <v>4670001894333</v>
      </c>
      <c r="D293" s="13" t="s">
        <v>527</v>
      </c>
      <c r="E293" s="6">
        <v>6</v>
      </c>
      <c r="F293" s="7">
        <v>220</v>
      </c>
      <c r="G293" s="40">
        <v>0.1</v>
      </c>
      <c r="H293" s="3">
        <f>F293*$A$2</f>
        <v/>
      </c>
      <c r="I293" s="0"/>
      <c r="J293" s="0"/>
      <c r="K293" s="0"/>
      <c r="L293" s="0"/>
      <c r="M293" s="0"/>
      <c r="N293" s="0"/>
      <c r="O293" s="0"/>
      <c r="P293" s="0"/>
      <c r="Q293" s="0"/>
      <c r="R293" s="0"/>
      <c r="S293" s="0"/>
      <c r="T293" s="0">
        <f>F293*H293</f>
        <v/>
      </c>
      <c r="U293" s="0">
        <f>G293*H293</f>
        <v/>
      </c>
      <c r="V293" s="0"/>
    </row>
    <row r="294" spans="1:21" ht="50.1" customHeight="1" x14ac:dyDescent="0.6">
      <c r="A294" s="10"/>
      <c r="B294" s="11" t="s">
        <v>528</v>
      </c>
      <c r="C294" s="12">
        <v>4670001894388</v>
      </c>
      <c r="D294" s="13" t="s">
        <v>529</v>
      </c>
      <c r="E294" s="6">
        <v>6</v>
      </c>
      <c r="F294" s="7">
        <v>220</v>
      </c>
      <c r="G294" s="40">
        <v>0.1</v>
      </c>
      <c r="H294" s="3">
        <f>F294*$A$2</f>
        <v/>
      </c>
      <c r="I294" s="0"/>
      <c r="J294" s="0"/>
      <c r="K294" s="0"/>
      <c r="L294" s="0"/>
      <c r="M294" s="0"/>
      <c r="N294" s="0"/>
      <c r="O294" s="0"/>
      <c r="P294" s="0"/>
      <c r="Q294" s="0"/>
      <c r="R294" s="0"/>
      <c r="S294" s="0"/>
      <c r="T294" s="0">
        <f>F294*H294</f>
        <v/>
      </c>
      <c r="U294" s="0">
        <f>G294*H294</f>
        <v/>
      </c>
      <c r="V294" s="0"/>
    </row>
    <row r="295" spans="1:21" ht="50.1" customHeight="1" x14ac:dyDescent="0.6">
      <c r="A295" s="10"/>
      <c r="B295" s="11" t="s">
        <v>530</v>
      </c>
      <c r="C295" s="12">
        <v>4670001894432</v>
      </c>
      <c r="D295" s="13" t="s">
        <v>531</v>
      </c>
      <c r="E295" s="6">
        <v>6</v>
      </c>
      <c r="F295" s="7">
        <v>220</v>
      </c>
      <c r="G295" s="40">
        <v>0.1</v>
      </c>
      <c r="H295" s="3">
        <f>F295*$A$2</f>
        <v/>
      </c>
      <c r="I295" s="0"/>
      <c r="J295" s="0"/>
      <c r="K295" s="0"/>
      <c r="L295" s="0"/>
      <c r="M295" s="0"/>
      <c r="N295" s="0"/>
      <c r="O295" s="0"/>
      <c r="P295" s="0"/>
      <c r="Q295" s="0"/>
      <c r="R295" s="0"/>
      <c r="S295" s="0"/>
      <c r="T295" s="0">
        <f>F295*H295</f>
        <v/>
      </c>
      <c r="U295" s="0">
        <f>G295*H295</f>
        <v/>
      </c>
      <c r="V295" s="0"/>
    </row>
    <row r="296" spans="1:21" ht="50.1" customHeight="1" x14ac:dyDescent="0.6">
      <c r="A296" s="10"/>
      <c r="B296" s="11" t="s">
        <v>532</v>
      </c>
      <c r="C296" s="12">
        <v>4670001894234</v>
      </c>
      <c r="D296" s="13" t="s">
        <v>533</v>
      </c>
      <c r="E296" s="6">
        <v>6</v>
      </c>
      <c r="F296" s="7">
        <v>220</v>
      </c>
      <c r="G296" s="40">
        <v>0.1</v>
      </c>
      <c r="H296" s="3">
        <f>F296*$A$2</f>
        <v/>
      </c>
      <c r="I296" s="0"/>
      <c r="J296" s="0"/>
      <c r="K296" s="0"/>
      <c r="L296" s="0"/>
      <c r="M296" s="0"/>
      <c r="N296" s="0"/>
      <c r="O296" s="0"/>
      <c r="P296" s="0"/>
      <c r="Q296" s="0"/>
      <c r="R296" s="0"/>
      <c r="S296" s="0"/>
      <c r="T296" s="0">
        <f>F296*H296</f>
        <v/>
      </c>
      <c r="U296" s="0">
        <f>G296*H296</f>
        <v/>
      </c>
      <c r="V296" s="0"/>
    </row>
    <row r="297" spans="1:21" ht="50.1" customHeight="1" x14ac:dyDescent="0.6">
      <c r="A297" s="10"/>
      <c r="B297" s="11" t="s">
        <v>534</v>
      </c>
      <c r="C297" s="12">
        <v>4670001894289</v>
      </c>
      <c r="D297" s="13" t="s">
        <v>535</v>
      </c>
      <c r="E297" s="6">
        <v>6</v>
      </c>
      <c r="F297" s="7">
        <v>220</v>
      </c>
      <c r="G297" s="40">
        <v>0.1</v>
      </c>
      <c r="H297" s="3">
        <f>F297*$A$2</f>
        <v/>
      </c>
      <c r="I297" s="0"/>
      <c r="J297" s="0"/>
      <c r="K297" s="0"/>
      <c r="L297" s="0"/>
      <c r="M297" s="0"/>
      <c r="N297" s="0"/>
      <c r="O297" s="0"/>
      <c r="P297" s="0"/>
      <c r="Q297" s="0"/>
      <c r="R297" s="0"/>
      <c r="S297" s="0"/>
      <c r="T297" s="0">
        <f>F297*H297</f>
        <v/>
      </c>
      <c r="U297" s="0">
        <f>G297*H297</f>
        <v/>
      </c>
      <c r="V297" s="0"/>
    </row>
    <row r="298" spans="1:21" ht="50.1" customHeight="1" x14ac:dyDescent="0.6">
      <c r="A298" s="10"/>
      <c r="B298" s="11" t="s">
        <v>536</v>
      </c>
      <c r="C298" s="12">
        <v>4670001894258</v>
      </c>
      <c r="D298" s="13" t="s">
        <v>537</v>
      </c>
      <c r="E298" s="6">
        <v>6</v>
      </c>
      <c r="F298" s="7">
        <v>220</v>
      </c>
      <c r="G298" s="40">
        <v>0.1</v>
      </c>
      <c r="H298" s="3">
        <f>F298*$A$2</f>
        <v/>
      </c>
      <c r="I298" s="0"/>
      <c r="J298" s="0"/>
      <c r="K298" s="0"/>
      <c r="L298" s="0"/>
      <c r="M298" s="0"/>
      <c r="N298" s="0"/>
      <c r="O298" s="0"/>
      <c r="P298" s="0"/>
      <c r="Q298" s="0"/>
      <c r="R298" s="0"/>
      <c r="S298" s="0"/>
      <c r="T298" s="0">
        <f>F298*H298</f>
        <v/>
      </c>
      <c r="U298" s="0">
        <f>G298*H298</f>
        <v/>
      </c>
      <c r="V298" s="0"/>
    </row>
    <row r="299" spans="1:21" ht="50.1" customHeight="1" x14ac:dyDescent="0.6">
      <c r="A299" s="10"/>
      <c r="B299" s="11" t="s">
        <v>538</v>
      </c>
      <c r="C299" s="12">
        <v>4670001894302</v>
      </c>
      <c r="D299" s="13" t="s">
        <v>539</v>
      </c>
      <c r="E299" s="6">
        <v>6</v>
      </c>
      <c r="F299" s="7">
        <v>220</v>
      </c>
      <c r="G299" s="40">
        <v>0.1</v>
      </c>
      <c r="H299" s="3">
        <f>F299*$A$2</f>
        <v/>
      </c>
      <c r="I299" s="0"/>
      <c r="J299" s="0"/>
      <c r="K299" s="0"/>
      <c r="L299" s="0"/>
      <c r="M299" s="0"/>
      <c r="N299" s="0"/>
      <c r="O299" s="0"/>
      <c r="P299" s="0"/>
      <c r="Q299" s="0"/>
      <c r="R299" s="0"/>
      <c r="S299" s="0"/>
      <c r="T299" s="0">
        <f>F299*H299</f>
        <v/>
      </c>
      <c r="U299" s="0">
        <f>G299*H299</f>
        <v/>
      </c>
      <c r="V299" s="0"/>
    </row>
    <row r="300" spans="1:21" ht="50.1" customHeight="1" x14ac:dyDescent="0.6">
      <c r="A300" s="10"/>
      <c r="B300" s="11" t="s">
        <v>540</v>
      </c>
      <c r="C300" s="12">
        <v>4670001894272</v>
      </c>
      <c r="D300" s="13" t="s">
        <v>541</v>
      </c>
      <c r="E300" s="6">
        <v>6</v>
      </c>
      <c r="F300" s="7">
        <v>220</v>
      </c>
      <c r="G300" s="40">
        <v>0.1</v>
      </c>
      <c r="H300" s="3">
        <f>F300*$A$2</f>
        <v/>
      </c>
      <c r="I300" s="0"/>
      <c r="J300" s="0"/>
      <c r="K300" s="0"/>
      <c r="L300" s="0"/>
      <c r="M300" s="0"/>
      <c r="N300" s="0"/>
      <c r="O300" s="0"/>
      <c r="P300" s="0"/>
      <c r="Q300" s="0"/>
      <c r="R300" s="0"/>
      <c r="S300" s="0"/>
      <c r="T300" s="0">
        <f>F300*H300</f>
        <v/>
      </c>
      <c r="U300" s="0">
        <f>G300*H300</f>
        <v/>
      </c>
      <c r="V300" s="0"/>
    </row>
    <row r="301" spans="1:21" ht="50.1" customHeight="1" x14ac:dyDescent="0.6">
      <c r="A301" s="10"/>
      <c r="B301" s="11" t="s">
        <v>542</v>
      </c>
      <c r="C301" s="12">
        <v>4670001894425</v>
      </c>
      <c r="D301" s="13" t="s">
        <v>543</v>
      </c>
      <c r="E301" s="6">
        <v>6</v>
      </c>
      <c r="F301" s="7">
        <v>220</v>
      </c>
      <c r="G301" s="40">
        <v>0.1</v>
      </c>
      <c r="H301" s="3">
        <f>F301*$A$2</f>
        <v/>
      </c>
      <c r="I301" s="0"/>
      <c r="J301" s="0"/>
      <c r="K301" s="0"/>
      <c r="L301" s="0"/>
      <c r="M301" s="0"/>
      <c r="N301" s="0"/>
      <c r="O301" s="0"/>
      <c r="P301" s="0"/>
      <c r="Q301" s="0"/>
      <c r="R301" s="0"/>
      <c r="S301" s="0"/>
      <c r="T301" s="0">
        <f>F301*H301</f>
        <v/>
      </c>
      <c r="U301" s="0">
        <f>G301*H301</f>
        <v/>
      </c>
      <c r="V301" s="0"/>
    </row>
    <row r="302" spans="1:21" ht="50.1" customHeight="1" x14ac:dyDescent="0.6">
      <c r="A302" s="10"/>
      <c r="B302" s="11" t="s">
        <v>544</v>
      </c>
      <c r="C302" s="12">
        <v>4670001896054</v>
      </c>
      <c r="D302" s="13" t="s">
        <v>545</v>
      </c>
      <c r="E302" s="6">
        <v>6</v>
      </c>
      <c r="F302" s="7">
        <v>220</v>
      </c>
      <c r="G302" s="40">
        <v>0.1</v>
      </c>
      <c r="H302" s="3">
        <f>F302*$A$2</f>
        <v/>
      </c>
      <c r="I302" s="0"/>
      <c r="J302" s="0"/>
      <c r="K302" s="0"/>
      <c r="L302" s="0"/>
      <c r="M302" s="0"/>
      <c r="N302" s="0"/>
      <c r="O302" s="0"/>
      <c r="P302" s="0"/>
      <c r="Q302" s="0"/>
      <c r="R302" s="0"/>
      <c r="S302" s="0"/>
      <c r="T302" s="0">
        <f>F302*H302</f>
        <v/>
      </c>
      <c r="U302" s="0">
        <f>G302*H302</f>
        <v/>
      </c>
      <c r="V302" s="0"/>
    </row>
    <row r="303" spans="1:21" ht="50.1" customHeight="1" x14ac:dyDescent="0.6">
      <c r="A303" s="10"/>
      <c r="B303" s="11" t="s">
        <v>546</v>
      </c>
      <c r="C303" s="12">
        <v>4670001896078</v>
      </c>
      <c r="D303" s="13" t="s">
        <v>547</v>
      </c>
      <c r="E303" s="6">
        <v>6</v>
      </c>
      <c r="F303" s="7">
        <v>220</v>
      </c>
      <c r="G303" s="40">
        <v>0.1</v>
      </c>
      <c r="H303" s="3">
        <f>F303*$A$2</f>
        <v/>
      </c>
      <c r="I303" s="0"/>
      <c r="J303" s="0"/>
      <c r="K303" s="0"/>
      <c r="L303" s="0"/>
      <c r="M303" s="0"/>
      <c r="N303" s="0"/>
      <c r="O303" s="0"/>
      <c r="P303" s="0"/>
      <c r="Q303" s="0"/>
      <c r="R303" s="0"/>
      <c r="S303" s="0"/>
      <c r="T303" s="0">
        <f>F303*H303</f>
        <v/>
      </c>
      <c r="U303" s="0">
        <f>G303*H303</f>
        <v/>
      </c>
      <c r="V303" s="0"/>
    </row>
    <row r="304" spans="1:21" ht="50.1" customHeight="1" x14ac:dyDescent="0.6">
      <c r="A304" s="10"/>
      <c r="B304" s="11" t="s">
        <v>548</v>
      </c>
      <c r="C304" s="12">
        <v>4670001896085</v>
      </c>
      <c r="D304" s="13" t="s">
        <v>549</v>
      </c>
      <c r="E304" s="6">
        <v>6</v>
      </c>
      <c r="F304" s="7">
        <v>220</v>
      </c>
      <c r="G304" s="40">
        <v>0.1</v>
      </c>
      <c r="H304" s="3">
        <f>F304*$A$2</f>
        <v/>
      </c>
      <c r="I304" s="0"/>
      <c r="J304" s="0"/>
      <c r="K304" s="0"/>
      <c r="L304" s="0"/>
      <c r="M304" s="0"/>
      <c r="N304" s="0"/>
      <c r="O304" s="0"/>
      <c r="P304" s="0"/>
      <c r="Q304" s="0"/>
      <c r="R304" s="0"/>
      <c r="S304" s="0"/>
      <c r="T304" s="0">
        <f>F304*H304</f>
        <v/>
      </c>
      <c r="U304" s="0">
        <f>G304*H304</f>
        <v/>
      </c>
      <c r="V304" s="0"/>
    </row>
    <row r="305" spans="1:21" ht="50.1" customHeight="1" x14ac:dyDescent="0.6">
      <c r="A305" s="10"/>
      <c r="B305" s="11" t="s">
        <v>550</v>
      </c>
      <c r="C305" s="12">
        <v>4670001896092</v>
      </c>
      <c r="D305" s="13" t="s">
        <v>551</v>
      </c>
      <c r="E305" s="6">
        <v>6</v>
      </c>
      <c r="F305" s="7">
        <v>220</v>
      </c>
      <c r="G305" s="40">
        <v>0.1</v>
      </c>
      <c r="H305" s="3">
        <f>F305*$A$2</f>
        <v/>
      </c>
      <c r="I305" s="0"/>
      <c r="J305" s="0"/>
      <c r="K305" s="0"/>
      <c r="L305" s="0"/>
      <c r="M305" s="0"/>
      <c r="N305" s="0"/>
      <c r="O305" s="0"/>
      <c r="P305" s="0"/>
      <c r="Q305" s="0"/>
      <c r="R305" s="0"/>
      <c r="S305" s="0"/>
      <c r="T305" s="0">
        <f>F305*H305</f>
        <v/>
      </c>
      <c r="U305" s="0">
        <f>G305*H305</f>
        <v/>
      </c>
      <c r="V305" s="0"/>
    </row>
    <row r="306" spans="1:21" ht="50.1" customHeight="1" x14ac:dyDescent="0.6">
      <c r="A306" s="10"/>
      <c r="B306" s="11" t="s">
        <v>552</v>
      </c>
      <c r="C306" s="12">
        <v>4670001896108</v>
      </c>
      <c r="D306" s="13" t="s">
        <v>553</v>
      </c>
      <c r="E306" s="6">
        <v>6</v>
      </c>
      <c r="F306" s="7">
        <v>220</v>
      </c>
      <c r="G306" s="40">
        <v>0.1</v>
      </c>
      <c r="H306" s="3">
        <f>F306*$A$2</f>
        <v/>
      </c>
      <c r="I306" s="0"/>
      <c r="J306" s="0"/>
      <c r="K306" s="0"/>
      <c r="L306" s="0"/>
      <c r="M306" s="0"/>
      <c r="N306" s="0"/>
      <c r="O306" s="0"/>
      <c r="P306" s="0"/>
      <c r="Q306" s="0"/>
      <c r="R306" s="0"/>
      <c r="S306" s="0"/>
      <c r="T306" s="0">
        <f>F306*H306</f>
        <v/>
      </c>
      <c r="U306" s="0">
        <f>G306*H306</f>
        <v/>
      </c>
      <c r="V306" s="0"/>
    </row>
    <row r="307" spans="1:21" ht="50.1" customHeight="1" x14ac:dyDescent="0.6">
      <c r="A307" s="10"/>
      <c r="B307" s="11" t="s">
        <v>554</v>
      </c>
      <c r="C307" s="12">
        <v>4670001896115</v>
      </c>
      <c r="D307" s="13" t="s">
        <v>555</v>
      </c>
      <c r="E307" s="6">
        <v>6</v>
      </c>
      <c r="F307" s="7">
        <v>220</v>
      </c>
      <c r="G307" s="40">
        <v>0.1</v>
      </c>
      <c r="H307" s="3">
        <f>F307*$A$2</f>
        <v/>
      </c>
      <c r="I307" s="0"/>
      <c r="J307" s="0"/>
      <c r="K307" s="0"/>
      <c r="L307" s="0"/>
      <c r="M307" s="0"/>
      <c r="N307" s="0"/>
      <c r="O307" s="0"/>
      <c r="P307" s="0"/>
      <c r="Q307" s="0"/>
      <c r="R307" s="0"/>
      <c r="S307" s="0"/>
      <c r="T307" s="0">
        <f>F307*H307</f>
        <v/>
      </c>
      <c r="U307" s="0">
        <f>G307*H307</f>
        <v/>
      </c>
      <c r="V307" s="0"/>
    </row>
    <row r="308" spans="1:21" ht="50.1" customHeight="1" x14ac:dyDescent="0.6">
      <c r="A308" s="10"/>
      <c r="B308" s="11" t="s">
        <v>556</v>
      </c>
      <c r="C308" s="12">
        <v>4670001896030</v>
      </c>
      <c r="D308" s="13" t="s">
        <v>557</v>
      </c>
      <c r="E308" s="6">
        <v>6</v>
      </c>
      <c r="F308" s="7">
        <v>220</v>
      </c>
      <c r="G308" s="40">
        <v>0.1</v>
      </c>
      <c r="H308" s="3">
        <f>F308*$A$2</f>
        <v/>
      </c>
      <c r="I308" s="0"/>
      <c r="J308" s="0"/>
      <c r="K308" s="0"/>
      <c r="L308" s="0"/>
      <c r="M308" s="0"/>
      <c r="N308" s="0"/>
      <c r="O308" s="0"/>
      <c r="P308" s="0"/>
      <c r="Q308" s="0"/>
      <c r="R308" s="0"/>
      <c r="S308" s="0"/>
      <c r="T308" s="0">
        <f>F308*H308</f>
        <v/>
      </c>
      <c r="U308" s="0">
        <f>G308*H308</f>
        <v/>
      </c>
      <c r="V308" s="0"/>
    </row>
    <row r="309" spans="1:21" ht="50.1" customHeight="1" x14ac:dyDescent="0.6">
      <c r="A309" s="10"/>
      <c r="B309" s="11" t="s">
        <v>558</v>
      </c>
      <c r="C309" s="12">
        <v>4670001896047</v>
      </c>
      <c r="D309" s="13" t="s">
        <v>559</v>
      </c>
      <c r="E309" s="6">
        <v>6</v>
      </c>
      <c r="F309" s="8">
        <v>220</v>
      </c>
      <c r="G309" s="40">
        <v>0.1</v>
      </c>
      <c r="H309" s="2">
        <f>F309*$A$2</f>
        <v/>
      </c>
      <c r="I309" s="0"/>
      <c r="J309" s="0"/>
      <c r="K309" s="0"/>
      <c r="L309" s="0"/>
      <c r="M309" s="0"/>
      <c r="N309" s="0"/>
      <c r="O309" s="0"/>
      <c r="P309" s="0"/>
      <c r="Q309" s="0"/>
      <c r="R309" s="0"/>
      <c r="S309" s="0"/>
      <c r="T309" s="0">
        <f>F309*H309</f>
        <v/>
      </c>
      <c r="U309" s="0">
        <f>G309*H309</f>
        <v/>
      </c>
      <c r="V309" s="0"/>
    </row>
    <row r="310" spans="1:21" x14ac:dyDescent="0.25">
      <c r="A310" s="31" t="s">
        <v>560</v>
      </c>
      <c r="B310" s="32"/>
      <c r="C310" s="32"/>
      <c r="D310" s="32"/>
      <c r="E310" s="33"/>
      <c r="F310" s="5"/>
      <c r="H310" s="1" t="s">
        <v>654</v>
      </c>
      <c r="I310" s="0"/>
      <c r="J310" s="0"/>
      <c r="K310" s="0"/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</row>
    <row r="311" spans="1:21" ht="50.1" customHeight="1" x14ac:dyDescent="0.6">
      <c r="A311" s="10"/>
      <c r="B311" s="11" t="s">
        <v>561</v>
      </c>
      <c r="C311" s="12">
        <v>4670001894555</v>
      </c>
      <c r="D311" s="13" t="s">
        <v>562</v>
      </c>
      <c r="E311" s="6">
        <v>12</v>
      </c>
      <c r="F311" s="7">
        <v>162</v>
      </c>
      <c r="G311" s="40">
        <v>0.1</v>
      </c>
      <c r="H311" s="3">
        <f>F311*$A$2</f>
        <v/>
      </c>
      <c r="I311" s="0"/>
      <c r="J311" s="0"/>
      <c r="K311" s="0"/>
      <c r="L311" s="0"/>
      <c r="M311" s="0"/>
      <c r="N311" s="0"/>
      <c r="O311" s="0"/>
      <c r="P311" s="0"/>
      <c r="Q311" s="0"/>
      <c r="R311" s="0"/>
      <c r="S311" s="0"/>
      <c r="T311" s="0">
        <f>F311*H311</f>
        <v/>
      </c>
      <c r="U311" s="0">
        <f>G311*H311</f>
        <v/>
      </c>
      <c r="V311" s="0"/>
    </row>
    <row r="312" spans="1:21" ht="50.1" customHeight="1" x14ac:dyDescent="0.6">
      <c r="A312" s="10"/>
      <c r="B312" s="11" t="s">
        <v>563</v>
      </c>
      <c r="C312" s="12">
        <v>4670001895286</v>
      </c>
      <c r="D312" s="13" t="s">
        <v>564</v>
      </c>
      <c r="E312" s="6">
        <v>6</v>
      </c>
      <c r="F312" s="8">
        <v>162</v>
      </c>
      <c r="G312" s="40">
        <v>0.1</v>
      </c>
      <c r="H312" s="2">
        <f>F312*$A$2</f>
        <v/>
      </c>
      <c r="I312" s="0"/>
      <c r="J312" s="0"/>
      <c r="K312" s="0"/>
      <c r="L312" s="0"/>
      <c r="M312" s="0"/>
      <c r="N312" s="0"/>
      <c r="O312" s="0"/>
      <c r="P312" s="0"/>
      <c r="Q312" s="0"/>
      <c r="R312" s="0"/>
      <c r="S312" s="0"/>
      <c r="T312" s="0">
        <f>F312*H312</f>
        <v/>
      </c>
      <c r="U312" s="0">
        <f>G312*H312</f>
        <v/>
      </c>
      <c r="V312" s="0"/>
    </row>
    <row r="313" spans="1:21" x14ac:dyDescent="0.25">
      <c r="A313" s="31" t="s">
        <v>565</v>
      </c>
      <c r="B313" s="32"/>
      <c r="C313" s="32"/>
      <c r="D313" s="32"/>
      <c r="E313" s="33"/>
      <c r="F313" s="5"/>
      <c r="H313" s="1" t="s">
        <v>654</v>
      </c>
      <c r="I313" s="0"/>
      <c r="J313" s="0"/>
      <c r="K313" s="0"/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</row>
    <row r="314" spans="1:21" ht="50.1" customHeight="1" x14ac:dyDescent="0.6">
      <c r="A314" s="10"/>
      <c r="B314" s="11" t="s">
        <v>566</v>
      </c>
      <c r="C314" s="12">
        <v>4670001894135</v>
      </c>
      <c r="D314" s="13" t="s">
        <v>567</v>
      </c>
      <c r="E314" s="6">
        <v>6</v>
      </c>
      <c r="F314" s="7">
        <v>145</v>
      </c>
      <c r="G314" s="40">
        <v>0.1</v>
      </c>
      <c r="H314" s="3">
        <f>F314*$A$2</f>
        <v/>
      </c>
      <c r="I314" s="0"/>
      <c r="J314" s="0"/>
      <c r="K314" s="0"/>
      <c r="L314" s="0"/>
      <c r="M314" s="0"/>
      <c r="N314" s="0"/>
      <c r="O314" s="0"/>
      <c r="P314" s="0"/>
      <c r="Q314" s="0"/>
      <c r="R314" s="0"/>
      <c r="S314" s="0"/>
      <c r="T314" s="0">
        <f>F314*H314</f>
        <v/>
      </c>
      <c r="U314" s="0">
        <f>G314*H314</f>
        <v/>
      </c>
      <c r="V314" s="0"/>
    </row>
    <row r="315" spans="1:21" ht="50.1" customHeight="1" x14ac:dyDescent="0.6">
      <c r="A315" s="10"/>
      <c r="B315" s="11" t="s">
        <v>568</v>
      </c>
      <c r="C315" s="12">
        <v>4670001894128</v>
      </c>
      <c r="D315" s="13" t="s">
        <v>569</v>
      </c>
      <c r="E315" s="6">
        <v>6</v>
      </c>
      <c r="F315" s="7">
        <v>145</v>
      </c>
      <c r="G315" s="40">
        <v>0.1</v>
      </c>
      <c r="H315" s="3">
        <f>F315*$A$2</f>
        <v/>
      </c>
      <c r="I315" s="0"/>
      <c r="J315" s="0"/>
      <c r="K315" s="0"/>
      <c r="L315" s="0"/>
      <c r="M315" s="0"/>
      <c r="N315" s="0"/>
      <c r="O315" s="0"/>
      <c r="P315" s="0"/>
      <c r="Q315" s="0"/>
      <c r="R315" s="0"/>
      <c r="S315" s="0"/>
      <c r="T315" s="0">
        <f>F315*H315</f>
        <v/>
      </c>
      <c r="U315" s="0">
        <f>G315*H315</f>
        <v/>
      </c>
      <c r="V315" s="0"/>
    </row>
    <row r="316" spans="1:21" ht="50.1" customHeight="1" x14ac:dyDescent="0.6">
      <c r="A316" s="10"/>
      <c r="B316" s="11" t="s">
        <v>570</v>
      </c>
      <c r="C316" s="12">
        <v>4670001894142</v>
      </c>
      <c r="D316" s="13" t="s">
        <v>571</v>
      </c>
      <c r="E316" s="6">
        <v>6</v>
      </c>
      <c r="F316" s="7">
        <v>145</v>
      </c>
      <c r="G316" s="40">
        <v>0.1</v>
      </c>
      <c r="H316" s="3">
        <f>F316*$A$2</f>
        <v/>
      </c>
      <c r="I316" s="0"/>
      <c r="J316" s="0"/>
      <c r="K316" s="0"/>
      <c r="L316" s="0"/>
      <c r="M316" s="0"/>
      <c r="N316" s="0"/>
      <c r="O316" s="0"/>
      <c r="P316" s="0"/>
      <c r="Q316" s="0"/>
      <c r="R316" s="0"/>
      <c r="S316" s="0"/>
      <c r="T316" s="0">
        <f>F316*H316</f>
        <v/>
      </c>
      <c r="U316" s="0">
        <f>G316*H316</f>
        <v/>
      </c>
      <c r="V316" s="0"/>
    </row>
    <row r="317" spans="1:21" ht="50.1" customHeight="1" x14ac:dyDescent="0.6">
      <c r="A317" s="10"/>
      <c r="B317" s="11" t="s">
        <v>572</v>
      </c>
      <c r="C317" s="12">
        <v>4670001895125</v>
      </c>
      <c r="D317" s="13" t="s">
        <v>573</v>
      </c>
      <c r="E317" s="6">
        <v>6</v>
      </c>
      <c r="F317" s="7">
        <v>145</v>
      </c>
      <c r="G317" s="40">
        <v>0.1</v>
      </c>
      <c r="H317" s="3">
        <f>F317*$A$2</f>
        <v/>
      </c>
      <c r="I317" s="0"/>
      <c r="J317" s="0"/>
      <c r="K317" s="0"/>
      <c r="L317" s="0"/>
      <c r="M317" s="0"/>
      <c r="N317" s="0"/>
      <c r="O317" s="0"/>
      <c r="P317" s="0"/>
      <c r="Q317" s="0"/>
      <c r="R317" s="0"/>
      <c r="S317" s="0"/>
      <c r="T317" s="0">
        <f>F317*H317</f>
        <v/>
      </c>
      <c r="U317" s="0">
        <f>G317*H317</f>
        <v/>
      </c>
      <c r="V317" s="0"/>
    </row>
    <row r="318" spans="1:21" ht="50.1" customHeight="1" x14ac:dyDescent="0.6">
      <c r="A318" s="10"/>
      <c r="B318" s="11" t="s">
        <v>574</v>
      </c>
      <c r="C318" s="12">
        <v>4670001894012</v>
      </c>
      <c r="D318" s="13" t="s">
        <v>575</v>
      </c>
      <c r="E318" s="6">
        <v>12</v>
      </c>
      <c r="F318" s="7">
        <v>145</v>
      </c>
      <c r="G318" s="40">
        <v>0.1</v>
      </c>
      <c r="H318" s="3">
        <f>F318*$A$2</f>
        <v/>
      </c>
      <c r="I318" s="0"/>
      <c r="J318" s="0"/>
      <c r="K318" s="0"/>
      <c r="L318" s="0"/>
      <c r="M318" s="0"/>
      <c r="N318" s="0"/>
      <c r="O318" s="0"/>
      <c r="P318" s="0"/>
      <c r="Q318" s="0"/>
      <c r="R318" s="0"/>
      <c r="S318" s="0"/>
      <c r="T318" s="0">
        <f>F318*H318</f>
        <v/>
      </c>
      <c r="U318" s="0">
        <f>G318*H318</f>
        <v/>
      </c>
      <c r="V318" s="0"/>
    </row>
    <row r="319" spans="1:21" ht="50.1" customHeight="1" x14ac:dyDescent="0.6">
      <c r="A319" s="10"/>
      <c r="B319" s="11" t="s">
        <v>576</v>
      </c>
      <c r="C319" s="12">
        <v>4670001891325</v>
      </c>
      <c r="D319" s="13" t="s">
        <v>577</v>
      </c>
      <c r="E319" s="6">
        <v>12</v>
      </c>
      <c r="F319" s="7">
        <v>180</v>
      </c>
      <c r="G319" s="40">
        <v>0.1</v>
      </c>
      <c r="H319" s="3">
        <f>F319*$A$2</f>
        <v/>
      </c>
      <c r="I319" s="0"/>
      <c r="J319" s="0"/>
      <c r="K319" s="0"/>
      <c r="L319" s="0"/>
      <c r="M319" s="0"/>
      <c r="N319" s="0"/>
      <c r="O319" s="0"/>
      <c r="P319" s="0"/>
      <c r="Q319" s="0"/>
      <c r="R319" s="0"/>
      <c r="S319" s="0"/>
      <c r="T319" s="0">
        <f>F319*H319</f>
        <v/>
      </c>
      <c r="U319" s="0">
        <f>G319*H319</f>
        <v/>
      </c>
      <c r="V319" s="0"/>
    </row>
    <row r="320" spans="1:21" ht="50.1" customHeight="1" x14ac:dyDescent="0.6">
      <c r="A320" s="10"/>
      <c r="B320" s="11" t="s">
        <v>578</v>
      </c>
      <c r="C320" s="12">
        <v>4670001891349</v>
      </c>
      <c r="D320" s="13" t="s">
        <v>579</v>
      </c>
      <c r="E320" s="6">
        <v>12</v>
      </c>
      <c r="F320" s="7">
        <v>180</v>
      </c>
      <c r="G320" s="40">
        <v>0.1</v>
      </c>
      <c r="H320" s="3">
        <f>F320*$A$2</f>
        <v/>
      </c>
      <c r="I320" s="0"/>
      <c r="J320" s="0"/>
      <c r="K320" s="0"/>
      <c r="L320" s="0"/>
      <c r="M320" s="0"/>
      <c r="N320" s="0"/>
      <c r="O320" s="0"/>
      <c r="P320" s="0"/>
      <c r="Q320" s="0"/>
      <c r="R320" s="0"/>
      <c r="S320" s="0"/>
      <c r="T320" s="0">
        <f>F320*H320</f>
        <v/>
      </c>
      <c r="U320" s="0">
        <f>G320*H320</f>
        <v/>
      </c>
      <c r="V320" s="0"/>
    </row>
    <row r="321" spans="1:21" ht="50.1" customHeight="1" x14ac:dyDescent="0.6">
      <c r="A321" s="10"/>
      <c r="B321" s="11" t="s">
        <v>580</v>
      </c>
      <c r="C321" s="12">
        <v>4670001891318</v>
      </c>
      <c r="D321" s="13" t="s">
        <v>581</v>
      </c>
      <c r="E321" s="6">
        <v>12</v>
      </c>
      <c r="F321" s="7">
        <v>180</v>
      </c>
      <c r="G321" s="40">
        <v>0.1</v>
      </c>
      <c r="H321" s="3">
        <f>F321*$A$2</f>
        <v/>
      </c>
      <c r="I321" s="0"/>
      <c r="J321" s="0"/>
      <c r="K321" s="0"/>
      <c r="L321" s="0"/>
      <c r="M321" s="0"/>
      <c r="N321" s="0"/>
      <c r="O321" s="0"/>
      <c r="P321" s="0"/>
      <c r="Q321" s="0"/>
      <c r="R321" s="0"/>
      <c r="S321" s="0"/>
      <c r="T321" s="0">
        <f>F321*H321</f>
        <v/>
      </c>
      <c r="U321" s="0">
        <f>G321*H321</f>
        <v/>
      </c>
      <c r="V321" s="0"/>
    </row>
    <row r="322" spans="1:21" ht="50.1" customHeight="1" x14ac:dyDescent="0.6">
      <c r="A322" s="10"/>
      <c r="B322" s="11" t="s">
        <v>582</v>
      </c>
      <c r="C322" s="12">
        <v>4670001893855</v>
      </c>
      <c r="D322" s="13" t="s">
        <v>583</v>
      </c>
      <c r="E322" s="6">
        <v>12</v>
      </c>
      <c r="F322" s="7">
        <v>180</v>
      </c>
      <c r="G322" s="40">
        <v>0.1</v>
      </c>
      <c r="H322" s="3">
        <f>F322*$A$2</f>
        <v/>
      </c>
      <c r="I322" s="0"/>
      <c r="J322" s="0"/>
      <c r="K322" s="0"/>
      <c r="L322" s="0"/>
      <c r="M322" s="0"/>
      <c r="N322" s="0"/>
      <c r="O322" s="0"/>
      <c r="P322" s="0"/>
      <c r="Q322" s="0"/>
      <c r="R322" s="0"/>
      <c r="S322" s="0"/>
      <c r="T322" s="0">
        <f>F322*H322</f>
        <v/>
      </c>
      <c r="U322" s="0">
        <f>G322*H322</f>
        <v/>
      </c>
      <c r="V322" s="0"/>
    </row>
    <row r="323" spans="1:21" ht="50.1" customHeight="1" x14ac:dyDescent="0.6">
      <c r="A323" s="10"/>
      <c r="B323" s="11" t="s">
        <v>584</v>
      </c>
      <c r="C323" s="12">
        <v>4670001893848</v>
      </c>
      <c r="D323" s="13" t="s">
        <v>585</v>
      </c>
      <c r="E323" s="6">
        <v>12</v>
      </c>
      <c r="F323" s="7">
        <v>180</v>
      </c>
      <c r="G323" s="40">
        <v>0.1</v>
      </c>
      <c r="H323" s="3">
        <f>F323*$A$2</f>
        <v/>
      </c>
      <c r="I323" s="0"/>
      <c r="J323" s="0"/>
      <c r="K323" s="0"/>
      <c r="L323" s="0"/>
      <c r="M323" s="0"/>
      <c r="N323" s="0"/>
      <c r="O323" s="0"/>
      <c r="P323" s="0"/>
      <c r="Q323" s="0"/>
      <c r="R323" s="0"/>
      <c r="S323" s="0"/>
      <c r="T323" s="0">
        <f>F323*H323</f>
        <v/>
      </c>
      <c r="U323" s="0">
        <f>G323*H323</f>
        <v/>
      </c>
      <c r="V323" s="0"/>
    </row>
    <row r="324" spans="1:21" ht="50.1" customHeight="1" x14ac:dyDescent="0.6">
      <c r="A324" s="10"/>
      <c r="B324" s="11" t="s">
        <v>586</v>
      </c>
      <c r="C324" s="12">
        <v>4670001893862</v>
      </c>
      <c r="D324" s="13" t="s">
        <v>587</v>
      </c>
      <c r="E324" s="6">
        <v>12</v>
      </c>
      <c r="F324" s="8">
        <v>180</v>
      </c>
      <c r="G324" s="40">
        <v>0.1</v>
      </c>
      <c r="H324" s="2">
        <f>F324*$A$2</f>
        <v/>
      </c>
      <c r="I324" s="0"/>
      <c r="J324" s="0"/>
      <c r="K324" s="0"/>
      <c r="L324" s="0"/>
      <c r="M324" s="0"/>
      <c r="N324" s="0"/>
      <c r="O324" s="0"/>
      <c r="P324" s="0"/>
      <c r="Q324" s="0"/>
      <c r="R324" s="0"/>
      <c r="S324" s="0"/>
      <c r="T324" s="0">
        <f>F324*H324</f>
        <v/>
      </c>
      <c r="U324" s="0">
        <f>G324*H324</f>
        <v/>
      </c>
      <c r="V324" s="0"/>
    </row>
    <row r="325" spans="1:21" x14ac:dyDescent="0.25">
      <c r="A325" s="31" t="s">
        <v>588</v>
      </c>
      <c r="B325" s="32"/>
      <c r="C325" s="32"/>
      <c r="D325" s="32"/>
      <c r="E325" s="33"/>
      <c r="F325" s="5"/>
      <c r="H325" s="1" t="s">
        <v>654</v>
      </c>
      <c r="I325" s="0"/>
      <c r="J325" s="0"/>
      <c r="K325" s="0"/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</row>
    <row r="326" spans="1:21" ht="50.1" customHeight="1" x14ac:dyDescent="0.6">
      <c r="A326" s="10"/>
      <c r="B326" s="11" t="s">
        <v>589</v>
      </c>
      <c r="C326" s="12">
        <v>4607131130130</v>
      </c>
      <c r="D326" s="13" t="s">
        <v>590</v>
      </c>
      <c r="E326" s="6">
        <v>24</v>
      </c>
      <c r="F326" s="7">
        <v>160</v>
      </c>
      <c r="G326" s="40">
        <v>0.1</v>
      </c>
      <c r="H326" s="3">
        <f>F326*$A$2</f>
        <v/>
      </c>
      <c r="I326" s="0"/>
      <c r="J326" s="0"/>
      <c r="K326" s="0"/>
      <c r="L326" s="0"/>
      <c r="M326" s="0"/>
      <c r="N326" s="0"/>
      <c r="O326" s="0"/>
      <c r="P326" s="0"/>
      <c r="Q326" s="0"/>
      <c r="R326" s="0"/>
      <c r="S326" s="0"/>
      <c r="T326" s="0">
        <f>F326*H326</f>
        <v/>
      </c>
      <c r="U326" s="0">
        <f>G326*H326</f>
        <v/>
      </c>
      <c r="V326" s="0"/>
    </row>
    <row r="327" spans="1:21" ht="50.1" customHeight="1" x14ac:dyDescent="0.6">
      <c r="A327" s="10"/>
      <c r="B327" s="11" t="s">
        <v>591</v>
      </c>
      <c r="C327" s="12">
        <v>4607131130390</v>
      </c>
      <c r="D327" s="13" t="s">
        <v>592</v>
      </c>
      <c r="E327" s="6">
        <v>24</v>
      </c>
      <c r="F327" s="7">
        <v>160</v>
      </c>
      <c r="G327" s="40">
        <v>0.1</v>
      </c>
      <c r="H327" s="3">
        <f>F327*$A$2</f>
        <v/>
      </c>
      <c r="I327" s="0"/>
      <c r="J327" s="0"/>
      <c r="K327" s="0"/>
      <c r="L327" s="0"/>
      <c r="M327" s="0"/>
      <c r="N327" s="0"/>
      <c r="O327" s="0"/>
      <c r="P327" s="0"/>
      <c r="Q327" s="0"/>
      <c r="R327" s="0"/>
      <c r="S327" s="0"/>
      <c r="T327" s="0">
        <f>F327*H327</f>
        <v/>
      </c>
      <c r="U327" s="0">
        <f>G327*H327</f>
        <v/>
      </c>
      <c r="V327" s="0"/>
    </row>
    <row r="328" spans="1:21" ht="50.1" customHeight="1" x14ac:dyDescent="0.6">
      <c r="A328" s="10"/>
      <c r="B328" s="11" t="s">
        <v>593</v>
      </c>
      <c r="C328" s="12">
        <v>4607131130215</v>
      </c>
      <c r="D328" s="13" t="s">
        <v>594</v>
      </c>
      <c r="E328" s="6">
        <v>24</v>
      </c>
      <c r="F328" s="7">
        <v>160</v>
      </c>
      <c r="G328" s="40">
        <v>0.1</v>
      </c>
      <c r="H328" s="3">
        <f>F328*$A$2</f>
        <v/>
      </c>
      <c r="I328" s="0"/>
      <c r="J328" s="0"/>
      <c r="K328" s="0"/>
      <c r="L328" s="0"/>
      <c r="M328" s="0"/>
      <c r="N328" s="0"/>
      <c r="O328" s="0"/>
      <c r="P328" s="0"/>
      <c r="Q328" s="0"/>
      <c r="R328" s="0"/>
      <c r="S328" s="0"/>
      <c r="T328" s="0">
        <f>F328*H328</f>
        <v/>
      </c>
      <c r="U328" s="0">
        <f>G328*H328</f>
        <v/>
      </c>
      <c r="V328" s="0"/>
    </row>
    <row r="329" spans="1:21" ht="50.1" customHeight="1" x14ac:dyDescent="0.6">
      <c r="A329" s="10"/>
      <c r="B329" s="11" t="s">
        <v>595</v>
      </c>
      <c r="C329" s="12">
        <v>4607131130284</v>
      </c>
      <c r="D329" s="13" t="s">
        <v>596</v>
      </c>
      <c r="E329" s="6">
        <v>24</v>
      </c>
      <c r="F329" s="7">
        <v>160</v>
      </c>
      <c r="G329" s="40">
        <v>0.1</v>
      </c>
      <c r="H329" s="3">
        <f>F329*$A$2</f>
        <v/>
      </c>
      <c r="I329" s="0"/>
      <c r="J329" s="0"/>
      <c r="K329" s="0"/>
      <c r="L329" s="0"/>
      <c r="M329" s="0"/>
      <c r="N329" s="0"/>
      <c r="O329" s="0"/>
      <c r="P329" s="0"/>
      <c r="Q329" s="0"/>
      <c r="R329" s="0"/>
      <c r="S329" s="0"/>
      <c r="T329" s="0">
        <f>F329*H329</f>
        <v/>
      </c>
      <c r="U329" s="0">
        <f>G329*H329</f>
        <v/>
      </c>
      <c r="V329" s="0"/>
    </row>
    <row r="330" spans="1:21" ht="50.1" customHeight="1" x14ac:dyDescent="0.6">
      <c r="A330" s="10"/>
      <c r="B330" s="11" t="s">
        <v>597</v>
      </c>
      <c r="C330" s="12">
        <v>4607131150107</v>
      </c>
      <c r="D330" s="13" t="s">
        <v>598</v>
      </c>
      <c r="E330" s="6">
        <v>24</v>
      </c>
      <c r="F330" s="7">
        <v>160</v>
      </c>
      <c r="G330" s="40">
        <v>0.1</v>
      </c>
      <c r="H330" s="3">
        <f>F330*$A$2</f>
        <v/>
      </c>
      <c r="I330" s="0"/>
      <c r="J330" s="0"/>
      <c r="K330" s="0"/>
      <c r="L330" s="0"/>
      <c r="M330" s="0"/>
      <c r="N330" s="0"/>
      <c r="O330" s="0"/>
      <c r="P330" s="0"/>
      <c r="Q330" s="0"/>
      <c r="R330" s="0"/>
      <c r="S330" s="0"/>
      <c r="T330" s="0">
        <f>F330*H330</f>
        <v/>
      </c>
      <c r="U330" s="0">
        <f>G330*H330</f>
        <v/>
      </c>
      <c r="V330" s="0"/>
    </row>
    <row r="331" spans="1:21" ht="50.1" customHeight="1" x14ac:dyDescent="0.6">
      <c r="A331" s="10"/>
      <c r="B331" s="11" t="s">
        <v>599</v>
      </c>
      <c r="C331" s="12">
        <v>4607131150114</v>
      </c>
      <c r="D331" s="13" t="s">
        <v>600</v>
      </c>
      <c r="E331" s="6">
        <v>24</v>
      </c>
      <c r="F331" s="7">
        <v>160</v>
      </c>
      <c r="G331" s="40">
        <v>0.1</v>
      </c>
      <c r="H331" s="3">
        <f>F331*$A$2</f>
        <v/>
      </c>
      <c r="I331" s="0"/>
      <c r="J331" s="0"/>
      <c r="K331" s="0"/>
      <c r="L331" s="0"/>
      <c r="M331" s="0"/>
      <c r="N331" s="0"/>
      <c r="O331" s="0"/>
      <c r="P331" s="0"/>
      <c r="Q331" s="0"/>
      <c r="R331" s="0"/>
      <c r="S331" s="0"/>
      <c r="T331" s="0">
        <f>F331*H331</f>
        <v/>
      </c>
      <c r="U331" s="0">
        <f>G331*H331</f>
        <v/>
      </c>
      <c r="V331" s="0"/>
    </row>
    <row r="332" spans="1:21" ht="50.1" customHeight="1" x14ac:dyDescent="0.6">
      <c r="A332" s="10"/>
      <c r="B332" s="11" t="s">
        <v>601</v>
      </c>
      <c r="C332" s="12">
        <v>4607131150015</v>
      </c>
      <c r="D332" s="13" t="s">
        <v>602</v>
      </c>
      <c r="E332" s="6">
        <v>24</v>
      </c>
      <c r="F332" s="7">
        <v>160</v>
      </c>
      <c r="G332" s="40">
        <v>0.1</v>
      </c>
      <c r="H332" s="3">
        <f>F332*$A$2</f>
        <v/>
      </c>
      <c r="I332" s="0"/>
      <c r="J332" s="0"/>
      <c r="K332" s="0"/>
      <c r="L332" s="0"/>
      <c r="M332" s="0"/>
      <c r="N332" s="0"/>
      <c r="O332" s="0"/>
      <c r="P332" s="0"/>
      <c r="Q332" s="0"/>
      <c r="R332" s="0"/>
      <c r="S332" s="0"/>
      <c r="T332" s="0">
        <f>F332*H332</f>
        <v/>
      </c>
      <c r="U332" s="0">
        <f>G332*H332</f>
        <v/>
      </c>
      <c r="V332" s="0"/>
    </row>
    <row r="333" spans="1:21" ht="50.1" customHeight="1" x14ac:dyDescent="0.6">
      <c r="A333" s="10"/>
      <c r="B333" s="11" t="s">
        <v>603</v>
      </c>
      <c r="C333" s="12">
        <v>4607131150046</v>
      </c>
      <c r="D333" s="13" t="s">
        <v>604</v>
      </c>
      <c r="E333" s="6">
        <v>24</v>
      </c>
      <c r="F333" s="7">
        <v>160</v>
      </c>
      <c r="G333" s="40">
        <v>0.1</v>
      </c>
      <c r="H333" s="3">
        <f>F333*$A$2</f>
        <v/>
      </c>
      <c r="I333" s="0"/>
      <c r="J333" s="0"/>
      <c r="K333" s="0"/>
      <c r="L333" s="0"/>
      <c r="M333" s="0"/>
      <c r="N333" s="0"/>
      <c r="O333" s="0"/>
      <c r="P333" s="0"/>
      <c r="Q333" s="0"/>
      <c r="R333" s="0"/>
      <c r="S333" s="0"/>
      <c r="T333" s="0">
        <f>F333*H333</f>
        <v/>
      </c>
      <c r="U333" s="0">
        <f>G333*H333</f>
        <v/>
      </c>
      <c r="V333" s="0"/>
    </row>
    <row r="334" spans="1:21" ht="50.1" customHeight="1" x14ac:dyDescent="0.6">
      <c r="A334" s="10"/>
      <c r="B334" s="11" t="s">
        <v>605</v>
      </c>
      <c r="C334" s="12">
        <v>4607131150060</v>
      </c>
      <c r="D334" s="13" t="s">
        <v>606</v>
      </c>
      <c r="E334" s="6">
        <v>24</v>
      </c>
      <c r="F334" s="7">
        <v>160</v>
      </c>
      <c r="G334" s="40">
        <v>0.1</v>
      </c>
      <c r="H334" s="3">
        <f>F334*$A$2</f>
        <v/>
      </c>
      <c r="I334" s="0"/>
      <c r="J334" s="0"/>
      <c r="K334" s="0"/>
      <c r="L334" s="0"/>
      <c r="M334" s="0"/>
      <c r="N334" s="0"/>
      <c r="O334" s="0"/>
      <c r="P334" s="0"/>
      <c r="Q334" s="0"/>
      <c r="R334" s="0"/>
      <c r="S334" s="0"/>
      <c r="T334" s="0">
        <f>F334*H334</f>
        <v/>
      </c>
      <c r="U334" s="0">
        <f>G334*H334</f>
        <v/>
      </c>
      <c r="V334" s="0"/>
    </row>
    <row r="335" spans="1:21" ht="50.1" customHeight="1" x14ac:dyDescent="0.6">
      <c r="A335" s="10"/>
      <c r="B335" s="11" t="s">
        <v>607</v>
      </c>
      <c r="C335" s="12">
        <v>4607131150077</v>
      </c>
      <c r="D335" s="13" t="s">
        <v>608</v>
      </c>
      <c r="E335" s="6">
        <v>24</v>
      </c>
      <c r="F335" s="7">
        <v>160</v>
      </c>
      <c r="G335" s="40">
        <v>0.1</v>
      </c>
      <c r="H335" s="3">
        <f>F335*$A$2</f>
        <v/>
      </c>
      <c r="I335" s="0"/>
      <c r="J335" s="0"/>
      <c r="K335" s="0"/>
      <c r="L335" s="0"/>
      <c r="M335" s="0"/>
      <c r="N335" s="0"/>
      <c r="O335" s="0"/>
      <c r="P335" s="0"/>
      <c r="Q335" s="0"/>
      <c r="R335" s="0"/>
      <c r="S335" s="0"/>
      <c r="T335" s="0">
        <f>F335*H335</f>
        <v/>
      </c>
      <c r="U335" s="0">
        <f>G335*H335</f>
        <v/>
      </c>
      <c r="V335" s="0"/>
    </row>
    <row r="336" spans="1:21" ht="50.1" customHeight="1" x14ac:dyDescent="0.6">
      <c r="A336" s="10"/>
      <c r="B336" s="11" t="s">
        <v>609</v>
      </c>
      <c r="C336" s="12">
        <v>4607131662624</v>
      </c>
      <c r="D336" s="13" t="s">
        <v>610</v>
      </c>
      <c r="E336" s="6">
        <v>24</v>
      </c>
      <c r="F336" s="7">
        <v>160</v>
      </c>
      <c r="G336" s="40">
        <v>0.1</v>
      </c>
      <c r="H336" s="3">
        <f>F336*$A$2</f>
        <v/>
      </c>
      <c r="I336" s="0"/>
      <c r="J336" s="0"/>
      <c r="K336" s="0"/>
      <c r="L336" s="0"/>
      <c r="M336" s="0"/>
      <c r="N336" s="0"/>
      <c r="O336" s="0"/>
      <c r="P336" s="0"/>
      <c r="Q336" s="0"/>
      <c r="R336" s="0"/>
      <c r="S336" s="0"/>
      <c r="T336" s="0">
        <f>F336*H336</f>
        <v/>
      </c>
      <c r="U336" s="0">
        <f>G336*H336</f>
        <v/>
      </c>
      <c r="V336" s="0"/>
    </row>
    <row r="337" spans="1:21" ht="50.1" customHeight="1" x14ac:dyDescent="0.6">
      <c r="A337" s="10"/>
      <c r="B337" s="11" t="s">
        <v>611</v>
      </c>
      <c r="C337" s="12">
        <v>4607131419624</v>
      </c>
      <c r="D337" s="13" t="s">
        <v>612</v>
      </c>
      <c r="E337" s="6">
        <v>24</v>
      </c>
      <c r="F337" s="7">
        <v>160</v>
      </c>
      <c r="G337" s="40">
        <v>0.1</v>
      </c>
      <c r="H337" s="3">
        <f>F337*$A$2</f>
        <v/>
      </c>
      <c r="I337" s="0"/>
      <c r="J337" s="0"/>
      <c r="K337" s="0"/>
      <c r="L337" s="0"/>
      <c r="M337" s="0"/>
      <c r="N337" s="0"/>
      <c r="O337" s="0"/>
      <c r="P337" s="0"/>
      <c r="Q337" s="0"/>
      <c r="R337" s="0"/>
      <c r="S337" s="0"/>
      <c r="T337" s="0">
        <f>F337*H337</f>
        <v/>
      </c>
      <c r="U337" s="0">
        <f>G337*H337</f>
        <v/>
      </c>
      <c r="V337" s="0"/>
    </row>
    <row r="338" spans="1:21" ht="50.1" customHeight="1" x14ac:dyDescent="0.6">
      <c r="A338" s="10"/>
      <c r="B338" s="11" t="s">
        <v>613</v>
      </c>
      <c r="C338" s="12">
        <v>4607131502098</v>
      </c>
      <c r="D338" s="13" t="s">
        <v>614</v>
      </c>
      <c r="E338" s="6">
        <v>24</v>
      </c>
      <c r="F338" s="7">
        <v>160</v>
      </c>
      <c r="G338" s="40">
        <v>0.1</v>
      </c>
      <c r="H338" s="3">
        <f>F338*$A$2</f>
        <v/>
      </c>
      <c r="I338" s="0"/>
      <c r="J338" s="0"/>
      <c r="K338" s="0"/>
      <c r="L338" s="0"/>
      <c r="M338" s="0"/>
      <c r="N338" s="0"/>
      <c r="O338" s="0"/>
      <c r="P338" s="0"/>
      <c r="Q338" s="0"/>
      <c r="R338" s="0"/>
      <c r="S338" s="0"/>
      <c r="T338" s="0">
        <f>F338*H338</f>
        <v/>
      </c>
      <c r="U338" s="0">
        <f>G338*H338</f>
        <v/>
      </c>
      <c r="V338" s="0"/>
    </row>
    <row r="339" spans="1:21" ht="50.1" customHeight="1" x14ac:dyDescent="0.6">
      <c r="A339" s="10"/>
      <c r="B339" s="11" t="s">
        <v>615</v>
      </c>
      <c r="C339" s="12">
        <v>4607131008774</v>
      </c>
      <c r="D339" s="13" t="s">
        <v>616</v>
      </c>
      <c r="E339" s="6">
        <v>24</v>
      </c>
      <c r="F339" s="7">
        <v>160</v>
      </c>
      <c r="G339" s="40">
        <v>0.1</v>
      </c>
      <c r="H339" s="3">
        <f>F339*$A$2</f>
        <v/>
      </c>
      <c r="I339" s="0"/>
      <c r="J339" s="0"/>
      <c r="K339" s="0"/>
      <c r="L339" s="0"/>
      <c r="M339" s="0"/>
      <c r="N339" s="0"/>
      <c r="O339" s="0"/>
      <c r="P339" s="0"/>
      <c r="Q339" s="0"/>
      <c r="R339" s="0"/>
      <c r="S339" s="0"/>
      <c r="T339" s="0">
        <f>F339*H339</f>
        <v/>
      </c>
      <c r="U339" s="0">
        <f>G339*H339</f>
        <v/>
      </c>
      <c r="V339" s="0"/>
    </row>
    <row r="340" spans="1:21" ht="50.1" customHeight="1" x14ac:dyDescent="0.6">
      <c r="A340" s="10"/>
      <c r="B340" s="11" t="s">
        <v>617</v>
      </c>
      <c r="C340" s="12">
        <v>4607131518624</v>
      </c>
      <c r="D340" s="13" t="s">
        <v>618</v>
      </c>
      <c r="E340" s="6">
        <v>24</v>
      </c>
      <c r="F340" s="7">
        <v>160</v>
      </c>
      <c r="G340" s="40">
        <v>0.1</v>
      </c>
      <c r="H340" s="3">
        <f>F340*$A$2</f>
        <v/>
      </c>
      <c r="I340" s="0"/>
      <c r="J340" s="0"/>
      <c r="K340" s="0"/>
      <c r="L340" s="0"/>
      <c r="M340" s="0"/>
      <c r="N340" s="0"/>
      <c r="O340" s="0"/>
      <c r="P340" s="0"/>
      <c r="Q340" s="0"/>
      <c r="R340" s="0"/>
      <c r="S340" s="0"/>
      <c r="T340" s="0">
        <f>F340*H340</f>
        <v/>
      </c>
      <c r="U340" s="0">
        <f>G340*H340</f>
        <v/>
      </c>
      <c r="V340" s="0"/>
    </row>
    <row r="341" spans="1:21" ht="50.1" customHeight="1" x14ac:dyDescent="0.6">
      <c r="A341" s="10"/>
      <c r="B341" s="11" t="s">
        <v>619</v>
      </c>
      <c r="C341" s="12">
        <v>4607131118183</v>
      </c>
      <c r="D341" s="13" t="s">
        <v>620</v>
      </c>
      <c r="E341" s="6">
        <v>24</v>
      </c>
      <c r="F341" s="7">
        <v>160</v>
      </c>
      <c r="G341" s="40">
        <v>0.1</v>
      </c>
      <c r="H341" s="3">
        <f>F341*$A$2</f>
        <v/>
      </c>
      <c r="I341" s="0"/>
      <c r="J341" s="0"/>
      <c r="K341" s="0"/>
      <c r="L341" s="0"/>
      <c r="M341" s="0"/>
      <c r="N341" s="0"/>
      <c r="O341" s="0"/>
      <c r="P341" s="0"/>
      <c r="Q341" s="0"/>
      <c r="R341" s="0"/>
      <c r="S341" s="0"/>
      <c r="T341" s="0">
        <f>F341*H341</f>
        <v/>
      </c>
      <c r="U341" s="0">
        <f>G341*H341</f>
        <v/>
      </c>
      <c r="V341" s="0"/>
    </row>
    <row r="342" spans="1:21" ht="50.1" customHeight="1" x14ac:dyDescent="0.6">
      <c r="A342" s="10"/>
      <c r="B342" s="11" t="s">
        <v>621</v>
      </c>
      <c r="C342" s="12">
        <v>4607131794677</v>
      </c>
      <c r="D342" s="13" t="s">
        <v>622</v>
      </c>
      <c r="E342" s="6">
        <v>24</v>
      </c>
      <c r="F342" s="7">
        <v>160</v>
      </c>
      <c r="G342" s="40">
        <v>0.1</v>
      </c>
      <c r="H342" s="3">
        <f>F342*$A$2</f>
        <v/>
      </c>
      <c r="I342" s="0"/>
      <c r="J342" s="0"/>
      <c r="K342" s="0"/>
      <c r="L342" s="0"/>
      <c r="M342" s="0"/>
      <c r="N342" s="0"/>
      <c r="O342" s="0"/>
      <c r="P342" s="0"/>
      <c r="Q342" s="0"/>
      <c r="R342" s="0"/>
      <c r="S342" s="0"/>
      <c r="T342" s="0">
        <f>F342*H342</f>
        <v/>
      </c>
      <c r="U342" s="0">
        <f>G342*H342</f>
        <v/>
      </c>
      <c r="V342" s="0"/>
    </row>
    <row r="343" spans="1:21" ht="50.1" customHeight="1" x14ac:dyDescent="0.6">
      <c r="A343" s="10"/>
      <c r="B343" s="11" t="s">
        <v>623</v>
      </c>
      <c r="C343" s="12">
        <v>4607131258186</v>
      </c>
      <c r="D343" s="13" t="s">
        <v>624</v>
      </c>
      <c r="E343" s="6">
        <v>24</v>
      </c>
      <c r="F343" s="7">
        <v>160</v>
      </c>
      <c r="G343" s="40">
        <v>0.1</v>
      </c>
      <c r="H343" s="3">
        <f>F343*$A$2</f>
        <v/>
      </c>
      <c r="I343" s="0"/>
      <c r="J343" s="0"/>
      <c r="K343" s="0"/>
      <c r="L343" s="0"/>
      <c r="M343" s="0"/>
      <c r="N343" s="0"/>
      <c r="O343" s="0"/>
      <c r="P343" s="0"/>
      <c r="Q343" s="0"/>
      <c r="R343" s="0"/>
      <c r="S343" s="0"/>
      <c r="T343" s="0">
        <f>F343*H343</f>
        <v/>
      </c>
      <c r="U343" s="0">
        <f>G343*H343</f>
        <v/>
      </c>
      <c r="V343" s="0"/>
    </row>
    <row r="344" spans="1:21" ht="50.1" customHeight="1" x14ac:dyDescent="0.6">
      <c r="A344" s="10"/>
      <c r="B344" s="11" t="s">
        <v>625</v>
      </c>
      <c r="C344" s="12">
        <v>4607137777100</v>
      </c>
      <c r="D344" s="13" t="s">
        <v>626</v>
      </c>
      <c r="E344" s="6">
        <v>24</v>
      </c>
      <c r="F344" s="7">
        <v>160</v>
      </c>
      <c r="G344" s="40">
        <v>0.1</v>
      </c>
      <c r="H344" s="3">
        <f>F344*$A$2</f>
        <v/>
      </c>
      <c r="I344" s="0"/>
      <c r="J344" s="0"/>
      <c r="K344" s="0"/>
      <c r="L344" s="0"/>
      <c r="M344" s="0"/>
      <c r="N344" s="0"/>
      <c r="O344" s="0"/>
      <c r="P344" s="0"/>
      <c r="Q344" s="0"/>
      <c r="R344" s="0"/>
      <c r="S344" s="0"/>
      <c r="T344" s="0">
        <f>F344*H344</f>
        <v/>
      </c>
      <c r="U344" s="0">
        <f>G344*H344</f>
        <v/>
      </c>
      <c r="V344" s="0"/>
    </row>
    <row r="345" spans="1:21" ht="50.1" customHeight="1" x14ac:dyDescent="0.6">
      <c r="A345" s="10"/>
      <c r="B345" s="11" t="s">
        <v>627</v>
      </c>
      <c r="C345" s="12">
        <v>4607131777700</v>
      </c>
      <c r="D345" s="13" t="s">
        <v>628</v>
      </c>
      <c r="E345" s="6">
        <v>24</v>
      </c>
      <c r="F345" s="7">
        <v>160</v>
      </c>
      <c r="G345" s="40">
        <v>0.1</v>
      </c>
      <c r="H345" s="3">
        <f>F345*$A$2</f>
        <v/>
      </c>
      <c r="I345" s="0"/>
      <c r="J345" s="0"/>
      <c r="K345" s="0"/>
      <c r="L345" s="0"/>
      <c r="M345" s="0"/>
      <c r="N345" s="0"/>
      <c r="O345" s="0"/>
      <c r="P345" s="0"/>
      <c r="Q345" s="0"/>
      <c r="R345" s="0"/>
      <c r="S345" s="0"/>
      <c r="T345" s="0">
        <f>F345*H345</f>
        <v/>
      </c>
      <c r="U345" s="0">
        <f>G345*H345</f>
        <v/>
      </c>
      <c r="V345" s="0"/>
    </row>
    <row r="346" spans="1:21" ht="50.1" customHeight="1" x14ac:dyDescent="0.6">
      <c r="A346" s="10"/>
      <c r="B346" s="11" t="s">
        <v>629</v>
      </c>
      <c r="C346" s="12">
        <v>4607131888062</v>
      </c>
      <c r="D346" s="13" t="s">
        <v>630</v>
      </c>
      <c r="E346" s="6">
        <v>24</v>
      </c>
      <c r="F346" s="7">
        <v>160</v>
      </c>
      <c r="G346" s="40">
        <v>0.1</v>
      </c>
      <c r="H346" s="3">
        <f>F346*$A$2</f>
        <v/>
      </c>
      <c r="I346" s="0"/>
      <c r="J346" s="0"/>
      <c r="K346" s="0"/>
      <c r="L346" s="0"/>
      <c r="M346" s="0"/>
      <c r="N346" s="0"/>
      <c r="O346" s="0"/>
      <c r="P346" s="0"/>
      <c r="Q346" s="0"/>
      <c r="R346" s="0"/>
      <c r="S346" s="0"/>
      <c r="T346" s="0">
        <f>F346*H346</f>
        <v/>
      </c>
      <c r="U346" s="0">
        <f>G346*H346</f>
        <v/>
      </c>
      <c r="V346" s="0"/>
    </row>
    <row r="347" spans="1:21" ht="50.1" customHeight="1" x14ac:dyDescent="0.6">
      <c r="A347" s="10"/>
      <c r="B347" s="11" t="s">
        <v>631</v>
      </c>
      <c r="C347" s="12">
        <v>4607131888826</v>
      </c>
      <c r="D347" s="13" t="s">
        <v>632</v>
      </c>
      <c r="E347" s="6">
        <v>24</v>
      </c>
      <c r="F347" s="7">
        <v>160</v>
      </c>
      <c r="G347" s="40">
        <v>0.1</v>
      </c>
      <c r="H347" s="3">
        <f>F347*$A$2</f>
        <v/>
      </c>
      <c r="I347" s="0"/>
      <c r="J347" s="0"/>
      <c r="K347" s="0"/>
      <c r="L347" s="0"/>
      <c r="M347" s="0"/>
      <c r="N347" s="0"/>
      <c r="O347" s="0"/>
      <c r="P347" s="0"/>
      <c r="Q347" s="0"/>
      <c r="R347" s="0"/>
      <c r="S347" s="0"/>
      <c r="T347" s="0">
        <f>F347*H347</f>
        <v/>
      </c>
      <c r="U347" s="0">
        <f>G347*H347</f>
        <v/>
      </c>
      <c r="V347" s="0"/>
    </row>
    <row r="348" spans="1:21" ht="50.1" customHeight="1" x14ac:dyDescent="0.6">
      <c r="A348" s="10"/>
      <c r="B348" s="11" t="s">
        <v>633</v>
      </c>
      <c r="C348" s="12">
        <v>4607139996486</v>
      </c>
      <c r="D348" s="13" t="s">
        <v>634</v>
      </c>
      <c r="E348" s="6">
        <v>24</v>
      </c>
      <c r="F348" s="8">
        <v>160</v>
      </c>
      <c r="G348" s="40">
        <v>0.1</v>
      </c>
      <c r="H348" s="2">
        <f>F348*$A$2</f>
        <v/>
      </c>
      <c r="I348" s="0"/>
      <c r="J348" s="0"/>
      <c r="K348" s="0"/>
      <c r="L348" s="0"/>
      <c r="M348" s="0"/>
      <c r="N348" s="0"/>
      <c r="O348" s="0"/>
      <c r="P348" s="0"/>
      <c r="Q348" s="0"/>
      <c r="R348" s="0"/>
      <c r="S348" s="0"/>
      <c r="T348" s="0">
        <f>F348*H348</f>
        <v/>
      </c>
      <c r="U348" s="0">
        <f>G348*H348</f>
        <v/>
      </c>
      <c r="V348" s="0"/>
    </row>
    <row r="349" spans="1:21" x14ac:dyDescent="0.25">
      <c r="A349" s="31" t="s">
        <v>635</v>
      </c>
      <c r="B349" s="32"/>
      <c r="C349" s="32"/>
      <c r="D349" s="32"/>
      <c r="E349" s="33"/>
      <c r="F349" s="5"/>
      <c r="H349" s="1" t="s">
        <v>654</v>
      </c>
      <c r="I349" s="0"/>
      <c r="J349" s="0"/>
      <c r="K349" s="0"/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</row>
    <row r="350" spans="1:21" ht="50.1" customHeight="1" x14ac:dyDescent="0.6">
      <c r="A350" s="10"/>
      <c r="B350" s="11" t="s">
        <v>636</v>
      </c>
      <c r="C350" s="12"/>
      <c r="D350" s="13" t="s">
        <v>637</v>
      </c>
      <c r="E350" s="6">
        <v>1</v>
      </c>
      <c r="F350" s="7">
        <v>1</v>
      </c>
      <c r="G350" s="40">
        <v>0.1</v>
      </c>
      <c r="H350" s="3">
        <f>F350*$B$2</f>
        <v/>
      </c>
      <c r="I350" s="0"/>
      <c r="J350" s="0"/>
      <c r="K350" s="0"/>
      <c r="L350" s="0"/>
      <c r="M350" s="0"/>
      <c r="N350" s="0"/>
      <c r="O350" s="0"/>
      <c r="P350" s="0"/>
      <c r="Q350" s="0"/>
      <c r="R350" s="0"/>
      <c r="S350" s="0"/>
      <c r="T350" s="0">
        <f>F350*H350</f>
        <v/>
      </c>
      <c r="U350" s="0">
        <f>G350*H350</f>
        <v/>
      </c>
      <c r="V350" s="0"/>
    </row>
    <row r="351" spans="1:21" ht="50.1" customHeight="1" x14ac:dyDescent="0.6">
      <c r="A351" s="10"/>
      <c r="B351" s="11" t="s">
        <v>638</v>
      </c>
      <c r="C351" s="14"/>
      <c r="D351" s="13" t="s">
        <v>639</v>
      </c>
      <c r="E351" s="6">
        <v>1</v>
      </c>
      <c r="F351" s="7">
        <v>1</v>
      </c>
      <c r="G351" s="40">
        <v>0.1</v>
      </c>
      <c r="H351" s="3">
        <f>F351*$B$2</f>
        <v/>
      </c>
      <c r="I351" s="0"/>
      <c r="J351" s="0"/>
      <c r="K351" s="0"/>
      <c r="L351" s="0"/>
      <c r="M351" s="0"/>
      <c r="N351" s="0"/>
      <c r="O351" s="0"/>
      <c r="P351" s="0"/>
      <c r="Q351" s="0"/>
      <c r="R351" s="0"/>
      <c r="S351" s="0"/>
      <c r="T351" s="0">
        <f>F351*H351</f>
        <v/>
      </c>
      <c r="U351" s="0">
        <f>G351*H351</f>
        <v/>
      </c>
      <c r="V351" s="0"/>
    </row>
    <row r="352" spans="1:21" ht="50.1" customHeight="1" x14ac:dyDescent="0.6">
      <c r="A352" s="10"/>
      <c r="B352" s="11" t="s">
        <v>640</v>
      </c>
      <c r="C352" s="14"/>
      <c r="D352" s="13" t="s">
        <v>641</v>
      </c>
      <c r="E352" s="6">
        <v>1</v>
      </c>
      <c r="F352" s="7">
        <v>1</v>
      </c>
      <c r="G352" s="40">
        <v>0.1</v>
      </c>
      <c r="H352" s="3">
        <f>F352*$B$2</f>
        <v/>
      </c>
      <c r="I352" s="0"/>
      <c r="J352" s="0"/>
      <c r="K352" s="0"/>
      <c r="L352" s="0"/>
      <c r="M352" s="0"/>
      <c r="N352" s="0"/>
      <c r="O352" s="0"/>
      <c r="P352" s="0"/>
      <c r="Q352" s="0"/>
      <c r="R352" s="0"/>
      <c r="S352" s="0"/>
      <c r="T352" s="0">
        <f>F352*H352</f>
        <v/>
      </c>
      <c r="U352" s="0">
        <f>G352*H352</f>
        <v/>
      </c>
      <c r="V352" s="0"/>
    </row>
    <row r="353" spans="1:21" ht="50.1" customHeight="1" thickBot="1" x14ac:dyDescent="0.65">
      <c r="A353" s="10"/>
      <c r="B353" s="11" t="s">
        <v>642</v>
      </c>
      <c r="C353" s="14"/>
      <c r="D353" s="13" t="s">
        <v>643</v>
      </c>
      <c r="E353" s="6">
        <v>1</v>
      </c>
      <c r="F353" s="8">
        <v>1</v>
      </c>
      <c r="G353" s="40">
        <v>0.1</v>
      </c>
      <c r="H353" s="2">
        <f>F353*$B$2</f>
        <v/>
      </c>
      <c r="I353" s="0"/>
      <c r="J353" s="0"/>
      <c r="K353" s="0"/>
      <c r="L353" s="0"/>
      <c r="M353" s="0"/>
      <c r="N353" s="0"/>
      <c r="O353" s="0"/>
      <c r="P353" s="0"/>
      <c r="Q353" s="0"/>
      <c r="R353" s="0"/>
      <c r="S353" s="0"/>
      <c r="T353" s="0">
        <f>F353*H353</f>
        <v/>
      </c>
      <c r="U353" s="0">
        <f>G353*H353</f>
        <v/>
      </c>
      <c r="V353" s="0"/>
    </row>
    <row r="354" spans="1:21" ht="26.25" x14ac:dyDescent="0.4">
      <c r="A354" s="24" t="s">
        <v>3</v>
      </c>
      <c r="B354" s="25"/>
      <c r="C354" s="25"/>
      <c r="D354" s="25"/>
      <c r="E354" s="25"/>
      <c r="F354" s="26">
        <f>SUM(H14:H353)</f>
        <v>0</v>
      </c>
      <c r="G354" s="40">
        <v>0.1</v>
      </c>
      <c r="H354" s="27" t="s">
        <v>654</v>
      </c>
      <c r="I354" s="0"/>
      <c r="J354" s="0"/>
      <c r="K354" s="0"/>
      <c r="L354" s="0"/>
      <c r="M354" s="0"/>
      <c r="N354" s="0"/>
      <c r="O354" s="0"/>
      <c r="P354" s="0"/>
      <c r="Q354" s="0"/>
      <c r="R354" s="0"/>
      <c r="S354" s="0"/>
      <c r="T354" s="0">
        <f>SUM(T14:T353)</f>
        <v/>
      </c>
      <c r="U354" s="0">
        <f>SUM(U14:U353)</f>
        <v/>
      </c>
      <c r="V354" s="0"/>
    </row>
    <row r="355" spans="1:21" ht="26.25" x14ac:dyDescent="0.4">
      <c r="A355" s="17" t="s">
        <v>4</v>
      </c>
      <c r="B355" s="18"/>
      <c r="C355" s="18"/>
      <c r="D355" s="18"/>
      <c r="E355" s="18"/>
      <c r="F355" s="19">
        <f t="shared" ref="F355" si="58">T354</f>
        <v>0</v>
      </c>
      <c r="G355" s="40">
        <v>0.1</v>
      </c>
      <c r="H355" s="20" t="s">
        <v>654</v>
      </c>
      <c r="I355" s="0"/>
      <c r="J355" s="0"/>
      <c r="K355" s="0"/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</row>
    <row r="356" spans="1:21" ht="27" thickBot="1" x14ac:dyDescent="0.45">
      <c r="A356" s="36" t="s">
        <v>5</v>
      </c>
      <c r="B356" s="37"/>
      <c r="C356" s="37"/>
      <c r="D356" s="37"/>
      <c r="E356" s="37"/>
      <c r="F356" s="38">
        <f t="shared" ref="F356" si="59">U354</f>
        <v>0</v>
      </c>
      <c r="G356" s="40">
        <v>0.1</v>
      </c>
      <c r="H356" s="39" t="s">
        <v>654</v>
      </c>
      <c r="I356" s="0"/>
      <c r="J356" s="0"/>
      <c r="K356" s="0"/>
      <c r="L356" s="0"/>
      <c r="M356" s="0"/>
      <c r="N356" s="0"/>
      <c r="O356" s="0"/>
      <c r="P356" s="0"/>
      <c r="Q356" s="0"/>
      <c r="R356" s="0"/>
      <c r="S356" s="0"/>
      <c r="T356" s="0"/>
      <c r="U356" s="0"/>
      <c r="V356" s="0"/>
    </row>
  </sheetData>
  <mergeCells count="64">
    <mergeCell ref="A356:E356"/>
    <mergeCell ref="F356:H356"/>
    <mergeCell ref="A283:E283"/>
    <mergeCell ref="A287:E287"/>
    <mergeCell ref="A310:E310"/>
    <mergeCell ref="A313:E313"/>
    <mergeCell ref="A325:E325"/>
    <mergeCell ref="A349:E349"/>
    <mergeCell ref="A354:E354"/>
    <mergeCell ref="F354:H354"/>
    <mergeCell ref="A355:E355"/>
    <mergeCell ref="F355:H355"/>
    <mergeCell ref="A274:E274"/>
    <mergeCell ref="A185:E185"/>
    <mergeCell ref="A188:E188"/>
    <mergeCell ref="A193:E193"/>
    <mergeCell ref="A197:E197"/>
    <mergeCell ref="A202:E202"/>
    <mergeCell ref="A204:E204"/>
    <mergeCell ref="A209:E209"/>
    <mergeCell ref="A218:E218"/>
    <mergeCell ref="A226:E226"/>
    <mergeCell ref="A254:E254"/>
    <mergeCell ref="A266:E266"/>
    <mergeCell ref="A178:E178"/>
    <mergeCell ref="A119:E119"/>
    <mergeCell ref="A124:E124"/>
    <mergeCell ref="A130:E130"/>
    <mergeCell ref="A136:E136"/>
    <mergeCell ref="A146:E146"/>
    <mergeCell ref="A150:E150"/>
    <mergeCell ref="A154:E154"/>
    <mergeCell ref="A157:E157"/>
    <mergeCell ref="A159:E159"/>
    <mergeCell ref="A166:E166"/>
    <mergeCell ref="A172:E172"/>
    <mergeCell ref="A111:E111"/>
    <mergeCell ref="H11:H12"/>
    <mergeCell ref="A13:E13"/>
    <mergeCell ref="A19:E19"/>
    <mergeCell ref="A25:E25"/>
    <mergeCell ref="A55:E55"/>
    <mergeCell ref="A61:E61"/>
    <mergeCell ref="A70:E70"/>
    <mergeCell ref="A75:E75"/>
    <mergeCell ref="A92:E92"/>
    <mergeCell ref="A103:E103"/>
    <mergeCell ref="A108:E108"/>
    <mergeCell ref="A10:E10"/>
    <mergeCell ref="F10:H10"/>
    <mergeCell ref="A11:A12"/>
    <mergeCell ref="B11:B12"/>
    <mergeCell ref="C11:C12"/>
    <mergeCell ref="D11:D12"/>
    <mergeCell ref="E11:E12"/>
    <mergeCell ref="F11:F12"/>
    <mergeCell ref="G11:G12"/>
    <mergeCell ref="A9:E9"/>
    <mergeCell ref="F9:H9"/>
    <mergeCell ref="A4:G4"/>
    <mergeCell ref="A5:G5"/>
    <mergeCell ref="A6:G6"/>
    <mergeCell ref="A8:E8"/>
    <mergeCell ref="F8:H8"/>
  </mergeCells>
  <hyperlinks>
    <hyperlink ref="A6:G6" r:id="rId1" display="Наш адрес: г. Москва, Электролитный проезд, д.3 стр2"/>
  </hyperlinks>
  <pageMargins left="0.7" right="0.7" top="0.75" bottom="0.75" header="0.3" footer="0.3"/>
  <pageSetup paperSize="9" orientation="portrait" r:id="rId302"/>
  <drawing r:id="rId3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2</vt:i4>
      </vt:variant>
    </vt:vector>
  </HeadingPairs>
  <TitlesOfParts>
    <vt:vector baseType="lpstr" size="2">
      <vt:lpstr>Лист2</vt:lpstr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2026-09-22T06:12:18Z</dcterms:created>
  <dc:creator>Огурцова Юлия</dc:creator>
  <cp:lastModifiedBy>Пользователь</cp:lastModifiedBy>
  <dcterms:modified xsi:type="dcterms:W3CDTF">2026-09-23T14:20:15Z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