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3250" windowHeight="12450"/>
  </bookViews>
  <sheets>
    <sheet name="Лист_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4" i="1" l="1"/>
</calcChain>
</file>

<file path=xl/sharedStrings.xml><?xml version="1.0" encoding="utf-8"?>
<sst xmlns="http://schemas.openxmlformats.org/spreadsheetml/2006/main" count="147" uniqueCount="109">
  <si>
    <t>№</t>
  </si>
  <si>
    <t>Фото</t>
  </si>
  <si>
    <t>Наименование</t>
  </si>
  <si>
    <t>Штрих-код</t>
  </si>
  <si>
    <t>Ставка НДС</t>
  </si>
  <si>
    <t>Цена</t>
  </si>
  <si>
    <t>Стандарт упаковки</t>
  </si>
  <si>
    <t>Комментарий</t>
  </si>
  <si>
    <t>Заказ
(шт)</t>
  </si>
  <si>
    <t>В наличии</t>
  </si>
  <si>
    <t>РРЦ</t>
  </si>
  <si>
    <t>МРЦ</t>
  </si>
  <si>
    <t>ТОВАРЫ ДЛЯ НОВОГО ГОДА</t>
  </si>
  <si>
    <t>1</t>
  </si>
  <si>
    <t>Ёлочные украшения своими руками. Дед Мороз и друзья. 5 фигурок-раскрасок со шнурком.</t>
  </si>
  <si>
    <t>4607177457185</t>
  </si>
  <si>
    <t>22%</t>
  </si>
  <si>
    <t>185</t>
  </si>
  <si>
    <t>139</t>
  </si>
  <si>
    <t>140</t>
  </si>
  <si>
    <t>Новый год!</t>
  </si>
  <si>
    <t>34</t>
  </si>
  <si>
    <t>2</t>
  </si>
  <si>
    <t>Игра-ходилка для малышей. 2в1 (двухсторонее поле). Времена года+Новый год.</t>
  </si>
  <si>
    <t>4607177458953</t>
  </si>
  <si>
    <t>10%</t>
  </si>
  <si>
    <t>212</t>
  </si>
  <si>
    <t>159</t>
  </si>
  <si>
    <t>100</t>
  </si>
  <si>
    <t>Честный Знак. Новый год!</t>
  </si>
  <si>
    <t>3</t>
  </si>
  <si>
    <t>Игра-ходилка. Рисуй-считай-разгадывай. Новый Год. 58х41 см. ЭКОНОМ</t>
  </si>
  <si>
    <t>4660136227403</t>
  </si>
  <si>
    <t>119</t>
  </si>
  <si>
    <t>120</t>
  </si>
  <si>
    <t>Честный знак. Скл_Люберцы</t>
  </si>
  <si>
    <t>149</t>
  </si>
  <si>
    <t>4</t>
  </si>
  <si>
    <t>Карнавальные маски своими руками. Дед Мороз и друзья. 4 образа.</t>
  </si>
  <si>
    <t>4660136222002</t>
  </si>
  <si>
    <t>319</t>
  </si>
  <si>
    <t>239</t>
  </si>
  <si>
    <t>685</t>
  </si>
  <si>
    <t>5</t>
  </si>
  <si>
    <t>Книжка с заданиями и наклейками. Что такое Новый год. А4 10стр.</t>
  </si>
  <si>
    <t>9785907093294</t>
  </si>
  <si>
    <t>211</t>
  </si>
  <si>
    <t>220</t>
  </si>
  <si>
    <t>6</t>
  </si>
  <si>
    <t>Настольная игра с доп.реальностью. Новогодний КАРвардак с карточками. Серия игра-ходилка.</t>
  </si>
  <si>
    <t>4660136223085</t>
  </si>
  <si>
    <t>799</t>
  </si>
  <si>
    <t>599</t>
  </si>
  <si>
    <t>13</t>
  </si>
  <si>
    <t>Честный Знак. Доп.реальность</t>
  </si>
  <si>
    <t>3 987</t>
  </si>
  <si>
    <t>7</t>
  </si>
  <si>
    <t>Пазл деревянный 3Д. Сани. Серия С Новым годом и Рождеством. Размер 11,5х15 см.</t>
  </si>
  <si>
    <t>4607177454689</t>
  </si>
  <si>
    <t>132</t>
  </si>
  <si>
    <t>99</t>
  </si>
  <si>
    <t>8</t>
  </si>
  <si>
    <t>Пазл листовой с доп.реальностью. Головоломка 23 детали. С Новым годом! 30х30,5 см.</t>
  </si>
  <si>
    <t>4660136222590</t>
  </si>
  <si>
    <t>399</t>
  </si>
  <si>
    <t>299</t>
  </si>
  <si>
    <t>40</t>
  </si>
  <si>
    <t>2 240</t>
  </si>
  <si>
    <t>9</t>
  </si>
  <si>
    <t>Пазл листовой. В гостях у Деда Мороза. 24 детали. А4</t>
  </si>
  <si>
    <t>4607177457376</t>
  </si>
  <si>
    <t>266</t>
  </si>
  <si>
    <t>199</t>
  </si>
  <si>
    <t>60</t>
  </si>
  <si>
    <t>10</t>
  </si>
  <si>
    <t>Пазл листовой. Дед Мороз. 24 детали. А4</t>
  </si>
  <si>
    <t>4607177456409</t>
  </si>
  <si>
    <t>90</t>
  </si>
  <si>
    <t>466</t>
  </si>
  <si>
    <t>11</t>
  </si>
  <si>
    <t>Пазл. Серия Новый год. Снегурочка. 22х22 см. 16 деталей.</t>
  </si>
  <si>
    <t>4607177454498</t>
  </si>
  <si>
    <t>56</t>
  </si>
  <si>
    <t>12</t>
  </si>
  <si>
    <t>Подарок в чемоданчике. БОЛЬШОЙ ПОДАРОК. Новогодний сюрприз. 8в1.</t>
  </si>
  <si>
    <t>4660136227397</t>
  </si>
  <si>
    <t>1332</t>
  </si>
  <si>
    <t>999</t>
  </si>
  <si>
    <t>302</t>
  </si>
  <si>
    <t>Раскраска обучающая по цифрам и фигурам. Новогодняя сказка. А5 8 стр.</t>
  </si>
  <si>
    <t>4660136228523</t>
  </si>
  <si>
    <t>52</t>
  </si>
  <si>
    <t>39</t>
  </si>
  <si>
    <t>4 269</t>
  </si>
  <si>
    <t>14</t>
  </si>
  <si>
    <t>Раскраска-плакат в пакете по цифрам. Новогодняя сказка. Серия Большая раскраска. 90х60 см.</t>
  </si>
  <si>
    <t>4660136223023</t>
  </si>
  <si>
    <t>172</t>
  </si>
  <si>
    <t>129</t>
  </si>
  <si>
    <t>1 186</t>
  </si>
  <si>
    <t>15</t>
  </si>
  <si>
    <t>Раскраска-плакат в пакете. Самая длинная раскраска. С Новым годом! 30*101 см.</t>
  </si>
  <si>
    <t>4650348231367</t>
  </si>
  <si>
    <t>146</t>
  </si>
  <si>
    <t>109</t>
  </si>
  <si>
    <t>350</t>
  </si>
  <si>
    <t>3 270</t>
  </si>
  <si>
    <t>Итог:</t>
  </si>
  <si>
    <t>Прайс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</si>
</sst>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</font>
    <font>
      <b/>
      <sz val="12"/>
      <color rgb="FF000000"/>
      <name val="Calibri"/>
      <family val="2"/>
      <charset val="204"/>
    </font>
    <font>
      <u/>
      <sz val="8"/>
      <color theme="10"/>
      <name val="Arial"/>
      <family val="2"/>
      <charset val="204"/>
    </font>
    <font>
      <b/>
      <sz val="16"/>
      <name val="Times New Roman"/>
      <family val="1"/>
      <charset val="204"/>
    </font>
    <font>
      <b/>
      <sz val="14"/>
      <name val="Calibri"/>
      <family val="2"/>
      <charset val="204"/>
    </font>
    <font>
      <b/>
      <u/>
      <sz val="14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46A3FF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left" indent="2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 inden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" fontId="5" fillId="0" borderId="1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</xdr:row>
      <xdr:rowOff>9525</xdr:rowOff>
    </xdr:from>
    <xdr:to>
      <xdr:col>1</xdr:col>
      <xdr:colOff>1628775</xdr:colOff>
      <xdr:row>8</xdr:row>
      <xdr:rowOff>1628775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</xdr:row>
      <xdr:rowOff>9525</xdr:rowOff>
    </xdr:from>
    <xdr:to>
      <xdr:col>1</xdr:col>
      <xdr:colOff>1628775</xdr:colOff>
      <xdr:row>9</xdr:row>
      <xdr:rowOff>1628775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</xdr:row>
      <xdr:rowOff>9525</xdr:rowOff>
    </xdr:from>
    <xdr:to>
      <xdr:col>1</xdr:col>
      <xdr:colOff>1628775</xdr:colOff>
      <xdr:row>10</xdr:row>
      <xdr:rowOff>1628775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</xdr:row>
      <xdr:rowOff>9525</xdr:rowOff>
    </xdr:from>
    <xdr:to>
      <xdr:col>1</xdr:col>
      <xdr:colOff>1628775</xdr:colOff>
      <xdr:row>11</xdr:row>
      <xdr:rowOff>1628775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</xdr:row>
      <xdr:rowOff>9525</xdr:rowOff>
    </xdr:from>
    <xdr:to>
      <xdr:col>1</xdr:col>
      <xdr:colOff>1628775</xdr:colOff>
      <xdr:row>12</xdr:row>
      <xdr:rowOff>1628775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</xdr:row>
      <xdr:rowOff>9525</xdr:rowOff>
    </xdr:from>
    <xdr:to>
      <xdr:col>1</xdr:col>
      <xdr:colOff>1628775</xdr:colOff>
      <xdr:row>13</xdr:row>
      <xdr:rowOff>2028825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</xdr:row>
      <xdr:rowOff>9525</xdr:rowOff>
    </xdr:from>
    <xdr:to>
      <xdr:col>1</xdr:col>
      <xdr:colOff>1628775</xdr:colOff>
      <xdr:row>14</xdr:row>
      <xdr:rowOff>1628775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</xdr:row>
      <xdr:rowOff>9525</xdr:rowOff>
    </xdr:from>
    <xdr:to>
      <xdr:col>1</xdr:col>
      <xdr:colOff>1628775</xdr:colOff>
      <xdr:row>15</xdr:row>
      <xdr:rowOff>1628775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</xdr:row>
      <xdr:rowOff>9525</xdr:rowOff>
    </xdr:from>
    <xdr:to>
      <xdr:col>1</xdr:col>
      <xdr:colOff>1628775</xdr:colOff>
      <xdr:row>16</xdr:row>
      <xdr:rowOff>1133475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</xdr:row>
      <xdr:rowOff>9525</xdr:rowOff>
    </xdr:from>
    <xdr:to>
      <xdr:col>1</xdr:col>
      <xdr:colOff>1628775</xdr:colOff>
      <xdr:row>17</xdr:row>
      <xdr:rowOff>1628775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</xdr:row>
      <xdr:rowOff>9525</xdr:rowOff>
    </xdr:from>
    <xdr:to>
      <xdr:col>1</xdr:col>
      <xdr:colOff>1628775</xdr:colOff>
      <xdr:row>18</xdr:row>
      <xdr:rowOff>1628775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</xdr:row>
      <xdr:rowOff>9525</xdr:rowOff>
    </xdr:from>
    <xdr:to>
      <xdr:col>1</xdr:col>
      <xdr:colOff>1628775</xdr:colOff>
      <xdr:row>19</xdr:row>
      <xdr:rowOff>1628775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</xdr:row>
      <xdr:rowOff>9525</xdr:rowOff>
    </xdr:from>
    <xdr:to>
      <xdr:col>1</xdr:col>
      <xdr:colOff>1628775</xdr:colOff>
      <xdr:row>20</xdr:row>
      <xdr:rowOff>1628775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</xdr:row>
      <xdr:rowOff>9525</xdr:rowOff>
    </xdr:from>
    <xdr:to>
      <xdr:col>1</xdr:col>
      <xdr:colOff>1628775</xdr:colOff>
      <xdr:row>21</xdr:row>
      <xdr:rowOff>1628775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</xdr:row>
      <xdr:rowOff>9525</xdr:rowOff>
    </xdr:from>
    <xdr:to>
      <xdr:col>1</xdr:col>
      <xdr:colOff>1628775</xdr:colOff>
      <xdr:row>22</xdr:row>
      <xdr:rowOff>1628775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1571625</xdr:colOff>
      <xdr:row>5</xdr:row>
      <xdr:rowOff>76200</xdr:rowOff>
    </xdr:to>
    <xdr:pic>
      <xdr:nvPicPr>
        <xdr:cNvPr id="431" name="Имя " descr="Descr ">
          <a:extLst>
            <a:ext uri="{FF2B5EF4-FFF2-40B4-BE49-F238E27FC236}">
              <a16:creationId xmlns:a16="http://schemas.microsoft.com/office/drawing/2014/main" xmlns="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24358" b="-2435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24"/>
  <sheetViews>
    <sheetView showGridLines="0" tabSelected="1" zoomScale="80" zoomScaleNormal="80" workbookViewId="0">
      <pane ySplit="7" topLeftCell="A8" activePane="bottomLeft" state="frozenSplit"/>
      <selection pane="bottomLeft" activeCell="A6" sqref="A6:A7"/>
    </sheetView>
  </sheetViews>
  <sheetFormatPr defaultColWidth="10.5" defaultRowHeight="11.45" customHeight="1" outlineLevelRow="1" x14ac:dyDescent="0.2"/>
  <cols>
    <col min="1" max="1" width="7.1640625" style="1" customWidth="1"/>
    <col min="2" max="2" width="29" style="1" customWidth="1"/>
    <col min="3" max="3" width="71.5" style="1" customWidth="1"/>
    <col min="4" max="4" width="26.6640625" style="1" customWidth="1"/>
    <col min="5" max="5" width="19" style="1" customWidth="1"/>
    <col min="6" max="6" width="13.6640625" style="1" customWidth="1"/>
    <col min="7" max="7" width="14.33203125" style="1" customWidth="1"/>
    <col min="8" max="8" width="13.5" style="1" customWidth="1"/>
    <col min="9" max="9" width="21.1640625" style="1" customWidth="1"/>
    <col min="10" max="10" width="40" style="1" customWidth="1"/>
    <col min="11" max="11" width="13.5" style="1" customWidth="1"/>
    <col min="12" max="12" width="15.33203125" style="1" customWidth="1"/>
    <col min="13" max="13" width="13.6640625" style="1" customWidth="1"/>
  </cols>
  <sheetData>
    <row r="1" spans="1:14" s="1" customFormat="1" ht="12" customHeight="1" x14ac:dyDescent="0.2"/>
    <row r="2" spans="1:14" s="1" customFormat="1" ht="19.149999999999999" customHeight="1" x14ac:dyDescent="0.2">
      <c r="B2" s="2"/>
      <c r="C2" s="3"/>
      <c r="D2" s="18"/>
      <c r="E2" s="18"/>
      <c r="F2" s="18"/>
      <c r="G2" s="18"/>
    </row>
    <row r="3" spans="1:14" s="1" customFormat="1" ht="19.149999999999999" customHeight="1" x14ac:dyDescent="0.2">
      <c r="B3" s="2"/>
      <c r="C3" s="3"/>
      <c r="D3" s="19"/>
      <c r="E3" s="18"/>
      <c r="F3" s="18"/>
      <c r="G3" s="18"/>
    </row>
    <row r="4" spans="1:14" s="1" customFormat="1" ht="19.149999999999999" customHeight="1" x14ac:dyDescent="0.2">
      <c r="B4" s="2"/>
      <c r="C4" s="3"/>
      <c r="D4" s="18"/>
      <c r="E4" s="18"/>
      <c r="F4" s="18"/>
      <c r="G4" s="18"/>
    </row>
    <row r="5" spans="1:14" s="1" customFormat="1" ht="13.15" customHeight="1" x14ac:dyDescent="0.2"/>
    <row r="6" spans="1:14" s="1" customFormat="1" ht="13.15" customHeight="1" x14ac:dyDescent="0.2">
      <c r="A6" s="20" t="s">
        <v>0</v>
      </c>
      <c r="B6" s="20" t="s">
        <v>1</v>
      </c>
      <c r="C6" s="20" t="s">
        <v>2</v>
      </c>
      <c r="D6" s="20" t="s">
        <v>3</v>
      </c>
      <c r="E6" s="20" t="s">
        <v>4</v>
      </c>
      <c r="F6" s="22" t="s">
        <v>5</v>
      </c>
      <c r="G6" s="22"/>
      <c r="H6" s="22"/>
      <c r="I6" s="20" t="s">
        <v>6</v>
      </c>
      <c r="J6" s="20" t="s">
        <v>7</v>
      </c>
      <c r="K6" s="20" t="s">
        <v>8</v>
      </c>
      <c r="L6" s="20" t="s">
        <v>9</v>
      </c>
      <c r="M6" s="23"/>
      <c r="N6" s="12"/>
    </row>
    <row r="7" spans="1:14" s="1" customFormat="1" ht="47.45" customHeight="1" x14ac:dyDescent="0.2">
      <c r="A7" s="21"/>
      <c r="B7" s="21"/>
      <c r="C7" s="21"/>
      <c r="D7" s="21"/>
      <c r="E7" s="21"/>
      <c r="F7" s="4" t="s">
        <v>10</v>
      </c>
      <c r="G7" s="4" t="s">
        <v>11</v>
      </c>
      <c r="H7" s="4" t="s">
        <v>108</v>
      </c>
      <c r="I7" s="21"/>
      <c r="J7" s="21"/>
      <c r="K7" s="21"/>
      <c r="L7" s="21"/>
      <c r="M7" s="23"/>
      <c r="N7" s="12"/>
    </row>
    <row r="8" spans="1:14" s="5" customFormat="1" ht="16.149999999999999" customHeight="1" x14ac:dyDescent="0.2">
      <c r="A8" s="6"/>
      <c r="B8" s="7"/>
      <c r="C8" s="15" t="s">
        <v>12</v>
      </c>
      <c r="D8" s="7"/>
      <c r="E8" s="7"/>
      <c r="F8" s="7"/>
      <c r="G8" s="7"/>
      <c r="H8" s="7"/>
      <c r="I8" s="7"/>
      <c r="J8" s="7"/>
      <c r="K8" s="7"/>
      <c r="L8" s="7"/>
      <c r="M8" s="13"/>
      <c r="N8" s="13"/>
    </row>
    <row r="9" spans="1:14" s="8" customFormat="1" ht="136.15" customHeight="1" outlineLevel="1" x14ac:dyDescent="0.2">
      <c r="A9" s="9" t="s">
        <v>13</v>
      </c>
      <c r="B9" s="10"/>
      <c r="C9" s="16" t="s">
        <v>14</v>
      </c>
      <c r="D9" s="9" t="s">
        <v>15</v>
      </c>
      <c r="E9" s="9" t="s">
        <v>16</v>
      </c>
      <c r="F9" s="9" t="s">
        <v>17</v>
      </c>
      <c r="G9" s="9" t="s">
        <v>18</v>
      </c>
      <c r="H9" s="24">
        <v>82.051282051282044</v>
      </c>
      <c r="I9" s="9" t="s">
        <v>19</v>
      </c>
      <c r="J9" s="17" t="s">
        <v>20</v>
      </c>
      <c r="K9" s="14"/>
      <c r="L9" s="9" t="s">
        <v>21</v>
      </c>
      <c r="M9" s="13"/>
      <c r="N9" s="13"/>
    </row>
    <row r="10" spans="1:14" s="8" customFormat="1" ht="136.15" customHeight="1" outlineLevel="1" x14ac:dyDescent="0.2">
      <c r="A10" s="9" t="s">
        <v>22</v>
      </c>
      <c r="B10" s="10"/>
      <c r="C10" s="16" t="s">
        <v>23</v>
      </c>
      <c r="D10" s="9" t="s">
        <v>24</v>
      </c>
      <c r="E10" s="9" t="s">
        <v>25</v>
      </c>
      <c r="F10" s="9" t="s">
        <v>26</v>
      </c>
      <c r="G10" s="9" t="s">
        <v>27</v>
      </c>
      <c r="H10" s="24">
        <v>93.333333333333329</v>
      </c>
      <c r="I10" s="9" t="s">
        <v>28</v>
      </c>
      <c r="J10" s="17" t="s">
        <v>29</v>
      </c>
      <c r="K10" s="14"/>
      <c r="L10" s="9">
        <v>3000</v>
      </c>
      <c r="M10" s="13"/>
      <c r="N10" s="13"/>
    </row>
    <row r="11" spans="1:14" s="8" customFormat="1" ht="136.15" customHeight="1" outlineLevel="1" x14ac:dyDescent="0.2">
      <c r="A11" s="9" t="s">
        <v>30</v>
      </c>
      <c r="B11" s="10"/>
      <c r="C11" s="16" t="s">
        <v>31</v>
      </c>
      <c r="D11" s="9" t="s">
        <v>32</v>
      </c>
      <c r="E11" s="9" t="s">
        <v>25</v>
      </c>
      <c r="F11" s="9" t="s">
        <v>27</v>
      </c>
      <c r="G11" s="9" t="s">
        <v>33</v>
      </c>
      <c r="H11" s="24">
        <v>69.743589743589737</v>
      </c>
      <c r="I11" s="9" t="s">
        <v>34</v>
      </c>
      <c r="J11" s="17" t="s">
        <v>35</v>
      </c>
      <c r="K11" s="14"/>
      <c r="L11" s="9">
        <v>144</v>
      </c>
      <c r="M11" s="13"/>
      <c r="N11" s="13"/>
    </row>
    <row r="12" spans="1:14" s="8" customFormat="1" ht="136.15" customHeight="1" outlineLevel="1" x14ac:dyDescent="0.2">
      <c r="A12" s="9" t="s">
        <v>37</v>
      </c>
      <c r="B12" s="10"/>
      <c r="C12" s="16" t="s">
        <v>38</v>
      </c>
      <c r="D12" s="9" t="s">
        <v>39</v>
      </c>
      <c r="E12" s="9" t="s">
        <v>25</v>
      </c>
      <c r="F12" s="9" t="s">
        <v>40</v>
      </c>
      <c r="G12" s="9" t="s">
        <v>41</v>
      </c>
      <c r="H12" s="24">
        <v>140.5128205128205</v>
      </c>
      <c r="I12" s="9" t="s">
        <v>28</v>
      </c>
      <c r="J12" s="17" t="s">
        <v>29</v>
      </c>
      <c r="K12" s="14"/>
      <c r="L12" s="9" t="s">
        <v>42</v>
      </c>
      <c r="M12" s="13"/>
      <c r="N12" s="13"/>
    </row>
    <row r="13" spans="1:14" s="8" customFormat="1" ht="136.15" customHeight="1" outlineLevel="1" x14ac:dyDescent="0.2">
      <c r="A13" s="9" t="s">
        <v>43</v>
      </c>
      <c r="B13" s="10"/>
      <c r="C13" s="16" t="s">
        <v>44</v>
      </c>
      <c r="D13" s="9" t="s">
        <v>45</v>
      </c>
      <c r="E13" s="9" t="s">
        <v>25</v>
      </c>
      <c r="F13" s="9" t="s">
        <v>46</v>
      </c>
      <c r="G13" s="9" t="s">
        <v>27</v>
      </c>
      <c r="H13" s="24">
        <v>93.333333333333329</v>
      </c>
      <c r="I13" s="9" t="s">
        <v>47</v>
      </c>
      <c r="J13" s="17" t="s">
        <v>20</v>
      </c>
      <c r="K13" s="14"/>
      <c r="L13" s="9">
        <v>16</v>
      </c>
      <c r="M13" s="13"/>
      <c r="N13" s="13"/>
    </row>
    <row r="14" spans="1:14" s="8" customFormat="1" ht="169.15" customHeight="1" outlineLevel="1" x14ac:dyDescent="0.2">
      <c r="A14" s="9" t="s">
        <v>48</v>
      </c>
      <c r="B14" s="10"/>
      <c r="C14" s="16" t="s">
        <v>49</v>
      </c>
      <c r="D14" s="9" t="s">
        <v>50</v>
      </c>
      <c r="E14" s="9" t="s">
        <v>25</v>
      </c>
      <c r="F14" s="9" t="s">
        <v>51</v>
      </c>
      <c r="G14" s="9" t="s">
        <v>52</v>
      </c>
      <c r="H14" s="24">
        <v>483.07692307692309</v>
      </c>
      <c r="I14" s="9" t="s">
        <v>53</v>
      </c>
      <c r="J14" s="17" t="s">
        <v>54</v>
      </c>
      <c r="K14" s="14"/>
      <c r="L14" s="9" t="s">
        <v>55</v>
      </c>
      <c r="M14" s="13"/>
      <c r="N14" s="13"/>
    </row>
    <row r="15" spans="1:14" s="8" customFormat="1" ht="136.15" customHeight="1" outlineLevel="1" x14ac:dyDescent="0.2">
      <c r="A15" s="9" t="s">
        <v>56</v>
      </c>
      <c r="B15" s="10"/>
      <c r="C15" s="16" t="s">
        <v>57</v>
      </c>
      <c r="D15" s="9" t="s">
        <v>58</v>
      </c>
      <c r="E15" s="9" t="s">
        <v>25</v>
      </c>
      <c r="F15" s="9" t="s">
        <v>59</v>
      </c>
      <c r="G15" s="9" t="s">
        <v>60</v>
      </c>
      <c r="H15" s="24">
        <v>87.179487179487182</v>
      </c>
      <c r="I15" s="9" t="s">
        <v>34</v>
      </c>
      <c r="J15" s="17" t="s">
        <v>29</v>
      </c>
      <c r="K15" s="14"/>
      <c r="L15" s="9" t="s">
        <v>36</v>
      </c>
      <c r="M15" s="13"/>
      <c r="N15" s="13"/>
    </row>
    <row r="16" spans="1:14" s="8" customFormat="1" ht="136.15" customHeight="1" outlineLevel="1" x14ac:dyDescent="0.2">
      <c r="A16" s="9" t="s">
        <v>61</v>
      </c>
      <c r="B16" s="10"/>
      <c r="C16" s="16" t="s">
        <v>62</v>
      </c>
      <c r="D16" s="9" t="s">
        <v>63</v>
      </c>
      <c r="E16" s="9" t="s">
        <v>25</v>
      </c>
      <c r="F16" s="9" t="s">
        <v>64</v>
      </c>
      <c r="G16" s="9" t="s">
        <v>65</v>
      </c>
      <c r="H16" s="24">
        <v>175.38461538461539</v>
      </c>
      <c r="I16" s="9" t="s">
        <v>66</v>
      </c>
      <c r="J16" s="17" t="s">
        <v>54</v>
      </c>
      <c r="K16" s="14"/>
      <c r="L16" s="9" t="s">
        <v>67</v>
      </c>
      <c r="M16" s="13"/>
      <c r="N16" s="13"/>
    </row>
    <row r="17" spans="1:14" s="8" customFormat="1" ht="94.9" customHeight="1" outlineLevel="1" x14ac:dyDescent="0.2">
      <c r="A17" s="9" t="s">
        <v>68</v>
      </c>
      <c r="B17" s="10"/>
      <c r="C17" s="16" t="s">
        <v>69</v>
      </c>
      <c r="D17" s="9" t="s">
        <v>70</v>
      </c>
      <c r="E17" s="9" t="s">
        <v>25</v>
      </c>
      <c r="F17" s="9" t="s">
        <v>71</v>
      </c>
      <c r="G17" s="9" t="s">
        <v>72</v>
      </c>
      <c r="H17" s="24">
        <v>116.92307692307692</v>
      </c>
      <c r="I17" s="9" t="s">
        <v>73</v>
      </c>
      <c r="J17" s="17" t="s">
        <v>29</v>
      </c>
      <c r="K17" s="14"/>
      <c r="L17" s="9" t="s">
        <v>17</v>
      </c>
      <c r="M17" s="13"/>
      <c r="N17" s="13"/>
    </row>
    <row r="18" spans="1:14" s="8" customFormat="1" ht="136.15" customHeight="1" outlineLevel="1" x14ac:dyDescent="0.2">
      <c r="A18" s="9" t="s">
        <v>74</v>
      </c>
      <c r="B18" s="10"/>
      <c r="C18" s="16" t="s">
        <v>75</v>
      </c>
      <c r="D18" s="9" t="s">
        <v>76</v>
      </c>
      <c r="E18" s="9" t="s">
        <v>25</v>
      </c>
      <c r="F18" s="9" t="s">
        <v>71</v>
      </c>
      <c r="G18" s="9" t="s">
        <v>72</v>
      </c>
      <c r="H18" s="24">
        <v>116.92307692307692</v>
      </c>
      <c r="I18" s="9" t="s">
        <v>77</v>
      </c>
      <c r="J18" s="17" t="s">
        <v>29</v>
      </c>
      <c r="K18" s="14"/>
      <c r="L18" s="9" t="s">
        <v>78</v>
      </c>
      <c r="M18" s="13"/>
      <c r="N18" s="13"/>
    </row>
    <row r="19" spans="1:14" s="8" customFormat="1" ht="136.15" customHeight="1" outlineLevel="1" x14ac:dyDescent="0.2">
      <c r="A19" s="9" t="s">
        <v>79</v>
      </c>
      <c r="B19" s="10"/>
      <c r="C19" s="16" t="s">
        <v>80</v>
      </c>
      <c r="D19" s="9" t="s">
        <v>81</v>
      </c>
      <c r="E19" s="9" t="s">
        <v>25</v>
      </c>
      <c r="F19" s="9" t="s">
        <v>59</v>
      </c>
      <c r="G19" s="9" t="s">
        <v>60</v>
      </c>
      <c r="H19" s="24">
        <v>58.46153846153846</v>
      </c>
      <c r="I19" s="9" t="s">
        <v>66</v>
      </c>
      <c r="J19" s="17" t="s">
        <v>29</v>
      </c>
      <c r="K19" s="14"/>
      <c r="L19" s="9" t="s">
        <v>82</v>
      </c>
      <c r="M19" s="13"/>
      <c r="N19" s="13"/>
    </row>
    <row r="20" spans="1:14" s="8" customFormat="1" ht="136.15" customHeight="1" outlineLevel="1" x14ac:dyDescent="0.2">
      <c r="A20" s="9" t="s">
        <v>83</v>
      </c>
      <c r="B20" s="10"/>
      <c r="C20" s="16" t="s">
        <v>84</v>
      </c>
      <c r="D20" s="9" t="s">
        <v>85</v>
      </c>
      <c r="E20" s="9" t="s">
        <v>25</v>
      </c>
      <c r="F20" s="9" t="s">
        <v>86</v>
      </c>
      <c r="G20" s="9" t="s">
        <v>87</v>
      </c>
      <c r="H20" s="24">
        <v>877.9487179487179</v>
      </c>
      <c r="I20" s="9" t="s">
        <v>13</v>
      </c>
      <c r="J20" s="17" t="s">
        <v>29</v>
      </c>
      <c r="K20" s="14"/>
      <c r="L20" s="9" t="s">
        <v>88</v>
      </c>
      <c r="M20" s="13"/>
      <c r="N20" s="13"/>
    </row>
    <row r="21" spans="1:14" s="8" customFormat="1" ht="136.15" customHeight="1" outlineLevel="1" x14ac:dyDescent="0.2">
      <c r="A21" s="9" t="s">
        <v>53</v>
      </c>
      <c r="B21" s="10"/>
      <c r="C21" s="16" t="s">
        <v>89</v>
      </c>
      <c r="D21" s="9" t="s">
        <v>90</v>
      </c>
      <c r="E21" s="9" t="s">
        <v>25</v>
      </c>
      <c r="F21" s="9" t="s">
        <v>91</v>
      </c>
      <c r="G21" s="9" t="s">
        <v>92</v>
      </c>
      <c r="H21" s="24">
        <v>22.564102564102566</v>
      </c>
      <c r="I21" s="9" t="s">
        <v>28</v>
      </c>
      <c r="J21" s="17" t="s">
        <v>20</v>
      </c>
      <c r="K21" s="14"/>
      <c r="L21" s="9" t="s">
        <v>93</v>
      </c>
      <c r="M21" s="13"/>
      <c r="N21" s="13"/>
    </row>
    <row r="22" spans="1:14" s="8" customFormat="1" ht="136.15" customHeight="1" outlineLevel="1" x14ac:dyDescent="0.2">
      <c r="A22" s="9" t="s">
        <v>94</v>
      </c>
      <c r="B22" s="10"/>
      <c r="C22" s="16" t="s">
        <v>95</v>
      </c>
      <c r="D22" s="9" t="s">
        <v>96</v>
      </c>
      <c r="E22" s="9" t="s">
        <v>16</v>
      </c>
      <c r="F22" s="9" t="s">
        <v>97</v>
      </c>
      <c r="G22" s="9" t="s">
        <v>98</v>
      </c>
      <c r="H22" s="24">
        <v>75.897435897435898</v>
      </c>
      <c r="I22" s="9" t="s">
        <v>66</v>
      </c>
      <c r="J22" s="17" t="s">
        <v>20</v>
      </c>
      <c r="K22" s="14"/>
      <c r="L22" s="9" t="s">
        <v>99</v>
      </c>
      <c r="M22" s="13"/>
      <c r="N22" s="13"/>
    </row>
    <row r="23" spans="1:14" s="8" customFormat="1" ht="136.15" customHeight="1" outlineLevel="1" x14ac:dyDescent="0.2">
      <c r="A23" s="9" t="s">
        <v>100</v>
      </c>
      <c r="B23" s="10"/>
      <c r="C23" s="16" t="s">
        <v>101</v>
      </c>
      <c r="D23" s="9" t="s">
        <v>102</v>
      </c>
      <c r="E23" s="9" t="s">
        <v>16</v>
      </c>
      <c r="F23" s="9" t="s">
        <v>103</v>
      </c>
      <c r="G23" s="9" t="s">
        <v>104</v>
      </c>
      <c r="H23" s="24">
        <v>63.589743589743591</v>
      </c>
      <c r="I23" s="9" t="s">
        <v>105</v>
      </c>
      <c r="J23" s="17" t="s">
        <v>20</v>
      </c>
      <c r="K23" s="14"/>
      <c r="L23" s="9" t="s">
        <v>106</v>
      </c>
      <c r="M23" s="13"/>
      <c r="N23" s="13"/>
    </row>
    <row r="24" spans="1:14" s="1" customFormat="1" ht="16.149999999999999" customHeight="1" x14ac:dyDescent="0.2">
      <c r="B24" s="2"/>
      <c r="C24" s="3" t="s">
        <v>107</v>
      </c>
      <c r="D24" s="2"/>
      <c r="J24" s="2"/>
      <c r="K24" s="11">
        <f>SUM(K$8:K23)</f>
        <v>0</v>
      </c>
      <c r="L24" s="2"/>
    </row>
  </sheetData>
  <mergeCells count="14">
    <mergeCell ref="M6:M7"/>
    <mergeCell ref="I6:I7"/>
    <mergeCell ref="J6:J7"/>
    <mergeCell ref="K6:K7"/>
    <mergeCell ref="L6:L7"/>
    <mergeCell ref="D2:G2"/>
    <mergeCell ref="D3:G3"/>
    <mergeCell ref="D4:G4"/>
    <mergeCell ref="A6:A7"/>
    <mergeCell ref="B6:B7"/>
    <mergeCell ref="C6:C7"/>
    <mergeCell ref="D6:D7"/>
    <mergeCell ref="E6:E7"/>
    <mergeCell ref="F6:H6"/>
  </mergeCells>
  <pageMargins left="0.39370078740157483" right="0.39370078740157483" top="0.39370078740157483" bottom="0.39370078740157483" header="0" footer="0"/>
  <pageSetup paperSize="9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Прудникова Елена Александровна</dc:creator>
  <cp:lastModifiedBy>shabanova</cp:lastModifiedBy>
  <dcterms:created xsi:type="dcterms:W3CDTF">2026-09-15T11:50:09Z</dcterms:created>
  <dcterms:modified xsi:type="dcterms:W3CDTF">2026-09-30T13:29:17Z</dcterms:modified>
</cp:coreProperties>
</file>