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alcChain.xml" ContentType="application/vnd.openxmlformats-officedocument.spreadsheetml.calcChain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bookViews>
    <workbookView xWindow="-120" yWindow="-120" windowWidth="29040" windowHeight="16440"/>
  </bookViews>
  <sheets>
    <sheet name="Лист3" sheetId="3" r:id="rId1"/>
    <sheet name="Прайс Новый Год" sheetId="4" r:id="rId2"/>
  </sheets>
  <calcPr calcId="191029" refMode="R1C1"/>
</workbook>
</file>

<file path=xl/calcChain.xml><?xml version="1.0" encoding="utf-8"?>
<calcChain xmlns="http://schemas.openxmlformats.org/spreadsheetml/2006/main">
  <c r="F92" i="4" l="1"/>
  <c r="F8" i="4" s="1"/>
  <c r="Q91" i="4"/>
  <c r="G91" i="4"/>
  <c r="R91" i="4"/>
  <c r="Q90" i="4"/>
  <c r="G90" i="4"/>
  <c r="R90" i="4" s="1"/>
  <c r="Q89" i="4"/>
  <c r="G89" i="4"/>
  <c r="R89" i="4" s="1"/>
  <c r="Q88" i="4"/>
  <c r="G88" i="4"/>
  <c r="R88" i="4"/>
  <c r="Q87" i="4"/>
  <c r="G87" i="4"/>
  <c r="R87" i="4"/>
  <c r="Q86" i="4"/>
  <c r="G86" i="4"/>
  <c r="R86" i="4"/>
  <c r="Q85" i="4"/>
  <c r="G85" i="4"/>
  <c r="R85" i="4" s="1"/>
  <c r="Q84" i="4"/>
  <c r="G84" i="4"/>
  <c r="R84" i="4"/>
  <c r="Q83" i="4"/>
  <c r="G83" i="4"/>
  <c r="R83" i="4"/>
  <c r="Q81" i="4"/>
  <c r="G81" i="4"/>
  <c r="R81" i="4"/>
  <c r="Q79" i="4"/>
  <c r="G79" i="4"/>
  <c r="R79" i="4" s="1"/>
  <c r="Q78" i="4"/>
  <c r="G78" i="4"/>
  <c r="R78" i="4"/>
  <c r="Q77" i="4"/>
  <c r="G77" i="4"/>
  <c r="R77" i="4"/>
  <c r="Q76" i="4"/>
  <c r="G76" i="4"/>
  <c r="R76" i="4"/>
  <c r="Q75" i="4"/>
  <c r="G75" i="4"/>
  <c r="R75" i="4" s="1"/>
  <c r="Q73" i="4"/>
  <c r="G73" i="4"/>
  <c r="R73" i="4"/>
  <c r="Q72" i="4"/>
  <c r="G72" i="4"/>
  <c r="R72" i="4"/>
  <c r="Q71" i="4"/>
  <c r="G71" i="4"/>
  <c r="R71" i="4"/>
  <c r="Q70" i="4"/>
  <c r="G70" i="4"/>
  <c r="R70" i="4" s="1"/>
  <c r="Q69" i="4"/>
  <c r="G69" i="4"/>
  <c r="R69" i="4"/>
  <c r="Q67" i="4"/>
  <c r="G67" i="4"/>
  <c r="R67" i="4"/>
  <c r="Q66" i="4"/>
  <c r="G66" i="4"/>
  <c r="R66" i="4"/>
  <c r="Q64" i="4"/>
  <c r="G64" i="4"/>
  <c r="R64" i="4" s="1"/>
  <c r="Q63" i="4"/>
  <c r="G63" i="4"/>
  <c r="R63" i="4"/>
  <c r="Q61" i="4"/>
  <c r="G61" i="4"/>
  <c r="R61" i="4"/>
  <c r="Q60" i="4"/>
  <c r="G60" i="4"/>
  <c r="R60" i="4"/>
  <c r="Q58" i="4"/>
  <c r="G58" i="4"/>
  <c r="R58" i="4" s="1"/>
  <c r="Q57" i="4"/>
  <c r="G57" i="4"/>
  <c r="R57" i="4"/>
  <c r="Q55" i="4"/>
  <c r="G55" i="4"/>
  <c r="R55" i="4"/>
  <c r="Q54" i="4"/>
  <c r="G54" i="4"/>
  <c r="R54" i="4"/>
  <c r="Q52" i="4"/>
  <c r="G52" i="4"/>
  <c r="R52" i="4" s="1"/>
  <c r="Q50" i="4"/>
  <c r="G50" i="4"/>
  <c r="R50" i="4"/>
  <c r="Q49" i="4"/>
  <c r="G49" i="4"/>
  <c r="R49" i="4"/>
  <c r="Q48" i="4"/>
  <c r="G48" i="4"/>
  <c r="R48" i="4"/>
  <c r="Q46" i="4"/>
  <c r="G46" i="4"/>
  <c r="R46" i="4" s="1"/>
  <c r="Q45" i="4"/>
  <c r="G45" i="4"/>
  <c r="R45" i="4"/>
  <c r="Q44" i="4"/>
  <c r="G44" i="4"/>
  <c r="R44" i="4"/>
  <c r="Q43" i="4"/>
  <c r="G43" i="4"/>
  <c r="R43" i="4"/>
  <c r="Q42" i="4"/>
  <c r="G42" i="4"/>
  <c r="R42" i="4" s="1"/>
  <c r="Q41" i="4"/>
  <c r="G41" i="4"/>
  <c r="R41" i="4"/>
  <c r="Q39" i="4"/>
  <c r="G39" i="4"/>
  <c r="R39" i="4"/>
  <c r="Q38" i="4"/>
  <c r="G38" i="4"/>
  <c r="R38" i="4"/>
  <c r="Q37" i="4"/>
  <c r="G37" i="4"/>
  <c r="R37" i="4" s="1"/>
  <c r="Q36" i="4"/>
  <c r="G36" i="4"/>
  <c r="R36" i="4"/>
  <c r="Q35" i="4"/>
  <c r="G35" i="4"/>
  <c r="R35" i="4"/>
  <c r="Q34" i="4"/>
  <c r="G34" i="4"/>
  <c r="R34" i="4"/>
  <c r="Q33" i="4"/>
  <c r="G33" i="4"/>
  <c r="R33" i="4" s="1"/>
  <c r="Q31" i="4"/>
  <c r="G31" i="4"/>
  <c r="R31" i="4"/>
  <c r="Q30" i="4"/>
  <c r="G30" i="4"/>
  <c r="R30" i="4"/>
  <c r="Q29" i="4"/>
  <c r="G29" i="4"/>
  <c r="R29" i="4"/>
  <c r="Q27" i="4"/>
  <c r="G27" i="4"/>
  <c r="R27" i="4" s="1"/>
  <c r="Q26" i="4"/>
  <c r="G26" i="4"/>
  <c r="R26" i="4"/>
  <c r="Q25" i="4"/>
  <c r="G25" i="4"/>
  <c r="R25" i="4"/>
  <c r="Q23" i="4"/>
  <c r="G23" i="4"/>
  <c r="R23" i="4"/>
  <c r="Q21" i="4"/>
  <c r="G21" i="4"/>
  <c r="R21" i="4" s="1"/>
  <c r="Q20" i="4"/>
  <c r="G20" i="4"/>
  <c r="R20" i="4"/>
  <c r="Q18" i="4"/>
  <c r="G18" i="4"/>
  <c r="R18" i="4"/>
  <c r="Q17" i="4"/>
  <c r="G17" i="4"/>
  <c r="R17" i="4"/>
  <c r="Q16" i="4"/>
  <c r="Q92" i="4" s="1"/>
  <c r="F93" i="4" s="1"/>
  <c r="F9" i="4" s="1"/>
  <c r="G16" i="4"/>
  <c r="R16" i="4" s="1"/>
  <c r="Q15" i="4"/>
  <c r="G15" i="4"/>
  <c r="R15" i="4"/>
  <c r="Q14" i="4"/>
  <c r="G14" i="4"/>
  <c r="R14" i="4"/>
  <c r="F10" i="4"/>
  <c r="T169" i="3"/>
  <c r="F342" i="3"/>
  <c r="F8" i="3"/>
  <c r="T341" i="3"/>
  <c r="T340" i="3"/>
  <c r="T339" i="3"/>
  <c r="T338" i="3"/>
  <c r="T336" i="3"/>
  <c r="T334" i="3"/>
  <c r="T333" i="3"/>
  <c r="T332" i="3"/>
  <c r="T331" i="3"/>
  <c r="T329" i="3"/>
  <c r="T328" i="3"/>
  <c r="T327" i="3"/>
  <c r="T326" i="3"/>
  <c r="T325" i="3"/>
  <c r="T324" i="3"/>
  <c r="T323" i="3"/>
  <c r="T322" i="3"/>
  <c r="T321" i="3"/>
  <c r="T320" i="3"/>
  <c r="T319" i="3"/>
  <c r="T318" i="3"/>
  <c r="T317" i="3"/>
  <c r="T316" i="3"/>
  <c r="T315" i="3"/>
  <c r="T314" i="3"/>
  <c r="T313" i="3"/>
  <c r="T312" i="3"/>
  <c r="T311" i="3"/>
  <c r="T310" i="3"/>
  <c r="T309" i="3"/>
  <c r="T308" i="3"/>
  <c r="T307" i="3"/>
  <c r="T306" i="3"/>
  <c r="T305" i="3"/>
  <c r="T304" i="3"/>
  <c r="T302" i="3"/>
  <c r="T301" i="3"/>
  <c r="T300" i="3"/>
  <c r="T299" i="3"/>
  <c r="T298" i="3"/>
  <c r="T297" i="3"/>
  <c r="T296" i="3"/>
  <c r="T295" i="3"/>
  <c r="T294" i="3"/>
  <c r="T293" i="3"/>
  <c r="T292" i="3"/>
  <c r="T291" i="3"/>
  <c r="T290" i="3"/>
  <c r="T289" i="3"/>
  <c r="T288" i="3"/>
  <c r="T287" i="3"/>
  <c r="T285" i="3"/>
  <c r="T284" i="3"/>
  <c r="T283" i="3"/>
  <c r="T282" i="3"/>
  <c r="T281" i="3"/>
  <c r="T279" i="3"/>
  <c r="T278" i="3"/>
  <c r="T277" i="3"/>
  <c r="T276" i="3"/>
  <c r="T275" i="3"/>
  <c r="T274" i="3"/>
  <c r="T273" i="3"/>
  <c r="T272" i="3"/>
  <c r="T271" i="3"/>
  <c r="T270" i="3"/>
  <c r="T269" i="3"/>
  <c r="T268" i="3"/>
  <c r="T267" i="3"/>
  <c r="T266" i="3"/>
  <c r="T265" i="3"/>
  <c r="T264" i="3"/>
  <c r="T263" i="3"/>
  <c r="T262" i="3"/>
  <c r="T261" i="3"/>
  <c r="T260" i="3"/>
  <c r="T259" i="3"/>
  <c r="T257" i="3"/>
  <c r="T256" i="3"/>
  <c r="T255" i="3"/>
  <c r="T249" i="3"/>
  <c r="T248" i="3"/>
  <c r="T252" i="3"/>
  <c r="T247" i="3"/>
  <c r="T251" i="3"/>
  <c r="T250" i="3"/>
  <c r="T246" i="3"/>
  <c r="T253" i="3"/>
  <c r="T245" i="3"/>
  <c r="T244" i="3"/>
  <c r="T242" i="3"/>
  <c r="T241" i="3"/>
  <c r="T240" i="3"/>
  <c r="T239" i="3"/>
  <c r="T238" i="3"/>
  <c r="T237" i="3"/>
  <c r="T236" i="3"/>
  <c r="T235" i="3"/>
  <c r="T234" i="3"/>
  <c r="T233" i="3"/>
  <c r="T232" i="3"/>
  <c r="T230" i="3"/>
  <c r="T229" i="3"/>
  <c r="T228" i="3"/>
  <c r="T227" i="3"/>
  <c r="T226" i="3"/>
  <c r="T225" i="3"/>
  <c r="T224" i="3"/>
  <c r="T223" i="3"/>
  <c r="T222" i="3"/>
  <c r="T221" i="3"/>
  <c r="T220" i="3"/>
  <c r="T219" i="3"/>
  <c r="T218" i="3"/>
  <c r="T217" i="3"/>
  <c r="T216" i="3"/>
  <c r="T215" i="3"/>
  <c r="T214" i="3"/>
  <c r="T213" i="3"/>
  <c r="T212" i="3"/>
  <c r="T211" i="3"/>
  <c r="T210" i="3"/>
  <c r="T209" i="3"/>
  <c r="T208" i="3"/>
  <c r="T207" i="3"/>
  <c r="T206" i="3"/>
  <c r="T205" i="3"/>
  <c r="T204" i="3"/>
  <c r="T203" i="3"/>
  <c r="T202" i="3"/>
  <c r="T201" i="3"/>
  <c r="T200" i="3"/>
  <c r="T199" i="3"/>
  <c r="T198" i="3"/>
  <c r="T197" i="3"/>
  <c r="T196" i="3"/>
  <c r="T194" i="3"/>
  <c r="T193" i="3"/>
  <c r="T192" i="3"/>
  <c r="T191" i="3"/>
  <c r="T190" i="3"/>
  <c r="T189" i="3"/>
  <c r="T188" i="3"/>
  <c r="T186" i="3"/>
  <c r="T185" i="3"/>
  <c r="T184" i="3"/>
  <c r="T183" i="3"/>
  <c r="T182" i="3"/>
  <c r="T181" i="3"/>
  <c r="T179" i="3"/>
  <c r="T178" i="3"/>
  <c r="T177" i="3"/>
  <c r="T175" i="3"/>
  <c r="T174" i="3"/>
  <c r="T173" i="3"/>
  <c r="T171" i="3"/>
  <c r="T170" i="3"/>
  <c r="T167" i="3"/>
  <c r="T166" i="3"/>
  <c r="T165" i="3"/>
  <c r="T163" i="3"/>
  <c r="T161" i="3"/>
  <c r="T160" i="3"/>
  <c r="T159" i="3"/>
  <c r="T158" i="3"/>
  <c r="T157" i="3"/>
  <c r="T155" i="3"/>
  <c r="T154" i="3"/>
  <c r="T153" i="3"/>
  <c r="T152" i="3"/>
  <c r="T150" i="3"/>
  <c r="T149" i="3"/>
  <c r="T148" i="3"/>
  <c r="T146" i="3"/>
  <c r="T145" i="3"/>
  <c r="T143" i="3"/>
  <c r="T142" i="3"/>
  <c r="T141" i="3"/>
  <c r="T140" i="3"/>
  <c r="T138" i="3"/>
  <c r="T137" i="3"/>
  <c r="T136" i="3"/>
  <c r="T135" i="3"/>
  <c r="T134" i="3"/>
  <c r="T133" i="3"/>
  <c r="T131" i="3"/>
  <c r="T130" i="3"/>
  <c r="T129" i="3"/>
  <c r="T128" i="3"/>
  <c r="T127" i="3"/>
  <c r="T125" i="3"/>
  <c r="T124" i="3"/>
  <c r="T123" i="3"/>
  <c r="T122" i="3"/>
  <c r="T121" i="3"/>
  <c r="T119" i="3"/>
  <c r="T118" i="3"/>
  <c r="T117" i="3"/>
  <c r="T116" i="3"/>
  <c r="T114" i="3"/>
  <c r="T113" i="3"/>
  <c r="T112" i="3"/>
  <c r="T110" i="3"/>
  <c r="T109" i="3"/>
  <c r="T107" i="3"/>
  <c r="T106" i="3"/>
  <c r="T105" i="3"/>
  <c r="T103" i="3"/>
  <c r="T102" i="3"/>
  <c r="T101" i="3"/>
  <c r="T100" i="3"/>
  <c r="T99" i="3"/>
  <c r="T98" i="3"/>
  <c r="T97" i="3"/>
  <c r="T96" i="3"/>
  <c r="T95" i="3"/>
  <c r="T94" i="3"/>
  <c r="T93" i="3"/>
  <c r="T92" i="3"/>
  <c r="T91" i="3"/>
  <c r="T90" i="3"/>
  <c r="T88" i="3"/>
  <c r="T87" i="3"/>
  <c r="T86" i="3"/>
  <c r="T85" i="3"/>
  <c r="T84" i="3"/>
  <c r="T83" i="3"/>
  <c r="T82" i="3"/>
  <c r="T81" i="3"/>
  <c r="T80" i="3"/>
  <c r="T79" i="3"/>
  <c r="T78" i="3"/>
  <c r="T77" i="3"/>
  <c r="T76" i="3"/>
  <c r="T75" i="3"/>
  <c r="T74" i="3"/>
  <c r="T73" i="3"/>
  <c r="T72" i="3"/>
  <c r="T70" i="3"/>
  <c r="T69" i="3"/>
  <c r="T68" i="3"/>
  <c r="T67" i="3"/>
  <c r="T65" i="3"/>
  <c r="T64" i="3"/>
  <c r="T63" i="3"/>
  <c r="T62" i="3"/>
  <c r="T61" i="3"/>
  <c r="T60" i="3"/>
  <c r="T59" i="3"/>
  <c r="T58" i="3"/>
  <c r="T57" i="3"/>
  <c r="T55" i="3"/>
  <c r="T54" i="3"/>
  <c r="T53" i="3"/>
  <c r="T52" i="3"/>
  <c r="T51" i="3"/>
  <c r="T49" i="3"/>
  <c r="T48" i="3"/>
  <c r="T47" i="3"/>
  <c r="T46" i="3"/>
  <c r="T45" i="3"/>
  <c r="T44" i="3"/>
  <c r="T43" i="3"/>
  <c r="T42" i="3"/>
  <c r="T41" i="3"/>
  <c r="T40" i="3"/>
  <c r="T39" i="3"/>
  <c r="T38" i="3"/>
  <c r="T37" i="3"/>
  <c r="T36" i="3"/>
  <c r="T35" i="3"/>
  <c r="T34" i="3"/>
  <c r="T33" i="3"/>
  <c r="T32" i="3"/>
  <c r="T31" i="3"/>
  <c r="T30" i="3"/>
  <c r="T29" i="3"/>
  <c r="T28" i="3"/>
  <c r="T27" i="3"/>
  <c r="T26" i="3"/>
  <c r="T25" i="3"/>
  <c r="T24" i="3"/>
  <c r="T23" i="3"/>
  <c r="T22" i="3"/>
  <c r="T21" i="3"/>
  <c r="T20" i="3"/>
  <c r="T18" i="3"/>
  <c r="T17" i="3"/>
  <c r="T16" i="3"/>
  <c r="T15" i="3"/>
  <c r="T14" i="3"/>
  <c r="F344" i="3" s="1"/>
  <c r="F10" i="3" s="1"/>
  <c r="R92" i="4"/>
  <c r="F94" i="4" s="1"/>
  <c r="T342" i="3" l="1"/>
  <c r="F343" i="3" s="1"/>
  <c r="F9" i="3" s="1"/>
</calcChain>
</file>

<file path=xl/sharedStrings.xml><?xml version="1.0" encoding="utf-8"?>
<sst xmlns="http://schemas.openxmlformats.org/spreadsheetml/2006/main" count="917" uniqueCount="744">
  <si>
    <t xml:space="preserve">http://www.bumbaram.ru</t>
  </si>
  <si>
    <t xml:space="preserve">(495) 984-05-30, (495) 589-00-24</t>
  </si>
  <si>
    <t xml:space="preserve">Наш адрес: г. Москва, Электролитный проезд, д.3 стр2</t>
  </si>
  <si>
    <t xml:space="preserve">Вы выбрали товаров, шт.:</t>
  </si>
  <si>
    <t xml:space="preserve">Вы выбрали товаров на сумму:</t>
  </si>
  <si>
    <t xml:space="preserve">Сумма  заказа   с   учетом  индивидуального предложения:</t>
  </si>
  <si>
    <t xml:space="preserve">Картинка</t>
  </si>
  <si>
    <t xml:space="preserve">Артикул</t>
  </si>
  <si>
    <t xml:space="preserve">Штрихкод</t>
  </si>
  <si>
    <t xml:space="preserve">Наименование товара</t>
  </si>
  <si>
    <t xml:space="preserve">штук в коробке</t>
  </si>
  <si>
    <t xml:space="preserve">Опт</t>
  </si>
  <si>
    <t xml:space="preserve">Ваша цена</t>
  </si>
  <si>
    <t xml:space="preserve">Заказ, шт.</t>
  </si>
  <si>
    <t xml:space="preserve">Супер-большие наборы Раскопки Бумбарам</t>
  </si>
  <si>
    <t xml:space="preserve">DIG-44</t>
  </si>
  <si>
    <t xml:space="preserve">Набор для проведения раскопок 3 в 1 " Раскопки в Древнем Египте" (м)</t>
  </si>
  <si>
    <t xml:space="preserve">DIG-45</t>
  </si>
  <si>
    <t xml:space="preserve">Набор для проведения раскопок 3 в 1 " Космические раскопки" (м)</t>
  </si>
  <si>
    <t xml:space="preserve">DIG-46</t>
  </si>
  <si>
    <t xml:space="preserve">Набор для проведения раскопок 3 в 1 "Волшебный мир" (м)</t>
  </si>
  <si>
    <t xml:space="preserve">DIG-68</t>
  </si>
  <si>
    <t xml:space="preserve">Набор для проведения раскопок 3 в 1  "Мир динозавров" (м)</t>
  </si>
  <si>
    <t xml:space="preserve">DIG-70</t>
  </si>
  <si>
    <t xml:space="preserve">Набор для проведения раскопок 3 в 1 "Древние цивилизации" (м)</t>
  </si>
  <si>
    <t xml:space="preserve">Новогодние раскопки</t>
  </si>
  <si>
    <t xml:space="preserve">DIG-7</t>
  </si>
  <si>
    <t xml:space="preserve">DIG-21</t>
  </si>
  <si>
    <t xml:space="preserve">Мини набор для проведения раскопок Новогодние сюрпризы</t>
  </si>
  <si>
    <t xml:space="preserve">DIG-28</t>
  </si>
  <si>
    <t xml:space="preserve">DIG-80</t>
  </si>
  <si>
    <t xml:space="preserve">Набор для проведения раскопок "Новогодние подарки" (м)</t>
  </si>
  <si>
    <t xml:space="preserve">DIG-111</t>
  </si>
  <si>
    <t xml:space="preserve">Набор для проведения раскопок Новогодние находки (м)</t>
  </si>
  <si>
    <t xml:space="preserve">Средние наборы Раскопки Бумбарам</t>
  </si>
  <si>
    <t xml:space="preserve">DIG-1</t>
  </si>
  <si>
    <t xml:space="preserve">Набор для проведения раскопок Ящерицы (м)</t>
  </si>
  <si>
    <t xml:space="preserve">DIG-2</t>
  </si>
  <si>
    <t xml:space="preserve">DIG-3</t>
  </si>
  <si>
    <t xml:space="preserve">Набор для проведения раскопок Динозавры (м)</t>
  </si>
  <si>
    <t xml:space="preserve">DIG-4</t>
  </si>
  <si>
    <t xml:space="preserve">Набор для проведения раскопок Сокровища русалок (м)</t>
  </si>
  <si>
    <t xml:space="preserve">DIG-5</t>
  </si>
  <si>
    <t xml:space="preserve">Набор для проведения раскопок Сокровища единорогов (м)</t>
  </si>
  <si>
    <t xml:space="preserve">DIG-6</t>
  </si>
  <si>
    <t xml:space="preserve">Набор для проведения раскопок Сокровища пиратов (м)</t>
  </si>
  <si>
    <t xml:space="preserve">DIG-8</t>
  </si>
  <si>
    <t xml:space="preserve">Набор для проведения раскопок Сокровища (м)</t>
  </si>
  <si>
    <t xml:space="preserve">DIG-30</t>
  </si>
  <si>
    <t xml:space="preserve">Набор для проведения раскопок Насекомые (м)</t>
  </si>
  <si>
    <t xml:space="preserve">DIG-31</t>
  </si>
  <si>
    <t xml:space="preserve">Набор для проведения раскопок Сокровища Фламинго (м)</t>
  </si>
  <si>
    <t xml:space="preserve">DIG-32</t>
  </si>
  <si>
    <t xml:space="preserve">Набор для проведения раскопок  "Чудесные сокровища" (м)</t>
  </si>
  <si>
    <t xml:space="preserve">DIG-36</t>
  </si>
  <si>
    <t xml:space="preserve">Набор для проведения раскопок Чудесные колечки (м)</t>
  </si>
  <si>
    <t xml:space="preserve">DIG-39</t>
  </si>
  <si>
    <t xml:space="preserve">*Набор для проведения раскопок Лягушки (м)</t>
  </si>
  <si>
    <t xml:space="preserve">DIG-48</t>
  </si>
  <si>
    <t xml:space="preserve">Набор для проведения раскопок Эра динозавров (м)</t>
  </si>
  <si>
    <t xml:space="preserve">DIG-50</t>
  </si>
  <si>
    <t xml:space="preserve">Набор для проведения раскопок Космические находки (м)</t>
  </si>
  <si>
    <t xml:space="preserve">DIG-52</t>
  </si>
  <si>
    <t xml:space="preserve">Набор для проведения раскопок Сафари  (м)</t>
  </si>
  <si>
    <t xml:space="preserve">DIG-56</t>
  </si>
  <si>
    <t xml:space="preserve">Набор для проведения раскопок Мишка  (м)</t>
  </si>
  <si>
    <t xml:space="preserve">DIG-57</t>
  </si>
  <si>
    <t xml:space="preserve">Набор для проведения раскопок Браслет с бабочками (м)</t>
  </si>
  <si>
    <t xml:space="preserve">DIG-62</t>
  </si>
  <si>
    <t xml:space="preserve">Набор для проведения раскопок Талисман Дракона (м)</t>
  </si>
  <si>
    <t xml:space="preserve">DIG-64</t>
  </si>
  <si>
    <t xml:space="preserve">Набор для проведения раскопок Морские обитатели (м)</t>
  </si>
  <si>
    <t xml:space="preserve">DIG-67</t>
  </si>
  <si>
    <t xml:space="preserve">Набор для проведения раскопок Светящиеся динозавры (м)</t>
  </si>
  <si>
    <t xml:space="preserve">DIG-73</t>
  </si>
  <si>
    <t xml:space="preserve">Набор для проведения раскопок  Пони (м)</t>
  </si>
  <si>
    <t xml:space="preserve">DIG-74</t>
  </si>
  <si>
    <t xml:space="preserve">Набор для проведения раскопок Лунный браслет (м)</t>
  </si>
  <si>
    <t xml:space="preserve">DIG-78</t>
  </si>
  <si>
    <t xml:space="preserve">Набор для проведения раскопок "Волшебство" (м)</t>
  </si>
  <si>
    <t xml:space="preserve">DIG-83</t>
  </si>
  <si>
    <t xml:space="preserve">Набор для проведения раскопок "Звездные захватчики" (м)</t>
  </si>
  <si>
    <t xml:space="preserve">DIG-89</t>
  </si>
  <si>
    <t xml:space="preserve">Набор для проведения раскопок "Страшно интересные находки" (м)</t>
  </si>
  <si>
    <t xml:space="preserve">DIG-92</t>
  </si>
  <si>
    <t xml:space="preserve">Набор для проведения раскопок "Древний Египет" (м)</t>
  </si>
  <si>
    <t xml:space="preserve">DIG-95</t>
  </si>
  <si>
    <t xml:space="preserve">Набор для проведения раскопок "Зайчики" (м)</t>
  </si>
  <si>
    <t xml:space="preserve">DIG-135</t>
  </si>
  <si>
    <t xml:space="preserve">Набор для проведения раскопок "Интересная Археология" (м)</t>
  </si>
  <si>
    <t xml:space="preserve">DIG-138</t>
  </si>
  <si>
    <t xml:space="preserve">Набор для проведения раскопок "Лошадка" (м)</t>
  </si>
  <si>
    <t xml:space="preserve">DIG-139</t>
  </si>
  <si>
    <t xml:space="preserve">Набор для проведения раскопок "Феечки" (м)</t>
  </si>
  <si>
    <t xml:space="preserve">Наборы раскопок 9 в 1 в чемоданчиках </t>
  </si>
  <si>
    <t xml:space="preserve">DIG-140</t>
  </si>
  <si>
    <t xml:space="preserve">Набор для проведения раскопок "Для мальчиков" (м)</t>
  </si>
  <si>
    <t xml:space="preserve">DIG-142</t>
  </si>
  <si>
    <t xml:space="preserve">Набор для проведения раскопок "Для девочек" (км)</t>
  </si>
  <si>
    <t xml:space="preserve">DIG-144</t>
  </si>
  <si>
    <t xml:space="preserve">Набор для проведения раскопок "Морские обитатели" (км)</t>
  </si>
  <si>
    <t xml:space="preserve">DIG-145</t>
  </si>
  <si>
    <t xml:space="preserve">Набор для проведения раскопок "Дикие животные" (км)</t>
  </si>
  <si>
    <t xml:space="preserve">DIG-146</t>
  </si>
  <si>
    <t xml:space="preserve">Набор для проведения раскопок "Динозавры" (км)</t>
  </si>
  <si>
    <t xml:space="preserve">Большие наборы Раскопки Бумбарам</t>
  </si>
  <si>
    <t xml:space="preserve">DIG-9</t>
  </si>
  <si>
    <t xml:space="preserve">Большой набор для проведения раскопок Кладоискатели (м)</t>
  </si>
  <si>
    <t xml:space="preserve">DIG-10</t>
  </si>
  <si>
    <t xml:space="preserve">Большой набор для проведения раскопок Пиратский сундук (м)</t>
  </si>
  <si>
    <t xml:space="preserve">DIG-11</t>
  </si>
  <si>
    <t xml:space="preserve">Большой набор для проведения раскопок Динозавры (м) </t>
  </si>
  <si>
    <t xml:space="preserve">DIG-12</t>
  </si>
  <si>
    <t xml:space="preserve">Большой набор для проведения раскопок Рыбы (м)</t>
  </si>
  <si>
    <t xml:space="preserve">DIG-13</t>
  </si>
  <si>
    <t xml:space="preserve">Большой набор для проведения раскопок Сокровища фей (м)</t>
  </si>
  <si>
    <t xml:space="preserve">DIG-35</t>
  </si>
  <si>
    <t xml:space="preserve">Большой набор для проведения раскопок Браслет русалки (м)</t>
  </si>
  <si>
    <t xml:space="preserve">DIG-65</t>
  </si>
  <si>
    <t xml:space="preserve">Большой набор для проведения раскопок  Единорог (м)</t>
  </si>
  <si>
    <t xml:space="preserve">DIG-76</t>
  </si>
  <si>
    <t xml:space="preserve">Большой набор для проведения раскопок "Пиратский остров" (м)</t>
  </si>
  <si>
    <t xml:space="preserve">DIG-82</t>
  </si>
  <si>
    <t xml:space="preserve">Большой набор для проведения раскопок "По следам динозавров" (м)</t>
  </si>
  <si>
    <t xml:space="preserve">Раскопки с монетами Бумбарам</t>
  </si>
  <si>
    <t xml:space="preserve">DIG-22</t>
  </si>
  <si>
    <t xml:space="preserve">Набор для проведения раскопок с монетами Древняя Греция (м)</t>
  </si>
  <si>
    <t xml:space="preserve">DIG-24</t>
  </si>
  <si>
    <t xml:space="preserve">Набор для проведения раскопок с монетами Древний Египет (м)</t>
  </si>
  <si>
    <t xml:space="preserve">DIG-26</t>
  </si>
  <si>
    <t xml:space="preserve">Набор для проведения раскопок с монетами  Кельты (м)</t>
  </si>
  <si>
    <t xml:space="preserve">DIG-27</t>
  </si>
  <si>
    <t xml:space="preserve">Набор для проведения раскопок  с монетами  Майя (м)</t>
  </si>
  <si>
    <t xml:space="preserve">Мини-наборы Раскопки Бумбарам</t>
  </si>
  <si>
    <t xml:space="preserve">DIG-14</t>
  </si>
  <si>
    <t xml:space="preserve"> Мини набор для проведения раскопок Найди сокровища Фиолетовый</t>
  </si>
  <si>
    <t xml:space="preserve">DIG-15</t>
  </si>
  <si>
    <t xml:space="preserve">Мини набор для проведения раскопок Найди сокровища Белый </t>
  </si>
  <si>
    <t xml:space="preserve">DIG-18</t>
  </si>
  <si>
    <t xml:space="preserve">Мини набор для проведения раскопок Феечки</t>
  </si>
  <si>
    <t xml:space="preserve">DIG-19</t>
  </si>
  <si>
    <t xml:space="preserve">Мини набор для проведения раскопок Динозаврики</t>
  </si>
  <si>
    <t xml:space="preserve">DIG-20</t>
  </si>
  <si>
    <t xml:space="preserve">Мини набор для проведения раскопок Сокровища  гномов</t>
  </si>
  <si>
    <t xml:space="preserve">DIG-29</t>
  </si>
  <si>
    <t xml:space="preserve">*Мини набор для проведения раскопок Найди кольцо</t>
  </si>
  <si>
    <t xml:space="preserve">DIG-33</t>
  </si>
  <si>
    <t xml:space="preserve">Мини набор для проведения раскопок Морские животные </t>
  </si>
  <si>
    <t xml:space="preserve">DIG-37</t>
  </si>
  <si>
    <t xml:space="preserve">Мини набор для проведения раскопок Скелет динозавра </t>
  </si>
  <si>
    <t xml:space="preserve">DIG-40</t>
  </si>
  <si>
    <t xml:space="preserve">Мини набор для проведения раскопок Дино </t>
  </si>
  <si>
    <t xml:space="preserve">DIG-41</t>
  </si>
  <si>
    <t xml:space="preserve">Мини набор для проведения раскопок Дикий мир </t>
  </si>
  <si>
    <t xml:space="preserve">DIG-51</t>
  </si>
  <si>
    <t xml:space="preserve">Мини набор для проведения раскопок Пиратский клад</t>
  </si>
  <si>
    <t xml:space="preserve">DIG-53</t>
  </si>
  <si>
    <t xml:space="preserve">Мини набор для проведения раскопок Милые находки</t>
  </si>
  <si>
    <t xml:space="preserve">DIG-58</t>
  </si>
  <si>
    <t xml:space="preserve">Мини набор для проведения раскопок  Космические</t>
  </si>
  <si>
    <t xml:space="preserve">DIG-61</t>
  </si>
  <si>
    <t xml:space="preserve">Мини набор для проведения раскопок Милые сокровища</t>
  </si>
  <si>
    <t xml:space="preserve">DIG-72</t>
  </si>
  <si>
    <t xml:space="preserve">Мини набор для проведения раскопок  Космические захватчики</t>
  </si>
  <si>
    <t xml:space="preserve">DIG-109</t>
  </si>
  <si>
    <t xml:space="preserve">Мини набор для проведения раскопок Лягушки</t>
  </si>
  <si>
    <t xml:space="preserve">DIG-112</t>
  </si>
  <si>
    <t xml:space="preserve">Мини набор для проведения раскопок Ящерки</t>
  </si>
  <si>
    <t xml:space="preserve">Магнитные игры Бумбарам</t>
  </si>
  <si>
    <t xml:space="preserve">IM-1001</t>
  </si>
  <si>
    <t xml:space="preserve">Магнитная игра Крестики-нолики (м)</t>
  </si>
  <si>
    <t xml:space="preserve">IM-1002</t>
  </si>
  <si>
    <t xml:space="preserve">Магнитная игра Гонки (м)</t>
  </si>
  <si>
    <t xml:space="preserve">IM-1003</t>
  </si>
  <si>
    <t xml:space="preserve">Магнитная игра Змеи и лестницы (м)</t>
  </si>
  <si>
    <t xml:space="preserve">IM-1004</t>
  </si>
  <si>
    <t xml:space="preserve">Магнитная игра Лудо (м)</t>
  </si>
  <si>
    <t xml:space="preserve">IM-1007</t>
  </si>
  <si>
    <t xml:space="preserve">Магнитная игра Шашки (м)</t>
  </si>
  <si>
    <t xml:space="preserve">IM-1008</t>
  </si>
  <si>
    <t xml:space="preserve">Магнитная игра Шахматы (м)</t>
  </si>
  <si>
    <t xml:space="preserve">IM-1010</t>
  </si>
  <si>
    <t xml:space="preserve">Магнитная игра Ходилка Единороги (м)</t>
  </si>
  <si>
    <t xml:space="preserve">IM-1011</t>
  </si>
  <si>
    <t xml:space="preserve">**Магнитная игра Домино (м)</t>
  </si>
  <si>
    <t xml:space="preserve">IM-1012</t>
  </si>
  <si>
    <t xml:space="preserve">Магнитная игра Виселица (м)</t>
  </si>
  <si>
    <t xml:space="preserve">IM-1013</t>
  </si>
  <si>
    <t xml:space="preserve">Магнитная игра Китайские шашки (м)</t>
  </si>
  <si>
    <t xml:space="preserve">IM-1014</t>
  </si>
  <si>
    <t xml:space="preserve">Магнитная игра Танграм (м)</t>
  </si>
  <si>
    <t xml:space="preserve">IM-1015</t>
  </si>
  <si>
    <t xml:space="preserve">Магнитная игра Лото Животные (м)</t>
  </si>
  <si>
    <t xml:space="preserve">IM-1016</t>
  </si>
  <si>
    <t xml:space="preserve">Магнитная игра Стройка (м)</t>
  </si>
  <si>
    <t xml:space="preserve">IM-1017</t>
  </si>
  <si>
    <t xml:space="preserve">Магнитная игра Зоостройка (м)</t>
  </si>
  <si>
    <t xml:space="preserve">Наборы для творчества "Танец ветра"</t>
  </si>
  <si>
    <t xml:space="preserve">TOM-1</t>
  </si>
  <si>
    <t xml:space="preserve">Набор для создания поделок из картона Танец ветра "Бабочки"</t>
  </si>
  <si>
    <t xml:space="preserve">TOM-2</t>
  </si>
  <si>
    <t xml:space="preserve">Набор для создания поделок из картона Танец ветра "Бабочки фиолетовые"</t>
  </si>
  <si>
    <t xml:space="preserve">TOM-3</t>
  </si>
  <si>
    <t xml:space="preserve">Набор для создания поделок из картона Танец ветра "Hовогоднее настроение"</t>
  </si>
  <si>
    <t xml:space="preserve">TOM-4</t>
  </si>
  <si>
    <t xml:space="preserve">Набор для создания поделок из картона Танец ветра "Волшебный"</t>
  </si>
  <si>
    <t xml:space="preserve">Наборы  для творчества "Мир Фей"</t>
  </si>
  <si>
    <t xml:space="preserve">DO-1</t>
  </si>
  <si>
    <t xml:space="preserve">Набор Мир фей "Дверца в цветочную страну"</t>
  </si>
  <si>
    <t xml:space="preserve">DO-2</t>
  </si>
  <si>
    <t xml:space="preserve">Набор Мир фей "Дверца в волшебный лес"</t>
  </si>
  <si>
    <t xml:space="preserve">Наборы для творчества "Ловцы солнца"</t>
  </si>
  <si>
    <t xml:space="preserve">BUM-1</t>
  </si>
  <si>
    <t xml:space="preserve">Набор для создания декора Ловец солнца "Бабочка"</t>
  </si>
  <si>
    <t xml:space="preserve">BUM-2</t>
  </si>
  <si>
    <t xml:space="preserve">Набор для создания декора Ловец солнца "День и ночь"</t>
  </si>
  <si>
    <t xml:space="preserve">BUM-3</t>
  </si>
  <si>
    <t xml:space="preserve">Набор для создания декора Ловец солнца "Единорог"</t>
  </si>
  <si>
    <t xml:space="preserve">BUM-7</t>
  </si>
  <si>
    <t xml:space="preserve">Набор для создания декора Ловец солнца "Снежинка"</t>
  </si>
  <si>
    <t xml:space="preserve">Наборы для творчества "Ловцы снов"</t>
  </si>
  <si>
    <t xml:space="preserve">LV-1</t>
  </si>
  <si>
    <t xml:space="preserve">Набор для создания украшений для комнаты "Единорог"</t>
  </si>
  <si>
    <t xml:space="preserve">LV-2</t>
  </si>
  <si>
    <t xml:space="preserve">Набор для создания украшений для комнаты "Светящийся"</t>
  </si>
  <si>
    <t xml:space="preserve">LV-3</t>
  </si>
  <si>
    <t xml:space="preserve">Набор для создания украшений для комнаты "Светящийся Месяц"</t>
  </si>
  <si>
    <t xml:space="preserve">LV-4</t>
  </si>
  <si>
    <t xml:space="preserve">Набор для создания украшений для комнаты "Вечерняя дымка"</t>
  </si>
  <si>
    <t xml:space="preserve">Тарелки-раскраски</t>
  </si>
  <si>
    <t xml:space="preserve">T-1001</t>
  </si>
  <si>
    <t xml:space="preserve">Тарелка-раскраска Котики</t>
  </si>
  <si>
    <t xml:space="preserve">T-1002</t>
  </si>
  <si>
    <t xml:space="preserve">Тарелка-раскраска Собачки</t>
  </si>
  <si>
    <t xml:space="preserve">T-1003</t>
  </si>
  <si>
    <t xml:space="preserve">Тарелка-раскраска Цветы</t>
  </si>
  <si>
    <t xml:space="preserve">T-1004</t>
  </si>
  <si>
    <t xml:space="preserve">Тарелка-раскраска Лесные истории</t>
  </si>
  <si>
    <t xml:space="preserve">T-1005</t>
  </si>
  <si>
    <t xml:space="preserve">Тарелка-раскраска Единорог</t>
  </si>
  <si>
    <t xml:space="preserve">26-T-1008</t>
  </si>
  <si>
    <t xml:space="preserve">Тарелка-раскраска "Овечка"</t>
  </si>
  <si>
    <t xml:space="preserve">26-T-1009</t>
  </si>
  <si>
    <t xml:space="preserve">Тарелка-раскраска "Козочка"</t>
  </si>
  <si>
    <t xml:space="preserve">26-T-1031</t>
  </si>
  <si>
    <t xml:space="preserve">Тарелка-раскраска "Новогодняя раскраска"</t>
  </si>
  <si>
    <t xml:space="preserve">Кружки-раскраски</t>
  </si>
  <si>
    <t xml:space="preserve">CUP-1001</t>
  </si>
  <si>
    <t xml:space="preserve">Кружка-раскраска Зайчик  (м)</t>
  </si>
  <si>
    <t xml:space="preserve">CUP-1003</t>
  </si>
  <si>
    <t xml:space="preserve">Кружка-раскраска Единороги</t>
  </si>
  <si>
    <t xml:space="preserve">CUP-1004</t>
  </si>
  <si>
    <t xml:space="preserve">Кружка-раскраска Новогоднее настроение  (м)</t>
  </si>
  <si>
    <t xml:space="preserve">CUP-1006</t>
  </si>
  <si>
    <t xml:space="preserve">Кружка-раскраска Лисичка  (м)</t>
  </si>
  <si>
    <t xml:space="preserve">CUP-1007</t>
  </si>
  <si>
    <t xml:space="preserve">Кружка-раскраска Совята</t>
  </si>
  <si>
    <t xml:space="preserve">CUP-1008</t>
  </si>
  <si>
    <t xml:space="preserve">Кружка-раскраска Нарисуй сам</t>
  </si>
  <si>
    <t xml:space="preserve">CUP-1011</t>
  </si>
  <si>
    <t xml:space="preserve">Кружка-раскраска "Новогодние игрушки" (м)</t>
  </si>
  <si>
    <t xml:space="preserve">26-CUP-1012</t>
  </si>
  <si>
    <t xml:space="preserve">Кружка-раскраска "Овечка"</t>
  </si>
  <si>
    <t xml:space="preserve">26-CUP-1013</t>
  </si>
  <si>
    <t xml:space="preserve">Кружка-раскраска "Козочка"</t>
  </si>
  <si>
    <t xml:space="preserve">26-CUP-1014</t>
  </si>
  <si>
    <t xml:space="preserve">Кружка-раскраска "Новогодняя"</t>
  </si>
  <si>
    <t xml:space="preserve">26-CUP-1051</t>
  </si>
  <si>
    <t xml:space="preserve">Кружка-раскраска "Новогодняя раскраска"</t>
  </si>
  <si>
    <t xml:space="preserve">Волшебные шары 3.0 Magic Moments</t>
  </si>
  <si>
    <t xml:space="preserve">MM-20</t>
  </si>
  <si>
    <t xml:space="preserve">Набор Волшебный шар Русалка</t>
  </si>
  <si>
    <t xml:space="preserve">MM-21</t>
  </si>
  <si>
    <t xml:space="preserve">Набор Волшебный шар Единорог</t>
  </si>
  <si>
    <t xml:space="preserve">MM-23</t>
  </si>
  <si>
    <t xml:space="preserve">Набор Волшебный шар Зимний лис </t>
  </si>
  <si>
    <t xml:space="preserve">MM-28</t>
  </si>
  <si>
    <t xml:space="preserve">Набор Волшебный шар Пряничный домик </t>
  </si>
  <si>
    <t xml:space="preserve">MM-30</t>
  </si>
  <si>
    <t xml:space="preserve">Набор Волшебный шар Кот на крыше </t>
  </si>
  <si>
    <t xml:space="preserve">MM-38</t>
  </si>
  <si>
    <t xml:space="preserve">Набор Волшебный шар Сказочный</t>
  </si>
  <si>
    <t xml:space="preserve">MM-47</t>
  </si>
  <si>
    <t xml:space="preserve">Набор Волшебный шар Новогодние подарки</t>
  </si>
  <si>
    <t xml:space="preserve">MM-50</t>
  </si>
  <si>
    <t xml:space="preserve">Волшебный шар  Пингвины</t>
  </si>
  <si>
    <t xml:space="preserve">26-MM-48</t>
  </si>
  <si>
    <t xml:space="preserve">Волшебный шар со снегом "Новогодний"</t>
  </si>
  <si>
    <t xml:space="preserve">Волшебные шары 1.0  Magic Moments</t>
  </si>
  <si>
    <t xml:space="preserve">MM-1</t>
  </si>
  <si>
    <t xml:space="preserve">Набор Создай Волшебный шар со снегом Снеговики</t>
  </si>
  <si>
    <t xml:space="preserve">MM-3</t>
  </si>
  <si>
    <t xml:space="preserve">Набор Создай Волшебный шар со снегом Домики </t>
  </si>
  <si>
    <t xml:space="preserve">MM-4</t>
  </si>
  <si>
    <t xml:space="preserve">Набор Создай Волшебный шар со снегом Рыбки </t>
  </si>
  <si>
    <t xml:space="preserve">Наборы Мой питомец</t>
  </si>
  <si>
    <t xml:space="preserve">DD-11</t>
  </si>
  <si>
    <t xml:space="preserve">Мой питомец Лисенок</t>
  </si>
  <si>
    <t xml:space="preserve">DD-12</t>
  </si>
  <si>
    <t xml:space="preserve">Мой питомец Зайка</t>
  </si>
  <si>
    <t xml:space="preserve">DD-13</t>
  </si>
  <si>
    <t xml:space="preserve">Мой питомец Котик</t>
  </si>
  <si>
    <t xml:space="preserve">DD-14</t>
  </si>
  <si>
    <t xml:space="preserve">Мой питомец Енотик</t>
  </si>
  <si>
    <t xml:space="preserve">Игровые наборы в  чемоданчиках "Мой уютный  домик"</t>
  </si>
  <si>
    <t xml:space="preserve">DD-1</t>
  </si>
  <si>
    <t xml:space="preserve">Игровой набор для детского творчества "Мой уютный домик" Лисичка (к)</t>
  </si>
  <si>
    <t xml:space="preserve">DD-3</t>
  </si>
  <si>
    <t xml:space="preserve">Игровой набор для детского творчества "Мой уютный домик" Кошечка (к)</t>
  </si>
  <si>
    <t xml:space="preserve">Игровые наборы "Подарок в чемоданчике"</t>
  </si>
  <si>
    <t xml:space="preserve">TR103</t>
  </si>
  <si>
    <t xml:space="preserve">Чемоданчик с развлечениями "Путешествие в страну пиратов"</t>
  </si>
  <si>
    <t xml:space="preserve">TR-118</t>
  </si>
  <si>
    <t xml:space="preserve">Игровой набор "Подарок в чемодане" Путешествие вокруг света"</t>
  </si>
  <si>
    <t xml:space="preserve">TR-119</t>
  </si>
  <si>
    <t xml:space="preserve">Игровой набор" Подарок в чемодане "Путешествие в космос"</t>
  </si>
  <si>
    <t xml:space="preserve">Путешествие в коробке Бумбарам</t>
  </si>
  <si>
    <t xml:space="preserve">TR-200</t>
  </si>
  <si>
    <t xml:space="preserve">Набор с играми и развлечениями Путешествие  в космос </t>
  </si>
  <si>
    <t xml:space="preserve">TR-201</t>
  </si>
  <si>
    <t xml:space="preserve">Набор с играми и развлечениями Путешествие вокруг света </t>
  </si>
  <si>
    <t xml:space="preserve">TR-202</t>
  </si>
  <si>
    <t xml:space="preserve">Набор с играми и развлечениями Путешествие в страну пиратов </t>
  </si>
  <si>
    <t xml:space="preserve">TR-204</t>
  </si>
  <si>
    <t xml:space="preserve">Набор с играми и развлечениями Новогоднее путешествие </t>
  </si>
  <si>
    <t xml:space="preserve">TR-205</t>
  </si>
  <si>
    <t xml:space="preserve">Набор с играми и развлечениями Путешествие к динозаврам</t>
  </si>
  <si>
    <t xml:space="preserve">Настольные  игры  Бумбарам</t>
  </si>
  <si>
    <t xml:space="preserve">TR-246</t>
  </si>
  <si>
    <t xml:space="preserve">Настольная игра Ночь в зоопарке</t>
  </si>
  <si>
    <t xml:space="preserve">TR-247</t>
  </si>
  <si>
    <t xml:space="preserve">Настольная игра Ночь в классе </t>
  </si>
  <si>
    <t xml:space="preserve">TR-248</t>
  </si>
  <si>
    <t xml:space="preserve">Настольная  игра Ночь в кондитерской</t>
  </si>
  <si>
    <t xml:space="preserve">TR-249</t>
  </si>
  <si>
    <t xml:space="preserve">Настольная игра Ночь в музее</t>
  </si>
  <si>
    <t xml:space="preserve">TR-251</t>
  </si>
  <si>
    <t xml:space="preserve">Настольная  игра Ночь в замке Дракона</t>
  </si>
  <si>
    <t xml:space="preserve">Часы раскраски Magic Moments</t>
  </si>
  <si>
    <t xml:space="preserve">CL-2</t>
  </si>
  <si>
    <t xml:space="preserve">Сувенирный набор для творчества Часы-раскраска.Новогодний</t>
  </si>
  <si>
    <t xml:space="preserve">CL-4</t>
  </si>
  <si>
    <t xml:space="preserve">Сувенирный набор для творчества Часы-раскраска. Котик</t>
  </si>
  <si>
    <t xml:space="preserve">CL-7</t>
  </si>
  <si>
    <t xml:space="preserve">Сувенирный набор для творчества Часы-раскраска, Домик </t>
  </si>
  <si>
    <t xml:space="preserve">Наборы для творчества новогодние Magic Moments</t>
  </si>
  <si>
    <t xml:space="preserve">GO-3</t>
  </si>
  <si>
    <t xml:space="preserve">Набор для создания декора Венок синий</t>
  </si>
  <si>
    <t xml:space="preserve">SH-1051</t>
  </si>
  <si>
    <t xml:space="preserve">Шарики- раскраски  Новогоднее настроение</t>
  </si>
  <si>
    <t xml:space="preserve">Композиции с гирляндой Magic Moments</t>
  </si>
  <si>
    <t xml:space="preserve">CL-11</t>
  </si>
  <si>
    <t xml:space="preserve">Композиция с подсветкой Зимний лес</t>
  </si>
  <si>
    <t xml:space="preserve">CL-12</t>
  </si>
  <si>
    <t xml:space="preserve">Композиция с подсветкой Зимняя сказка</t>
  </si>
  <si>
    <t xml:space="preserve">CL-18</t>
  </si>
  <si>
    <t xml:space="preserve">Композиция с подсветкой  Лошадки</t>
  </si>
  <si>
    <t xml:space="preserve">Фигурки из гипса "Раскрась и подари"</t>
  </si>
  <si>
    <t xml:space="preserve">VD-1</t>
  </si>
  <si>
    <t xml:space="preserve">Фигурки из гипса под раскрашивание для декора "Городок"</t>
  </si>
  <si>
    <t xml:space="preserve">GR-1051</t>
  </si>
  <si>
    <t xml:space="preserve">Фигурки для раскрашивания "Транспорт"</t>
  </si>
  <si>
    <t xml:space="preserve">GR-1052</t>
  </si>
  <si>
    <t xml:space="preserve">Фигурки для раскрашивания "Яркий Декор"</t>
  </si>
  <si>
    <t xml:space="preserve">GR-1054</t>
  </si>
  <si>
    <t xml:space="preserve">Фигурки для раскрашивания из гипса "Новогодние сказки"</t>
  </si>
  <si>
    <t xml:space="preserve">Наборы для творчества Раскрась и подари</t>
  </si>
  <si>
    <t xml:space="preserve">IG-1040</t>
  </si>
  <si>
    <t xml:space="preserve">Набор для творчества 3d панно Единорог</t>
  </si>
  <si>
    <t xml:space="preserve">IG-1042</t>
  </si>
  <si>
    <t xml:space="preserve">Набор для творчества 3d панно Зайчик</t>
  </si>
  <si>
    <t xml:space="preserve">IG-1043</t>
  </si>
  <si>
    <t xml:space="preserve">Набор для творчества 3d панно Любимые цветы</t>
  </si>
  <si>
    <t xml:space="preserve">Наборы для творчества из керамики Раскрась и подари</t>
  </si>
  <si>
    <t xml:space="preserve">IG-1014</t>
  </si>
  <si>
    <t xml:space="preserve">Набор для творчества Пингвин</t>
  </si>
  <si>
    <t xml:space="preserve">IG-1015</t>
  </si>
  <si>
    <t xml:space="preserve">Набор для творчества Морской конек</t>
  </si>
  <si>
    <t xml:space="preserve">IG-1023</t>
  </si>
  <si>
    <t xml:space="preserve">Набор для творчества Единорог</t>
  </si>
  <si>
    <t xml:space="preserve">Новогодние наборы для творчества Раскрась и подари</t>
  </si>
  <si>
    <t xml:space="preserve">Z20</t>
  </si>
  <si>
    <t xml:space="preserve">Набор Светящиеся игрушки на елку</t>
  </si>
  <si>
    <t xml:space="preserve">DR-1003</t>
  </si>
  <si>
    <t xml:space="preserve">Набор для творчества. Новогодняя елка</t>
  </si>
  <si>
    <t xml:space="preserve">W-1003</t>
  </si>
  <si>
    <t xml:space="preserve">Набор для творчества. Новогодняя ёлочка</t>
  </si>
  <si>
    <t xml:space="preserve">Наборы для творчества из дерева Раскрась и подари</t>
  </si>
  <si>
    <t xml:space="preserve">DOM-10</t>
  </si>
  <si>
    <t xml:space="preserve">Набор для творчества для создания поделок из фанеры "Модель Солнечной системы"</t>
  </si>
  <si>
    <t xml:space="preserve">DR-1010</t>
  </si>
  <si>
    <t xml:space="preserve">Набор для творчества Солнечная система </t>
  </si>
  <si>
    <t xml:space="preserve">DR-1015</t>
  </si>
  <si>
    <t xml:space="preserve">Игрушки для детского творчества  Композиция "Кактусы" (м)</t>
  </si>
  <si>
    <t xml:space="preserve">DR-1016</t>
  </si>
  <si>
    <t xml:space="preserve">Игрушки для детского творчества Композиция "Полевые  цветы" (м)</t>
  </si>
  <si>
    <t xml:space="preserve">DR-1017</t>
  </si>
  <si>
    <t xml:space="preserve">Игрушки для детского творчества Композиция "Полевые травы" (м)</t>
  </si>
  <si>
    <t xml:space="preserve">DR-1018</t>
  </si>
  <si>
    <t xml:space="preserve">Игрушки для детского творчества Композиция " Декоративные цветы" (м)</t>
  </si>
  <si>
    <t xml:space="preserve">DR-1057</t>
  </si>
  <si>
    <t xml:space="preserve">Заготовки для творчества Подставка для телефона Котик </t>
  </si>
  <si>
    <t xml:space="preserve">Доски для выжигания  Раскрась и подари</t>
  </si>
  <si>
    <t xml:space="preserve">DR-1050</t>
  </si>
  <si>
    <t xml:space="preserve">Набор заготовок для творчества  Веселая  прогулка 15x15 см, 5 шт (м)</t>
  </si>
  <si>
    <t xml:space="preserve">DR-1051</t>
  </si>
  <si>
    <t xml:space="preserve">Набор заготовок для творчества   Веселые животные 15x15 см, 5 шт (м)</t>
  </si>
  <si>
    <t xml:space="preserve">DR-1054</t>
  </si>
  <si>
    <t xml:space="preserve">Набор заготовок для творчества   Строительная техника 20x15 см,4 шт (м)</t>
  </si>
  <si>
    <t xml:space="preserve">DR-1059</t>
  </si>
  <si>
    <t xml:space="preserve">Набор заготовок для творчества    Хорошие доски 15 х15 см,5 шт Пустые (м)</t>
  </si>
  <si>
    <t xml:space="preserve">DR-1060</t>
  </si>
  <si>
    <t xml:space="preserve">Набор заготовок для творчества   Хорошие доски 21x15 см, 5 шт Пустые  (м)</t>
  </si>
  <si>
    <t xml:space="preserve">DR-1062</t>
  </si>
  <si>
    <t xml:space="preserve">Набор заготовок  для  творчества  Единороги 15х15 см, 5 шт</t>
  </si>
  <si>
    <t xml:space="preserve">DR-1065</t>
  </si>
  <si>
    <t xml:space="preserve">Набор заготовок для творчества  Новогодние подарки 15x15 см, 3 шт (м)</t>
  </si>
  <si>
    <t xml:space="preserve">DR-1066</t>
  </si>
  <si>
    <t xml:space="preserve">Набор заготовок  для  творчества   Краски природы 15х15 см, 3шт (м)</t>
  </si>
  <si>
    <t xml:space="preserve">3D головоломки Crystal puzzle</t>
  </si>
  <si>
    <t xml:space="preserve">90005</t>
  </si>
  <si>
    <t xml:space="preserve">3D головоломка Яблоко (км)</t>
  </si>
  <si>
    <t xml:space="preserve">90017</t>
  </si>
  <si>
    <t xml:space="preserve">3D головоломка Сундук пиратский (км)</t>
  </si>
  <si>
    <t xml:space="preserve">90116</t>
  </si>
  <si>
    <t xml:space="preserve">3D головоломка Туфелька (км)</t>
  </si>
  <si>
    <t xml:space="preserve">90120</t>
  </si>
  <si>
    <t xml:space="preserve">3D головоломка Виноград (км)</t>
  </si>
  <si>
    <t xml:space="preserve">90129</t>
  </si>
  <si>
    <t xml:space="preserve">3D головоломка Лондонский автобус (км)</t>
  </si>
  <si>
    <t xml:space="preserve">90132</t>
  </si>
  <si>
    <t xml:space="preserve">3D головоломка Подарок (км)</t>
  </si>
  <si>
    <t xml:space="preserve">90141</t>
  </si>
  <si>
    <t xml:space="preserve">3D головоломка Такса (км)</t>
  </si>
  <si>
    <t xml:space="preserve">90147</t>
  </si>
  <si>
    <t xml:space="preserve">3D головоломка Сова дымчатая (км)</t>
  </si>
  <si>
    <t xml:space="preserve">90149</t>
  </si>
  <si>
    <t xml:space="preserve">3D головоломка Вулкан (км)</t>
  </si>
  <si>
    <t xml:space="preserve">90160</t>
  </si>
  <si>
    <t xml:space="preserve">3D головоломка Два белых медведя (км)</t>
  </si>
  <si>
    <t xml:space="preserve">90163</t>
  </si>
  <si>
    <t xml:space="preserve">3D головоломка Магическая лампа (км)</t>
  </si>
  <si>
    <t xml:space="preserve">90168</t>
  </si>
  <si>
    <t xml:space="preserve">3D головоломка Лягушки (км)</t>
  </si>
  <si>
    <t xml:space="preserve">90169</t>
  </si>
  <si>
    <t xml:space="preserve">3D головоломка Пантера (км)</t>
  </si>
  <si>
    <t xml:space="preserve">90176</t>
  </si>
  <si>
    <t xml:space="preserve">3D головоломка Коала (км)</t>
  </si>
  <si>
    <t xml:space="preserve">90180</t>
  </si>
  <si>
    <t xml:space="preserve">3D головоломка Горилла (км)</t>
  </si>
  <si>
    <t xml:space="preserve">90185</t>
  </si>
  <si>
    <t xml:space="preserve">3D головоломка Утенок (км)</t>
  </si>
  <si>
    <t xml:space="preserve">90214</t>
  </si>
  <si>
    <t xml:space="preserve">3D головоломка Мишка янтарный (км)</t>
  </si>
  <si>
    <t xml:space="preserve">90218</t>
  </si>
  <si>
    <t xml:space="preserve">3D головоломка Два лабрадора (км)</t>
  </si>
  <si>
    <t xml:space="preserve">90226</t>
  </si>
  <si>
    <t xml:space="preserve">3D головоломка Кошка чёрная (км)</t>
  </si>
  <si>
    <t xml:space="preserve">90235</t>
  </si>
  <si>
    <t xml:space="preserve">3D головоломка Два слона (км)</t>
  </si>
  <si>
    <t xml:space="preserve">90239</t>
  </si>
  <si>
    <t xml:space="preserve">3D головоломка Две панды (км)</t>
  </si>
  <si>
    <t xml:space="preserve">90244</t>
  </si>
  <si>
    <t xml:space="preserve">3D головоломка Паровозик (км)</t>
  </si>
  <si>
    <t xml:space="preserve">90247</t>
  </si>
  <si>
    <t xml:space="preserve">3D головоломка Сова золотая (км)</t>
  </si>
  <si>
    <t xml:space="preserve">90255</t>
  </si>
  <si>
    <t xml:space="preserve">3D головоломка Чёрный волк (км)</t>
  </si>
  <si>
    <t xml:space="preserve">90269</t>
  </si>
  <si>
    <t xml:space="preserve">3D головоломка Леопард (км)</t>
  </si>
  <si>
    <t xml:space="preserve">90321</t>
  </si>
  <si>
    <t xml:space="preserve">3D головоломка Жемчужина Чёрная (км)</t>
  </si>
  <si>
    <t xml:space="preserve">90347</t>
  </si>
  <si>
    <t xml:space="preserve">3D головоломка Сова белая (км)</t>
  </si>
  <si>
    <t xml:space="preserve">90352</t>
  </si>
  <si>
    <t xml:space="preserve">3D головоломка Букет в вазе Красный (км)</t>
  </si>
  <si>
    <t xml:space="preserve">90362</t>
  </si>
  <si>
    <t xml:space="preserve">3D головоломка Единорог/Пегас (км)</t>
  </si>
  <si>
    <t xml:space="preserve">90413</t>
  </si>
  <si>
    <t xml:space="preserve">3D головоломка Роза пурпурная (км)</t>
  </si>
  <si>
    <t xml:space="preserve">90431</t>
  </si>
  <si>
    <t xml:space="preserve">3D головоломка Автомобиль зеленый (км)</t>
  </si>
  <si>
    <t xml:space="preserve">91003</t>
  </si>
  <si>
    <t xml:space="preserve">3D головоломка Копилка свинья золотая (км)</t>
  </si>
  <si>
    <t xml:space="preserve">91005</t>
  </si>
  <si>
    <t xml:space="preserve">3D головоломка Лев (км)</t>
  </si>
  <si>
    <t xml:space="preserve">91010</t>
  </si>
  <si>
    <t xml:space="preserve">3D головоломка Мельница (км)</t>
  </si>
  <si>
    <t xml:space="preserve">91101</t>
  </si>
  <si>
    <t xml:space="preserve">3D головоломка Лошадь золотая (км)</t>
  </si>
  <si>
    <t xml:space="preserve">Наборы игровых фигурок</t>
  </si>
  <si>
    <t xml:space="preserve">G-35</t>
  </si>
  <si>
    <t xml:space="preserve">Фигурки Малыши-динозаврики</t>
  </si>
  <si>
    <t xml:space="preserve">G-36</t>
  </si>
  <si>
    <t xml:space="preserve">Фигурки Морские обитатели</t>
  </si>
  <si>
    <t xml:space="preserve">G-37</t>
  </si>
  <si>
    <t xml:space="preserve">Фигурки Насекомые</t>
  </si>
  <si>
    <t xml:space="preserve">G-38</t>
  </si>
  <si>
    <t xml:space="preserve">Фигурки Древние динозавры</t>
  </si>
  <si>
    <t xml:space="preserve">G-39</t>
  </si>
  <si>
    <t xml:space="preserve">Фигурки Дикие животные</t>
  </si>
  <si>
    <t xml:space="preserve">G-40</t>
  </si>
  <si>
    <t xml:space="preserve">Фигурки Животный мир</t>
  </si>
  <si>
    <t xml:space="preserve">G-41</t>
  </si>
  <si>
    <t xml:space="preserve">Фигурки Большие динозавры</t>
  </si>
  <si>
    <t xml:space="preserve">G-42</t>
  </si>
  <si>
    <t xml:space="preserve">Фигурки Динозавры</t>
  </si>
  <si>
    <t xml:space="preserve">G-43</t>
  </si>
  <si>
    <t xml:space="preserve">Фигурки Светящиеся динозавры</t>
  </si>
  <si>
    <t xml:space="preserve">G-46</t>
  </si>
  <si>
    <t xml:space="preserve">Фигурки Скелеты динозавров</t>
  </si>
  <si>
    <t xml:space="preserve">G-47</t>
  </si>
  <si>
    <t xml:space="preserve">Фигурки Роботы</t>
  </si>
  <si>
    <t xml:space="preserve">Волшебный снег</t>
  </si>
  <si>
    <t xml:space="preserve">MS-10</t>
  </si>
  <si>
    <t xml:space="preserve">Большой набор Волшебный снег и 20 опытов с водой </t>
  </si>
  <si>
    <t xml:space="preserve">MS-12</t>
  </si>
  <si>
    <t xml:space="preserve">Волшебный снег. Подарочный набор</t>
  </si>
  <si>
    <t xml:space="preserve">MS-14</t>
  </si>
  <si>
    <t xml:space="preserve">Волшебный снег 100г (3 литра снега)</t>
  </si>
  <si>
    <t xml:space="preserve">MS-15</t>
  </si>
  <si>
    <t xml:space="preserve">Волшебный снег 300г (10 литров снега)</t>
  </si>
  <si>
    <t xml:space="preserve">MS-18</t>
  </si>
  <si>
    <t xml:space="preserve">Мини-набор Волшебный снег. Мишка</t>
  </si>
  <si>
    <t xml:space="preserve">MS-19</t>
  </si>
  <si>
    <t xml:space="preserve">Мини-набор Волшебный снег. Пингвин</t>
  </si>
  <si>
    <t xml:space="preserve">MS-21</t>
  </si>
  <si>
    <t xml:space="preserve">Мини-набор Волшебный снег. Зимний </t>
  </si>
  <si>
    <t xml:space="preserve">Наборы для выращивания кристаллов</t>
  </si>
  <si>
    <t xml:space="preserve">K1</t>
  </si>
  <si>
    <t xml:space="preserve">Кристалл с пожеланием Гармонии </t>
  </si>
  <si>
    <t xml:space="preserve">K2</t>
  </si>
  <si>
    <t xml:space="preserve">Кристалл с пожеланием Здоровья</t>
  </si>
  <si>
    <t xml:space="preserve">N3</t>
  </si>
  <si>
    <t xml:space="preserve">Удивительный кристалл - Красный</t>
  </si>
  <si>
    <t xml:space="preserve">K3</t>
  </si>
  <si>
    <t xml:space="preserve">Кристалл с пожеланием Любви</t>
  </si>
  <si>
    <t xml:space="preserve">M3</t>
  </si>
  <si>
    <t xml:space="preserve">Магический кристалл Магия огня (к)</t>
  </si>
  <si>
    <t xml:space="preserve">M4</t>
  </si>
  <si>
    <t xml:space="preserve">Магический кристалл Магия природы</t>
  </si>
  <si>
    <t xml:space="preserve">K5</t>
  </si>
  <si>
    <t xml:space="preserve">Кристалл с пожеланием Счастья</t>
  </si>
  <si>
    <t xml:space="preserve">M6</t>
  </si>
  <si>
    <t xml:space="preserve">Магический кристалл Магия света (к)</t>
  </si>
  <si>
    <t xml:space="preserve">K6</t>
  </si>
  <si>
    <t xml:space="preserve">Кристалл с пожеланием Процветания</t>
  </si>
  <si>
    <t xml:space="preserve">K-8</t>
  </si>
  <si>
    <t xml:space="preserve">Наборы  для творчества  "Волшебный  кристалл"</t>
  </si>
  <si>
    <t xml:space="preserve">Фигурные кристаллы</t>
  </si>
  <si>
    <t xml:space="preserve">A122</t>
  </si>
  <si>
    <t xml:space="preserve">Набор для экспериментов фигурный кристалл Звезда желтая (м)</t>
  </si>
  <si>
    <t xml:space="preserve">A125</t>
  </si>
  <si>
    <t xml:space="preserve">Набор для экспериментов фигурный кристалл Бабочка желтая (м)</t>
  </si>
  <si>
    <t xml:space="preserve">A128</t>
  </si>
  <si>
    <t xml:space="preserve">Набор для экспериментов фигурный кристалл Цветок оранжевый (м)</t>
  </si>
  <si>
    <t xml:space="preserve">Наборы для выращивания в горшочках Happy Plant</t>
  </si>
  <si>
    <t xml:space="preserve">HPN-4</t>
  </si>
  <si>
    <t xml:space="preserve">Горшок Мелисса лимонная</t>
  </si>
  <si>
    <t xml:space="preserve">HPN-5</t>
  </si>
  <si>
    <t xml:space="preserve">Горшок Базилик фиолетовый</t>
  </si>
  <si>
    <t xml:space="preserve">HPN-6</t>
  </si>
  <si>
    <t xml:space="preserve">Горшок Астра звездная</t>
  </si>
  <si>
    <t xml:space="preserve">HPN-7</t>
  </si>
  <si>
    <t xml:space="preserve">Горшок Томат черри</t>
  </si>
  <si>
    <t xml:space="preserve">HPN-8</t>
  </si>
  <si>
    <t xml:space="preserve">Горшок Незабудка голубая</t>
  </si>
  <si>
    <t xml:space="preserve">HPN-9</t>
  </si>
  <si>
    <t xml:space="preserve">Горшок Анютины глазки</t>
  </si>
  <si>
    <t xml:space="preserve">HPN-10</t>
  </si>
  <si>
    <t xml:space="preserve">Горшок Ель необыкновенная</t>
  </si>
  <si>
    <t xml:space="preserve">HPN-11</t>
  </si>
  <si>
    <t xml:space="preserve">**Горшок Табак душистый</t>
  </si>
  <si>
    <t xml:space="preserve">HPN-14</t>
  </si>
  <si>
    <t xml:space="preserve">Горшок Базилик зеленый</t>
  </si>
  <si>
    <t xml:space="preserve">HPN-16</t>
  </si>
  <si>
    <t xml:space="preserve">Горшок Руккола пряная</t>
  </si>
  <si>
    <t xml:space="preserve">HPN-17</t>
  </si>
  <si>
    <t xml:space="preserve">Горшок Подсолнух миниатюрный</t>
  </si>
  <si>
    <t xml:space="preserve">HPN-19</t>
  </si>
  <si>
    <t xml:space="preserve">Горшок Огурец корнишон</t>
  </si>
  <si>
    <t xml:space="preserve">HPN-21</t>
  </si>
  <si>
    <t xml:space="preserve">**Горшок Хмель добрый</t>
  </si>
  <si>
    <t xml:space="preserve">HPN-26</t>
  </si>
  <si>
    <t xml:space="preserve">Горшок Земляника садовая</t>
  </si>
  <si>
    <t xml:space="preserve">HPN-28</t>
  </si>
  <si>
    <t xml:space="preserve">Горшок Василек луговой</t>
  </si>
  <si>
    <t xml:space="preserve">HPN-29</t>
  </si>
  <si>
    <t xml:space="preserve">Горшок Флокс очарование</t>
  </si>
  <si>
    <t xml:space="preserve">HPN-30</t>
  </si>
  <si>
    <t xml:space="preserve">Горшок Бархатцы золотистые</t>
  </si>
  <si>
    <t xml:space="preserve">HPN-31</t>
  </si>
  <si>
    <t xml:space="preserve">Горшок Бальзамин милашка</t>
  </si>
  <si>
    <t xml:space="preserve">HPN-32</t>
  </si>
  <si>
    <t xml:space="preserve">Горшок Вербена нежная</t>
  </si>
  <si>
    <t xml:space="preserve">HPN-35</t>
  </si>
  <si>
    <t xml:space="preserve">Горшок Горох сахарный</t>
  </si>
  <si>
    <t xml:space="preserve">HPN-36</t>
  </si>
  <si>
    <t xml:space="preserve">Горшок Перец сладкий</t>
  </si>
  <si>
    <t xml:space="preserve">Наборы для выращивания с лицензией</t>
  </si>
  <si>
    <t xml:space="preserve">HPD-12</t>
  </si>
  <si>
    <t xml:space="preserve">**Наборы для выращивания Вырасти меня Тролли Розочка (Дой-пак)</t>
  </si>
  <si>
    <t xml:space="preserve">HPD-14</t>
  </si>
  <si>
    <t xml:space="preserve">**Наборы для  выращивания " Вырасти  меня" Тролли Рокс (Дой-пак)</t>
  </si>
  <si>
    <t xml:space="preserve">HPD-15</t>
  </si>
  <si>
    <t xml:space="preserve">**Наборы для  выращивания "Вырасти  меня" Тролли  Алмаз(Дой-пак)</t>
  </si>
  <si>
    <t xml:space="preserve">HPD-16</t>
  </si>
  <si>
    <t xml:space="preserve">Набор для выращивания Вырасти меня! Миньоны Отто  (дой-пак)</t>
  </si>
  <si>
    <t xml:space="preserve">HPN-24</t>
  </si>
  <si>
    <t xml:space="preserve">**Наборы для выращивания "Вырасти меня" Сад Троллей Подсолнух РОКС (Горшок)</t>
  </si>
  <si>
    <t xml:space="preserve">Наборы для выращивания в подарочной упаковке Happy Plant</t>
  </si>
  <si>
    <t xml:space="preserve">HPD-2</t>
  </si>
  <si>
    <t xml:space="preserve">Лаванда ароматная</t>
  </si>
  <si>
    <t xml:space="preserve">HPD-5</t>
  </si>
  <si>
    <t xml:space="preserve">**Космея изящная</t>
  </si>
  <si>
    <t xml:space="preserve">HPD-6</t>
  </si>
  <si>
    <t xml:space="preserve">Астра звездная</t>
  </si>
  <si>
    <t xml:space="preserve">HPD-9</t>
  </si>
  <si>
    <t xml:space="preserve">*Подсолнух декоративный</t>
  </si>
  <si>
    <t xml:space="preserve">HPD-11</t>
  </si>
  <si>
    <t xml:space="preserve">**Настурция очаровательная</t>
  </si>
  <si>
    <t xml:space="preserve">HPD-19</t>
  </si>
  <si>
    <t xml:space="preserve">**Трава для кошек ( дой-пак)</t>
  </si>
  <si>
    <t xml:space="preserve">HP-44</t>
  </si>
  <si>
    <t xml:space="preserve">** Happy Plant Бегемот</t>
  </si>
  <si>
    <t xml:space="preserve">HP-45</t>
  </si>
  <si>
    <t xml:space="preserve">Happy Plant Жираф</t>
  </si>
  <si>
    <t xml:space="preserve">HP-46</t>
  </si>
  <si>
    <t xml:space="preserve">Happy Plant Зебра</t>
  </si>
  <si>
    <t xml:space="preserve">HP-47</t>
  </si>
  <si>
    <t xml:space="preserve">Happy Plant Львенок</t>
  </si>
  <si>
    <t xml:space="preserve">HP-48</t>
  </si>
  <si>
    <t xml:space="preserve">Happy Plant Слон</t>
  </si>
  <si>
    <t xml:space="preserve">HP-49</t>
  </si>
  <si>
    <t xml:space="preserve">Happy Plant Динозаврик Бронти</t>
  </si>
  <si>
    <t xml:space="preserve">HP-50</t>
  </si>
  <si>
    <t xml:space="preserve">**Happy Plant Динозаврик Карни</t>
  </si>
  <si>
    <t xml:space="preserve">HP-51</t>
  </si>
  <si>
    <t xml:space="preserve">**Happy Plant Динозаврик Рекси</t>
  </si>
  <si>
    <t xml:space="preserve">HP-52</t>
  </si>
  <si>
    <t xml:space="preserve">Happy Plant Динозаврик Стеги</t>
  </si>
  <si>
    <t xml:space="preserve">HP-53</t>
  </si>
  <si>
    <t xml:space="preserve">Happy Plant Динозаврик Терри</t>
  </si>
  <si>
    <t xml:space="preserve">Наборы для выращивания Rostok Visa</t>
  </si>
  <si>
    <t xml:space="preserve">W1487</t>
  </si>
  <si>
    <t xml:space="preserve">Мята</t>
  </si>
  <si>
    <t xml:space="preserve">T1492</t>
  </si>
  <si>
    <t xml:space="preserve">Томат</t>
  </si>
  <si>
    <t xml:space="preserve">A1495</t>
  </si>
  <si>
    <t xml:space="preserve">Ромашка</t>
  </si>
  <si>
    <t xml:space="preserve">D1496</t>
  </si>
  <si>
    <t xml:space="preserve">Подсолнечник</t>
  </si>
  <si>
    <t xml:space="preserve">S1498</t>
  </si>
  <si>
    <t xml:space="preserve">**Аквилегия</t>
  </si>
  <si>
    <t xml:space="preserve">G1499</t>
  </si>
  <si>
    <t xml:space="preserve">**Астра</t>
  </si>
  <si>
    <t xml:space="preserve">O1504</t>
  </si>
  <si>
    <t xml:space="preserve">**Календула</t>
  </si>
  <si>
    <t xml:space="preserve">A1506</t>
  </si>
  <si>
    <t xml:space="preserve">**Петуния</t>
  </si>
  <si>
    <t xml:space="preserve">J1508</t>
  </si>
  <si>
    <t xml:space="preserve">**Цинния</t>
  </si>
  <si>
    <t xml:space="preserve">H1509</t>
  </si>
  <si>
    <t xml:space="preserve">**Гайлардия</t>
  </si>
  <si>
    <t xml:space="preserve">2030</t>
  </si>
  <si>
    <t xml:space="preserve">Магнолия</t>
  </si>
  <si>
    <t xml:space="preserve">2035</t>
  </si>
  <si>
    <t xml:space="preserve">**Арбуз</t>
  </si>
  <si>
    <t xml:space="preserve">2040</t>
  </si>
  <si>
    <t xml:space="preserve">Бамбук</t>
  </si>
  <si>
    <t xml:space="preserve">02098</t>
  </si>
  <si>
    <t xml:space="preserve">Роза китайская</t>
  </si>
  <si>
    <t xml:space="preserve">06862</t>
  </si>
  <si>
    <t xml:space="preserve">Гранат карликовый</t>
  </si>
  <si>
    <t xml:space="preserve">08774</t>
  </si>
  <si>
    <t xml:space="preserve">**Виноград амурский</t>
  </si>
  <si>
    <t xml:space="preserve">18624</t>
  </si>
  <si>
    <t xml:space="preserve">Незабудка</t>
  </si>
  <si>
    <t xml:space="preserve">20241</t>
  </si>
  <si>
    <t xml:space="preserve">Айва японская</t>
  </si>
  <si>
    <t xml:space="preserve">20242</t>
  </si>
  <si>
    <t xml:space="preserve">Жакаранда</t>
  </si>
  <si>
    <t xml:space="preserve">45962</t>
  </si>
  <si>
    <t xml:space="preserve">Гортензия</t>
  </si>
  <si>
    <t xml:space="preserve">58186</t>
  </si>
  <si>
    <t xml:space="preserve">Пальма</t>
  </si>
  <si>
    <t xml:space="preserve">77100</t>
  </si>
  <si>
    <t xml:space="preserve">Фиалка</t>
  </si>
  <si>
    <t xml:space="preserve">77700</t>
  </si>
  <si>
    <t xml:space="preserve">Пион</t>
  </si>
  <si>
    <t xml:space="preserve">88062</t>
  </si>
  <si>
    <t xml:space="preserve">Ель голубая</t>
  </si>
  <si>
    <t xml:space="preserve">88826</t>
  </si>
  <si>
    <t xml:space="preserve">Кактус</t>
  </si>
  <si>
    <t xml:space="preserve">96486</t>
  </si>
  <si>
    <t xml:space="preserve">**Гибискус</t>
  </si>
  <si>
    <t xml:space="preserve">Научные наборы Трюки науки</t>
  </si>
  <si>
    <t xml:space="preserve">Z007</t>
  </si>
  <si>
    <t xml:space="preserve">Молекулярная кухня</t>
  </si>
  <si>
    <t xml:space="preserve">Z008</t>
  </si>
  <si>
    <t xml:space="preserve">Лаборатория парфюма</t>
  </si>
  <si>
    <t xml:space="preserve">Z010</t>
  </si>
  <si>
    <t xml:space="preserve">**Лаборатория кораллов</t>
  </si>
  <si>
    <t xml:space="preserve">Z204</t>
  </si>
  <si>
    <t xml:space="preserve">**Природа газа</t>
  </si>
  <si>
    <t xml:space="preserve">Магнитные 3D пазлы Magna. Остатки</t>
  </si>
  <si>
    <t xml:space="preserve">21232</t>
  </si>
  <si>
    <t xml:space="preserve">3D Magna пазл Сурикаты</t>
  </si>
  <si>
    <t xml:space="preserve">Промо-материалы: Дисплеи</t>
  </si>
  <si>
    <t xml:space="preserve">D-CD-1</t>
  </si>
  <si>
    <t xml:space="preserve">коробка-дисплей Crystal Puzzle</t>
  </si>
  <si>
    <t xml:space="preserve">NP-586</t>
  </si>
  <si>
    <t xml:space="preserve">Дисплей для магнитных игр Бумбарам</t>
  </si>
  <si>
    <t xml:space="preserve">NP-639</t>
  </si>
  <si>
    <t xml:space="preserve">NP-639 Шоу-бокс под раскопки Мини</t>
  </si>
  <si>
    <t xml:space="preserve">NP-640</t>
  </si>
  <si>
    <t xml:space="preserve">NP-640 Шоу-бокс под раскопки Средние</t>
  </si>
  <si>
    <t xml:space="preserve">Набор для проведения раскопок Новогодние сокровища</t>
  </si>
  <si>
    <t xml:space="preserve">CUP-1002</t>
  </si>
  <si>
    <t xml:space="preserve">Кружка-раскраска Новогодние подарки </t>
  </si>
  <si>
    <t xml:space="preserve"> Композиция с подсветкой Зимняя сказка</t>
  </si>
  <si>
    <t xml:space="preserve">IG-1041</t>
  </si>
  <si>
    <t xml:space="preserve">Набор для творчества 3d панно Снегирь </t>
  </si>
  <si>
    <t xml:space="preserve">GR-1053</t>
  </si>
  <si>
    <t xml:space="preserve">Набор для творчества    Новогодний Мишка</t>
  </si>
  <si>
    <t xml:space="preserve">DR-1001</t>
  </si>
  <si>
    <t xml:space="preserve">Набор для творчества. Елочные игрушки (зеленый)</t>
  </si>
  <si>
    <t xml:space="preserve">DR-1002</t>
  </si>
  <si>
    <t xml:space="preserve">Набор для творчества. Игрушки на елку (голубой)</t>
  </si>
  <si>
    <t xml:space="preserve">Игрушки для детского творчества Композиция " Декоративные цветы"</t>
  </si>
  <si>
    <t xml:space="preserve">DR-1058</t>
  </si>
  <si>
    <t xml:space="preserve">Заготовки для творчества Подставка для телефона Елочка</t>
  </si>
  <si>
    <t xml:space="preserve">26-DOM-11</t>
  </si>
  <si>
    <t xml:space="preserve">Подставка для телефона Овечка</t>
  </si>
  <si>
    <t xml:space="preserve">26-DOM-12</t>
  </si>
  <si>
    <t xml:space="preserve">Подставка для телефона Козочка</t>
  </si>
  <si>
    <t xml:space="preserve">MS-13</t>
  </si>
  <si>
    <t xml:space="preserve">Волшебный снег. Светящийся в темноте</t>
  </si>
  <si>
    <t xml:space="preserve">MS-17</t>
  </si>
  <si>
    <t xml:space="preserve">Волшебный снег. Новогодний набор</t>
  </si>
  <si>
    <t xml:space="preserve">** Набор для проведения раскопок Рыбы (м)</t>
  </si>
  <si>
    <t xml:space="preserve"/>
  </si>
  <si>
    <t xml:space="preserve">ндс</t>
  </si>
  <si>
    <t xml:space="preserve">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</si>
</sst>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000"/>
  </numFmts>
  <fonts count="10" x14ac:knownFonts="1">
    <font>
      <sz val="11"/>
      <color theme="1"/>
      <name val="Calibri"/>
      <family val="2"/>
      <charset val="204"/>
      <scheme val="minor"/>
    </font>
    <font>
      <u val="single"/>
      <sz val="11"/>
      <color theme="10"/>
      <name val="Calibri"/>
      <family val="2"/>
      <charset val="204"/>
      <scheme val="minor"/>
    </font>
    <font>
      <sz val="20"/>
      <color theme="1"/>
      <name val="Arial Black"/>
      <family val="2"/>
      <charset val="204"/>
    </font>
    <font>
      <sz val="1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20"/>
      <color theme="0"/>
      <name val="Calibri"/>
      <family val="2"/>
      <charset val="204"/>
    </font>
    <font>
      <u val="single"/>
      <sz val="18"/>
      <color theme="1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u val="single"/>
      <sz val="16"/>
      <color theme="10"/>
      <name val="Calibri"/>
      <family val="2"/>
      <charset val="204"/>
      <scheme val="minor"/>
    </font>
    <font>
      <sz val="9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9CC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2" borderId="0" xfId="0" applyFont="1" applyFill="1"/>
    <xf numFmtId="0" fontId="0" fillId="0" borderId="1" xfId="0" applyBorder="1"/>
    <xf numFmtId="0" fontId="2" fillId="3" borderId="2" xfId="0" applyFont="1" applyFill="1" applyBorder="1"/>
    <xf numFmtId="0" fontId="2" fillId="3" borderId="3" xfId="0" applyFont="1" applyFill="1" applyBorder="1"/>
    <xf numFmtId="0" fontId="0" fillId="0" borderId="0" xfId="0" applyAlignment="1">
      <alignment horizontal="center" vertical="center" wrapText="1"/>
    </xf>
    <xf numFmtId="0" fontId="0" fillId="2" borderId="0" xfId="0" applyFont="1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  <xf numFmtId="0" fontId="0" fillId="4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left" vertical="center" wrapText="1"/>
    </xf>
    <xf numFmtId="164" fontId="0" fillId="0" borderId="1" xfId="0" applyNumberFormat="1" applyFont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 wrapText="1"/>
    </xf>
    <xf numFmtId="1" fontId="0" fillId="0" borderId="1" xfId="0" applyNumberFormat="1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 vertical="center" wrapText="1"/>
    </xf>
    <xf numFmtId="0" fontId="0" fillId="2" borderId="0" xfId="0" applyFill="1"/>
    <xf numFmtId="49" fontId="0" fillId="0" borderId="1" xfId="0" applyNumberFormat="1" applyBorder="1" applyAlignment="1">
      <alignment horizontal="left" vertical="center" wrapText="1"/>
    </xf>
    <xf numFmtId="164" fontId="0" fillId="0" borderId="1" xfId="0" applyNumberFormat="1" applyBorder="1" applyAlignment="1">
      <alignment horizontal="left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1" fontId="0" fillId="0" borderId="1" xfId="0" applyNumberFormat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left" vertical="center"/>
    </xf>
    <xf numFmtId="164" fontId="0" fillId="0" borderId="1" xfId="0" applyNumberFormat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4" fillId="3" borderId="12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2" fontId="5" fillId="3" borderId="15" xfId="0" applyNumberFormat="1" applyFont="1" applyFill="1" applyBorder="1"/>
    <xf numFmtId="2" fontId="5" fillId="3" borderId="16" xfId="0" applyNumberFormat="1" applyFont="1" applyFill="1" applyBorder="1"/>
    <xf numFmtId="0" fontId="0" fillId="2" borderId="1" xfId="0" applyFont="1" applyFill="1" applyBorder="1" applyAlignment="1">
      <alignment horizontal="center" vertical="center" wrapText="1"/>
    </xf>
    <xf numFmtId="0" fontId="0" fillId="2" borderId="10" xfId="0" applyFont="1" applyFill="1" applyBorder="1" applyAlignment="1">
      <alignment horizontal="center" vertical="center" wrapText="1"/>
    </xf>
    <xf numFmtId="0" fontId="0" fillId="2" borderId="11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1" fontId="5" fillId="3" borderId="8" xfId="0" applyNumberFormat="1" applyFont="1" applyFill="1" applyBorder="1"/>
    <xf numFmtId="1" fontId="5" fillId="3" borderId="9" xfId="0" applyNumberFormat="1" applyFont="1" applyFill="1" applyBorder="1"/>
    <xf numFmtId="0" fontId="4" fillId="3" borderId="5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2" fontId="5" fillId="3" borderId="0" xfId="0" applyNumberFormat="1" applyFont="1" applyFill="1" applyBorder="1"/>
    <xf numFmtId="2" fontId="5" fillId="3" borderId="6" xfId="0" applyNumberFormat="1" applyFont="1" applyFill="1" applyBorder="1"/>
    <xf numFmtId="0" fontId="9" fillId="3" borderId="13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2" fontId="5" fillId="3" borderId="0" xfId="0" applyNumberFormat="1" applyFont="1" applyFill="1"/>
    <xf numFmtId="0" fontId="9" fillId="3" borderId="13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9" fontId="0" fillId="0" borderId="0" xfId="0" applyNumberForma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tyles" Target="styles.xml" /><Relationship Id="rId5" Type="http://schemas.openxmlformats.org/officeDocument/2006/relationships/sharedStrings" Target="sharedStrings.xml" /><Relationship Id="rId6" Type="http://schemas.openxmlformats.org/officeDocument/2006/relationships/calcChain" Target="calcChain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10" Type="http://schemas.openxmlformats.org/officeDocument/2006/relationships/image" Target="../media/image10.jpeg" /><Relationship Id="rId100" Type="http://schemas.openxmlformats.org/officeDocument/2006/relationships/image" Target="../media/image100.jpeg" /><Relationship Id="rId101" Type="http://schemas.openxmlformats.org/officeDocument/2006/relationships/image" Target="../media/image101.jpeg" /><Relationship Id="rId102" Type="http://schemas.openxmlformats.org/officeDocument/2006/relationships/image" Target="../media/image102.jpeg" /><Relationship Id="rId103" Type="http://schemas.openxmlformats.org/officeDocument/2006/relationships/image" Target="../media/image103.jpeg" /><Relationship Id="rId104" Type="http://schemas.openxmlformats.org/officeDocument/2006/relationships/image" Target="../media/image104.jpeg" /><Relationship Id="rId105" Type="http://schemas.openxmlformats.org/officeDocument/2006/relationships/image" Target="../media/image105.jpeg" /><Relationship Id="rId106" Type="http://schemas.openxmlformats.org/officeDocument/2006/relationships/image" Target="../media/image106.jpeg" /><Relationship Id="rId107" Type="http://schemas.openxmlformats.org/officeDocument/2006/relationships/image" Target="../media/image107.jpeg" /><Relationship Id="rId108" Type="http://schemas.openxmlformats.org/officeDocument/2006/relationships/image" Target="../media/image108.jpeg" /><Relationship Id="rId109" Type="http://schemas.openxmlformats.org/officeDocument/2006/relationships/image" Target="../media/image109.jpeg" /><Relationship Id="rId11" Type="http://schemas.openxmlformats.org/officeDocument/2006/relationships/image" Target="../media/image11.jpeg" /><Relationship Id="rId110" Type="http://schemas.openxmlformats.org/officeDocument/2006/relationships/image" Target="../media/image110.jpeg" /><Relationship Id="rId111" Type="http://schemas.openxmlformats.org/officeDocument/2006/relationships/image" Target="../media/image111.jpeg" /><Relationship Id="rId112" Type="http://schemas.openxmlformats.org/officeDocument/2006/relationships/image" Target="../media/image112.png" /><Relationship Id="rId113" Type="http://schemas.openxmlformats.org/officeDocument/2006/relationships/image" Target="../media/image113.jpeg" /><Relationship Id="rId114" Type="http://schemas.openxmlformats.org/officeDocument/2006/relationships/image" Target="../media/image114.jpeg" /><Relationship Id="rId115" Type="http://schemas.openxmlformats.org/officeDocument/2006/relationships/image" Target="../media/image115.png" /><Relationship Id="rId116" Type="http://schemas.openxmlformats.org/officeDocument/2006/relationships/image" Target="../media/image116.jpeg" /><Relationship Id="rId117" Type="http://schemas.openxmlformats.org/officeDocument/2006/relationships/image" Target="../media/image117.jpeg" /><Relationship Id="rId118" Type="http://schemas.openxmlformats.org/officeDocument/2006/relationships/image" Target="../media/image118.jpeg" /><Relationship Id="rId119" Type="http://schemas.openxmlformats.org/officeDocument/2006/relationships/image" Target="../media/image119.jpeg" /><Relationship Id="rId12" Type="http://schemas.openxmlformats.org/officeDocument/2006/relationships/image" Target="../media/image12.jpeg" /><Relationship Id="rId120" Type="http://schemas.openxmlformats.org/officeDocument/2006/relationships/image" Target="../media/image120.jpeg" /><Relationship Id="rId121" Type="http://schemas.openxmlformats.org/officeDocument/2006/relationships/image" Target="../media/image121.jpeg" /><Relationship Id="rId122" Type="http://schemas.openxmlformats.org/officeDocument/2006/relationships/image" Target="../media/image122.jpeg" /><Relationship Id="rId123" Type="http://schemas.openxmlformats.org/officeDocument/2006/relationships/image" Target="../media/image123.jpeg" /><Relationship Id="rId124" Type="http://schemas.openxmlformats.org/officeDocument/2006/relationships/image" Target="../media/image124.jpeg" /><Relationship Id="rId125" Type="http://schemas.openxmlformats.org/officeDocument/2006/relationships/image" Target="../media/image125.jpeg" /><Relationship Id="rId126" Type="http://schemas.openxmlformats.org/officeDocument/2006/relationships/image" Target="../media/image126.jpeg" /><Relationship Id="rId127" Type="http://schemas.openxmlformats.org/officeDocument/2006/relationships/image" Target="../media/image127.jpeg" /><Relationship Id="rId128" Type="http://schemas.openxmlformats.org/officeDocument/2006/relationships/image" Target="../media/image128.jpeg" /><Relationship Id="rId129" Type="http://schemas.openxmlformats.org/officeDocument/2006/relationships/image" Target="../media/image129.jpeg" /><Relationship Id="rId13" Type="http://schemas.openxmlformats.org/officeDocument/2006/relationships/image" Target="../media/image13.jpeg" /><Relationship Id="rId130" Type="http://schemas.openxmlformats.org/officeDocument/2006/relationships/image" Target="../media/image130.jpeg" /><Relationship Id="rId131" Type="http://schemas.openxmlformats.org/officeDocument/2006/relationships/image" Target="../media/image131.png" /><Relationship Id="rId132" Type="http://schemas.openxmlformats.org/officeDocument/2006/relationships/image" Target="../media/image132.png" /><Relationship Id="rId133" Type="http://schemas.openxmlformats.org/officeDocument/2006/relationships/image" Target="../media/image133.jpeg" /><Relationship Id="rId134" Type="http://schemas.openxmlformats.org/officeDocument/2006/relationships/image" Target="../media/image134.jpeg" /><Relationship Id="rId135" Type="http://schemas.openxmlformats.org/officeDocument/2006/relationships/image" Target="../media/image135.jpeg" /><Relationship Id="rId136" Type="http://schemas.openxmlformats.org/officeDocument/2006/relationships/image" Target="../media/image136.jpeg" /><Relationship Id="rId137" Type="http://schemas.openxmlformats.org/officeDocument/2006/relationships/image" Target="../media/image137.jpeg" /><Relationship Id="rId138" Type="http://schemas.openxmlformats.org/officeDocument/2006/relationships/image" Target="../media/image138.jpeg" /><Relationship Id="rId139" Type="http://schemas.openxmlformats.org/officeDocument/2006/relationships/image" Target="../media/image139.jpeg" /><Relationship Id="rId14" Type="http://schemas.openxmlformats.org/officeDocument/2006/relationships/image" Target="../media/image14.jpeg" /><Relationship Id="rId140" Type="http://schemas.openxmlformats.org/officeDocument/2006/relationships/image" Target="../media/image140.jpeg" /><Relationship Id="rId141" Type="http://schemas.openxmlformats.org/officeDocument/2006/relationships/image" Target="../media/image141.jpeg" /><Relationship Id="rId142" Type="http://schemas.openxmlformats.org/officeDocument/2006/relationships/image" Target="../media/image142.jpeg" /><Relationship Id="rId143" Type="http://schemas.openxmlformats.org/officeDocument/2006/relationships/image" Target="../media/image143.jpeg" /><Relationship Id="rId144" Type="http://schemas.openxmlformats.org/officeDocument/2006/relationships/image" Target="../media/image144.jpeg" /><Relationship Id="rId145" Type="http://schemas.openxmlformats.org/officeDocument/2006/relationships/image" Target="../media/image145.jpeg" /><Relationship Id="rId146" Type="http://schemas.openxmlformats.org/officeDocument/2006/relationships/image" Target="../media/image146.jpeg" /><Relationship Id="rId147" Type="http://schemas.openxmlformats.org/officeDocument/2006/relationships/image" Target="../media/image147.jpeg" /><Relationship Id="rId148" Type="http://schemas.openxmlformats.org/officeDocument/2006/relationships/image" Target="../media/image148.jpeg" /><Relationship Id="rId149" Type="http://schemas.openxmlformats.org/officeDocument/2006/relationships/image" Target="../media/image149.jpeg" /><Relationship Id="rId15" Type="http://schemas.openxmlformats.org/officeDocument/2006/relationships/image" Target="../media/image15.jpeg" /><Relationship Id="rId150" Type="http://schemas.openxmlformats.org/officeDocument/2006/relationships/image" Target="../media/image150.jpeg" /><Relationship Id="rId151" Type="http://schemas.openxmlformats.org/officeDocument/2006/relationships/image" Target="../media/image151.jpeg" /><Relationship Id="rId152" Type="http://schemas.openxmlformats.org/officeDocument/2006/relationships/image" Target="../media/image152.jpeg" /><Relationship Id="rId153" Type="http://schemas.openxmlformats.org/officeDocument/2006/relationships/image" Target="../media/image153.jpeg" /><Relationship Id="rId154" Type="http://schemas.openxmlformats.org/officeDocument/2006/relationships/image" Target="../media/image154.jpeg" /><Relationship Id="rId155" Type="http://schemas.openxmlformats.org/officeDocument/2006/relationships/image" Target="../media/image155.jpeg" /><Relationship Id="rId156" Type="http://schemas.openxmlformats.org/officeDocument/2006/relationships/image" Target="../media/image156.jpeg" /><Relationship Id="rId157" Type="http://schemas.openxmlformats.org/officeDocument/2006/relationships/image" Target="../media/image157.jpeg" /><Relationship Id="rId158" Type="http://schemas.openxmlformats.org/officeDocument/2006/relationships/image" Target="../media/image158.jpeg" /><Relationship Id="rId159" Type="http://schemas.openxmlformats.org/officeDocument/2006/relationships/image" Target="../media/image159.jpeg" /><Relationship Id="rId16" Type="http://schemas.openxmlformats.org/officeDocument/2006/relationships/image" Target="../media/image16.jpeg" /><Relationship Id="rId160" Type="http://schemas.openxmlformats.org/officeDocument/2006/relationships/image" Target="../media/image160.jpeg" /><Relationship Id="rId161" Type="http://schemas.openxmlformats.org/officeDocument/2006/relationships/image" Target="../media/image161.jpeg" /><Relationship Id="rId162" Type="http://schemas.openxmlformats.org/officeDocument/2006/relationships/image" Target="../media/image162.jpeg" /><Relationship Id="rId163" Type="http://schemas.openxmlformats.org/officeDocument/2006/relationships/image" Target="../media/image163.jpeg" /><Relationship Id="rId164" Type="http://schemas.openxmlformats.org/officeDocument/2006/relationships/image" Target="../media/image164.jpeg" /><Relationship Id="rId165" Type="http://schemas.openxmlformats.org/officeDocument/2006/relationships/image" Target="../media/image165.jpeg" /><Relationship Id="rId166" Type="http://schemas.openxmlformats.org/officeDocument/2006/relationships/image" Target="../media/image166.jpeg" /><Relationship Id="rId167" Type="http://schemas.openxmlformats.org/officeDocument/2006/relationships/image" Target="../media/image167.jpeg" /><Relationship Id="rId168" Type="http://schemas.openxmlformats.org/officeDocument/2006/relationships/image" Target="../media/image168.jpeg" /><Relationship Id="rId169" Type="http://schemas.openxmlformats.org/officeDocument/2006/relationships/image" Target="../media/image169.jpeg" /><Relationship Id="rId17" Type="http://schemas.openxmlformats.org/officeDocument/2006/relationships/image" Target="../media/image17.jpeg" /><Relationship Id="rId170" Type="http://schemas.openxmlformats.org/officeDocument/2006/relationships/image" Target="../media/image170.jpeg" /><Relationship Id="rId171" Type="http://schemas.openxmlformats.org/officeDocument/2006/relationships/image" Target="../media/image171.jpeg" /><Relationship Id="rId172" Type="http://schemas.openxmlformats.org/officeDocument/2006/relationships/image" Target="../media/image172.jpeg" /><Relationship Id="rId173" Type="http://schemas.openxmlformats.org/officeDocument/2006/relationships/image" Target="../media/image173.jpeg" /><Relationship Id="rId174" Type="http://schemas.openxmlformats.org/officeDocument/2006/relationships/image" Target="../media/image174.jpeg" /><Relationship Id="rId175" Type="http://schemas.openxmlformats.org/officeDocument/2006/relationships/image" Target="../media/image175.jpeg" /><Relationship Id="rId176" Type="http://schemas.openxmlformats.org/officeDocument/2006/relationships/image" Target="../media/image176.jpeg" /><Relationship Id="rId177" Type="http://schemas.openxmlformats.org/officeDocument/2006/relationships/image" Target="../media/image177.jpeg" /><Relationship Id="rId178" Type="http://schemas.openxmlformats.org/officeDocument/2006/relationships/image" Target="../media/image178.jpeg" /><Relationship Id="rId179" Type="http://schemas.openxmlformats.org/officeDocument/2006/relationships/image" Target="../media/image179.jpeg" /><Relationship Id="rId18" Type="http://schemas.openxmlformats.org/officeDocument/2006/relationships/image" Target="../media/image18.jpeg" /><Relationship Id="rId180" Type="http://schemas.openxmlformats.org/officeDocument/2006/relationships/image" Target="../media/image180.jpeg" /><Relationship Id="rId181" Type="http://schemas.openxmlformats.org/officeDocument/2006/relationships/image" Target="../media/image181.jpeg" /><Relationship Id="rId182" Type="http://schemas.openxmlformats.org/officeDocument/2006/relationships/image" Target="../media/image182.jpeg" /><Relationship Id="rId183" Type="http://schemas.openxmlformats.org/officeDocument/2006/relationships/image" Target="../media/image183.jpeg" /><Relationship Id="rId184" Type="http://schemas.openxmlformats.org/officeDocument/2006/relationships/image" Target="../media/image184.jpeg" /><Relationship Id="rId185" Type="http://schemas.openxmlformats.org/officeDocument/2006/relationships/image" Target="../media/image185.jpeg" /><Relationship Id="rId186" Type="http://schemas.openxmlformats.org/officeDocument/2006/relationships/image" Target="../media/image186.jpeg" /><Relationship Id="rId187" Type="http://schemas.openxmlformats.org/officeDocument/2006/relationships/image" Target="../media/image187.jpeg" /><Relationship Id="rId188" Type="http://schemas.openxmlformats.org/officeDocument/2006/relationships/image" Target="../media/image188.jpeg" /><Relationship Id="rId189" Type="http://schemas.openxmlformats.org/officeDocument/2006/relationships/image" Target="../media/image189.jpeg" /><Relationship Id="rId19" Type="http://schemas.openxmlformats.org/officeDocument/2006/relationships/image" Target="../media/image19.jpeg" /><Relationship Id="rId190" Type="http://schemas.openxmlformats.org/officeDocument/2006/relationships/image" Target="../media/image190.jpeg" /><Relationship Id="rId191" Type="http://schemas.openxmlformats.org/officeDocument/2006/relationships/image" Target="../media/image191.jpeg" /><Relationship Id="rId192" Type="http://schemas.openxmlformats.org/officeDocument/2006/relationships/image" Target="../media/image192.jpeg" /><Relationship Id="rId193" Type="http://schemas.openxmlformats.org/officeDocument/2006/relationships/image" Target="../media/image193.jpeg" /><Relationship Id="rId194" Type="http://schemas.openxmlformats.org/officeDocument/2006/relationships/image" Target="../media/image194.jpeg" /><Relationship Id="rId195" Type="http://schemas.openxmlformats.org/officeDocument/2006/relationships/image" Target="../media/image195.jpeg" /><Relationship Id="rId196" Type="http://schemas.openxmlformats.org/officeDocument/2006/relationships/image" Target="../media/image196.jpeg" /><Relationship Id="rId197" Type="http://schemas.openxmlformats.org/officeDocument/2006/relationships/image" Target="../media/image197.jpeg" /><Relationship Id="rId198" Type="http://schemas.openxmlformats.org/officeDocument/2006/relationships/image" Target="../media/image198.jpeg" /><Relationship Id="rId199" Type="http://schemas.openxmlformats.org/officeDocument/2006/relationships/image" Target="../media/image199.jpeg" /><Relationship Id="rId2" Type="http://schemas.openxmlformats.org/officeDocument/2006/relationships/image" Target="../media/image2.jpeg" /><Relationship Id="rId20" Type="http://schemas.openxmlformats.org/officeDocument/2006/relationships/image" Target="../media/image20.jpeg" /><Relationship Id="rId200" Type="http://schemas.openxmlformats.org/officeDocument/2006/relationships/image" Target="../media/image200.jpeg" /><Relationship Id="rId201" Type="http://schemas.openxmlformats.org/officeDocument/2006/relationships/image" Target="../media/image201.jpeg" /><Relationship Id="rId202" Type="http://schemas.openxmlformats.org/officeDocument/2006/relationships/image" Target="../media/image202.jpeg" /><Relationship Id="rId203" Type="http://schemas.openxmlformats.org/officeDocument/2006/relationships/image" Target="../media/image203.jpeg" /><Relationship Id="rId204" Type="http://schemas.openxmlformats.org/officeDocument/2006/relationships/image" Target="../media/image204.jpeg" /><Relationship Id="rId205" Type="http://schemas.openxmlformats.org/officeDocument/2006/relationships/image" Target="../media/image205.jpeg" /><Relationship Id="rId206" Type="http://schemas.openxmlformats.org/officeDocument/2006/relationships/image" Target="../media/image206.jpeg" /><Relationship Id="rId207" Type="http://schemas.openxmlformats.org/officeDocument/2006/relationships/image" Target="../media/image207.jpeg" /><Relationship Id="rId208" Type="http://schemas.openxmlformats.org/officeDocument/2006/relationships/image" Target="../media/image208.jpeg" /><Relationship Id="rId209" Type="http://schemas.openxmlformats.org/officeDocument/2006/relationships/image" Target="../media/image209.jpeg" /><Relationship Id="rId21" Type="http://schemas.openxmlformats.org/officeDocument/2006/relationships/image" Target="../media/image21.jpeg" /><Relationship Id="rId210" Type="http://schemas.openxmlformats.org/officeDocument/2006/relationships/image" Target="../media/image210.jpeg" /><Relationship Id="rId211" Type="http://schemas.openxmlformats.org/officeDocument/2006/relationships/image" Target="../media/image211.jpeg" /><Relationship Id="rId212" Type="http://schemas.openxmlformats.org/officeDocument/2006/relationships/image" Target="../media/image212.jpeg" /><Relationship Id="rId213" Type="http://schemas.openxmlformats.org/officeDocument/2006/relationships/image" Target="../media/image213.png" /><Relationship Id="rId214" Type="http://schemas.openxmlformats.org/officeDocument/2006/relationships/image" Target="../media/image214.jpeg" /><Relationship Id="rId215" Type="http://schemas.openxmlformats.org/officeDocument/2006/relationships/image" Target="../media/image215.jpeg" /><Relationship Id="rId216" Type="http://schemas.openxmlformats.org/officeDocument/2006/relationships/image" Target="../media/image216.jpeg" /><Relationship Id="rId217" Type="http://schemas.openxmlformats.org/officeDocument/2006/relationships/image" Target="../media/image217.jpeg" /><Relationship Id="rId218" Type="http://schemas.openxmlformats.org/officeDocument/2006/relationships/image" Target="../media/image218.jpeg" /><Relationship Id="rId219" Type="http://schemas.openxmlformats.org/officeDocument/2006/relationships/image" Target="../media/image219.jpeg" /><Relationship Id="rId22" Type="http://schemas.openxmlformats.org/officeDocument/2006/relationships/image" Target="../media/image22.jpeg" /><Relationship Id="rId220" Type="http://schemas.openxmlformats.org/officeDocument/2006/relationships/image" Target="../media/image220.jpeg" /><Relationship Id="rId221" Type="http://schemas.openxmlformats.org/officeDocument/2006/relationships/image" Target="../media/image221.jpeg" /><Relationship Id="rId222" Type="http://schemas.openxmlformats.org/officeDocument/2006/relationships/image" Target="../media/image222.jpeg" /><Relationship Id="rId223" Type="http://schemas.openxmlformats.org/officeDocument/2006/relationships/image" Target="../media/image223.jpeg" /><Relationship Id="rId224" Type="http://schemas.openxmlformats.org/officeDocument/2006/relationships/image" Target="../media/image224.jpeg" /><Relationship Id="rId225" Type="http://schemas.openxmlformats.org/officeDocument/2006/relationships/image" Target="../media/image225.jpeg" /><Relationship Id="rId226" Type="http://schemas.openxmlformats.org/officeDocument/2006/relationships/image" Target="../media/image226.jpeg" /><Relationship Id="rId227" Type="http://schemas.openxmlformats.org/officeDocument/2006/relationships/image" Target="../media/image227.jpeg" /><Relationship Id="rId228" Type="http://schemas.openxmlformats.org/officeDocument/2006/relationships/image" Target="../media/image228.jpeg" /><Relationship Id="rId229" Type="http://schemas.openxmlformats.org/officeDocument/2006/relationships/image" Target="../media/image229.jpeg" /><Relationship Id="rId23" Type="http://schemas.openxmlformats.org/officeDocument/2006/relationships/image" Target="../media/image23.jpeg" /><Relationship Id="rId230" Type="http://schemas.openxmlformats.org/officeDocument/2006/relationships/image" Target="../media/image230.jpeg" /><Relationship Id="rId231" Type="http://schemas.openxmlformats.org/officeDocument/2006/relationships/image" Target="../media/image231.jpeg" /><Relationship Id="rId232" Type="http://schemas.openxmlformats.org/officeDocument/2006/relationships/image" Target="../media/image232.jpeg" /><Relationship Id="rId233" Type="http://schemas.openxmlformats.org/officeDocument/2006/relationships/image" Target="../media/image233.jpeg" /><Relationship Id="rId234" Type="http://schemas.openxmlformats.org/officeDocument/2006/relationships/image" Target="../media/image234.jpeg" /><Relationship Id="rId235" Type="http://schemas.openxmlformats.org/officeDocument/2006/relationships/image" Target="../media/image235.jpeg" /><Relationship Id="rId236" Type="http://schemas.openxmlformats.org/officeDocument/2006/relationships/image" Target="../media/image236.jpeg" /><Relationship Id="rId237" Type="http://schemas.openxmlformats.org/officeDocument/2006/relationships/image" Target="../media/image237.jpeg" /><Relationship Id="rId238" Type="http://schemas.openxmlformats.org/officeDocument/2006/relationships/image" Target="../media/image238.jpeg" /><Relationship Id="rId239" Type="http://schemas.openxmlformats.org/officeDocument/2006/relationships/image" Target="../media/image239.jpeg" /><Relationship Id="rId24" Type="http://schemas.openxmlformats.org/officeDocument/2006/relationships/image" Target="../media/image24.png" /><Relationship Id="rId240" Type="http://schemas.openxmlformats.org/officeDocument/2006/relationships/image" Target="../media/image240.jpeg" /><Relationship Id="rId241" Type="http://schemas.openxmlformats.org/officeDocument/2006/relationships/image" Target="../media/image241.jpeg" /><Relationship Id="rId242" Type="http://schemas.openxmlformats.org/officeDocument/2006/relationships/image" Target="../media/image242.jpeg" /><Relationship Id="rId243" Type="http://schemas.openxmlformats.org/officeDocument/2006/relationships/image" Target="../media/image243.jpeg" /><Relationship Id="rId244" Type="http://schemas.openxmlformats.org/officeDocument/2006/relationships/image" Target="../media/image244.jpeg" /><Relationship Id="rId245" Type="http://schemas.openxmlformats.org/officeDocument/2006/relationships/image" Target="../media/image245.jpeg" /><Relationship Id="rId246" Type="http://schemas.openxmlformats.org/officeDocument/2006/relationships/image" Target="../media/image246.jpeg" /><Relationship Id="rId247" Type="http://schemas.openxmlformats.org/officeDocument/2006/relationships/image" Target="../media/image247.jpeg" /><Relationship Id="rId248" Type="http://schemas.openxmlformats.org/officeDocument/2006/relationships/image" Target="../media/image248.jpeg" /><Relationship Id="rId249" Type="http://schemas.openxmlformats.org/officeDocument/2006/relationships/image" Target="../media/image249.jpeg" /><Relationship Id="rId25" Type="http://schemas.openxmlformats.org/officeDocument/2006/relationships/image" Target="../media/image25.png" /><Relationship Id="rId250" Type="http://schemas.openxmlformats.org/officeDocument/2006/relationships/image" Target="../media/image250.jpeg" /><Relationship Id="rId251" Type="http://schemas.openxmlformats.org/officeDocument/2006/relationships/image" Target="../media/image251.jpeg" /><Relationship Id="rId252" Type="http://schemas.openxmlformats.org/officeDocument/2006/relationships/image" Target="../media/image252.jpeg" /><Relationship Id="rId253" Type="http://schemas.openxmlformats.org/officeDocument/2006/relationships/image" Target="../media/image253.jpeg" /><Relationship Id="rId254" Type="http://schemas.openxmlformats.org/officeDocument/2006/relationships/image" Target="../media/image254.jpeg" /><Relationship Id="rId255" Type="http://schemas.openxmlformats.org/officeDocument/2006/relationships/image" Target="../media/image255.jpeg" /><Relationship Id="rId256" Type="http://schemas.openxmlformats.org/officeDocument/2006/relationships/image" Target="../media/image256.jpeg" /><Relationship Id="rId257" Type="http://schemas.openxmlformats.org/officeDocument/2006/relationships/image" Target="../media/image257.jpeg" /><Relationship Id="rId258" Type="http://schemas.openxmlformats.org/officeDocument/2006/relationships/image" Target="../media/image258.jpeg" /><Relationship Id="rId259" Type="http://schemas.openxmlformats.org/officeDocument/2006/relationships/image" Target="../media/image259.jpeg" /><Relationship Id="rId26" Type="http://schemas.openxmlformats.org/officeDocument/2006/relationships/image" Target="../media/image26.jpeg" /><Relationship Id="rId260" Type="http://schemas.openxmlformats.org/officeDocument/2006/relationships/image" Target="../media/image260.jpeg" /><Relationship Id="rId261" Type="http://schemas.openxmlformats.org/officeDocument/2006/relationships/image" Target="../media/image261.jpeg" /><Relationship Id="rId262" Type="http://schemas.openxmlformats.org/officeDocument/2006/relationships/image" Target="../media/image262.jpeg" /><Relationship Id="rId263" Type="http://schemas.openxmlformats.org/officeDocument/2006/relationships/image" Target="../media/image263.jpeg" /><Relationship Id="rId264" Type="http://schemas.openxmlformats.org/officeDocument/2006/relationships/image" Target="../media/image264.jpeg" /><Relationship Id="rId265" Type="http://schemas.openxmlformats.org/officeDocument/2006/relationships/image" Target="../media/image265.jpeg" /><Relationship Id="rId266" Type="http://schemas.openxmlformats.org/officeDocument/2006/relationships/image" Target="../media/image266.jpeg" /><Relationship Id="rId267" Type="http://schemas.openxmlformats.org/officeDocument/2006/relationships/image" Target="../media/image267.jpeg" /><Relationship Id="rId268" Type="http://schemas.openxmlformats.org/officeDocument/2006/relationships/image" Target="../media/image268.jpeg" /><Relationship Id="rId269" Type="http://schemas.openxmlformats.org/officeDocument/2006/relationships/image" Target="../media/image269.jpeg" /><Relationship Id="rId27" Type="http://schemas.openxmlformats.org/officeDocument/2006/relationships/image" Target="../media/image27.jpeg" /><Relationship Id="rId270" Type="http://schemas.openxmlformats.org/officeDocument/2006/relationships/image" Target="../media/image270.jpeg" /><Relationship Id="rId271" Type="http://schemas.openxmlformats.org/officeDocument/2006/relationships/image" Target="../media/image271.jpeg" /><Relationship Id="rId272" Type="http://schemas.openxmlformats.org/officeDocument/2006/relationships/image" Target="../media/image272.jpeg" /><Relationship Id="rId273" Type="http://schemas.openxmlformats.org/officeDocument/2006/relationships/image" Target="../media/image273.jpeg" /><Relationship Id="rId274" Type="http://schemas.openxmlformats.org/officeDocument/2006/relationships/image" Target="../media/image274.jpeg" /><Relationship Id="rId275" Type="http://schemas.openxmlformats.org/officeDocument/2006/relationships/image" Target="../media/image275.jpeg" /><Relationship Id="rId276" Type="http://schemas.openxmlformats.org/officeDocument/2006/relationships/image" Target="../media/image276.png" /><Relationship Id="rId277" Type="http://schemas.openxmlformats.org/officeDocument/2006/relationships/image" Target="../media/image277.png" /><Relationship Id="rId278" Type="http://schemas.openxmlformats.org/officeDocument/2006/relationships/image" Target="../media/image278.jpeg" /><Relationship Id="rId279" Type="http://schemas.openxmlformats.org/officeDocument/2006/relationships/image" Target="../media/image279.jpeg" /><Relationship Id="rId28" Type="http://schemas.openxmlformats.org/officeDocument/2006/relationships/image" Target="../media/image28.jpeg" /><Relationship Id="rId280" Type="http://schemas.openxmlformats.org/officeDocument/2006/relationships/image" Target="../media/image280.jpeg" /><Relationship Id="rId281" Type="http://schemas.openxmlformats.org/officeDocument/2006/relationships/image" Target="../media/image281.jpeg" /><Relationship Id="rId282" Type="http://schemas.openxmlformats.org/officeDocument/2006/relationships/image" Target="../media/image282.jpeg" /><Relationship Id="rId283" Type="http://schemas.openxmlformats.org/officeDocument/2006/relationships/image" Target="../media/image283.png" /><Relationship Id="rId284" Type="http://schemas.openxmlformats.org/officeDocument/2006/relationships/image" Target="../media/image284.jpeg" /><Relationship Id="rId285" Type="http://schemas.openxmlformats.org/officeDocument/2006/relationships/image" Target="../media/image285.jpeg" /><Relationship Id="rId286" Type="http://schemas.openxmlformats.org/officeDocument/2006/relationships/image" Target="../media/image286.jpeg" /><Relationship Id="rId287" Type="http://schemas.openxmlformats.org/officeDocument/2006/relationships/image" Target="../media/image287.jpeg" /><Relationship Id="rId288" Type="http://schemas.openxmlformats.org/officeDocument/2006/relationships/image" Target="../media/image288.png" /><Relationship Id="rId289" Type="http://schemas.openxmlformats.org/officeDocument/2006/relationships/image" Target="../media/image289.jpeg" /><Relationship Id="rId29" Type="http://schemas.openxmlformats.org/officeDocument/2006/relationships/image" Target="../media/image29.jpeg" /><Relationship Id="rId290" Type="http://schemas.openxmlformats.org/officeDocument/2006/relationships/image" Target="../media/image290.jpeg" /><Relationship Id="rId291" Type="http://schemas.openxmlformats.org/officeDocument/2006/relationships/image" Target="../media/image291.jpeg" /><Relationship Id="rId292" Type="http://schemas.openxmlformats.org/officeDocument/2006/relationships/image" Target="../media/image292.jpeg" /><Relationship Id="rId293" Type="http://schemas.openxmlformats.org/officeDocument/2006/relationships/image" Target="../media/image293.jpeg" /><Relationship Id="rId294" Type="http://schemas.openxmlformats.org/officeDocument/2006/relationships/image" Target="../media/image294.png" /><Relationship Id="rId3" Type="http://schemas.openxmlformats.org/officeDocument/2006/relationships/image" Target="../media/image3.jpeg" /><Relationship Id="rId30" Type="http://schemas.openxmlformats.org/officeDocument/2006/relationships/image" Target="../media/image30.jpeg" /><Relationship Id="rId31" Type="http://schemas.openxmlformats.org/officeDocument/2006/relationships/image" Target="../media/image31.jpeg" /><Relationship Id="rId32" Type="http://schemas.openxmlformats.org/officeDocument/2006/relationships/image" Target="../media/image32.jpeg" /><Relationship Id="rId33" Type="http://schemas.openxmlformats.org/officeDocument/2006/relationships/image" Target="../media/image33.jpeg" /><Relationship Id="rId34" Type="http://schemas.openxmlformats.org/officeDocument/2006/relationships/image" Target="../media/image34.jpeg" /><Relationship Id="rId35" Type="http://schemas.openxmlformats.org/officeDocument/2006/relationships/image" Target="../media/image35.jpeg" /><Relationship Id="rId36" Type="http://schemas.openxmlformats.org/officeDocument/2006/relationships/image" Target="../media/image36.jpeg" /><Relationship Id="rId37" Type="http://schemas.openxmlformats.org/officeDocument/2006/relationships/image" Target="../media/image37.jpeg" /><Relationship Id="rId38" Type="http://schemas.openxmlformats.org/officeDocument/2006/relationships/image" Target="../media/image38.jpeg" /><Relationship Id="rId39" Type="http://schemas.openxmlformats.org/officeDocument/2006/relationships/image" Target="../media/image39.jpeg" /><Relationship Id="rId4" Type="http://schemas.openxmlformats.org/officeDocument/2006/relationships/image" Target="../media/image4.jpeg" /><Relationship Id="rId40" Type="http://schemas.openxmlformats.org/officeDocument/2006/relationships/image" Target="../media/image40.jpeg" /><Relationship Id="rId41" Type="http://schemas.openxmlformats.org/officeDocument/2006/relationships/image" Target="../media/image41.jpeg" /><Relationship Id="rId42" Type="http://schemas.openxmlformats.org/officeDocument/2006/relationships/image" Target="../media/image42.jpeg" /><Relationship Id="rId43" Type="http://schemas.openxmlformats.org/officeDocument/2006/relationships/image" Target="../media/image43.jpeg" /><Relationship Id="rId44" Type="http://schemas.openxmlformats.org/officeDocument/2006/relationships/image" Target="../media/image44.jpeg" /><Relationship Id="rId45" Type="http://schemas.openxmlformats.org/officeDocument/2006/relationships/image" Target="../media/image45.jpeg" /><Relationship Id="rId46" Type="http://schemas.openxmlformats.org/officeDocument/2006/relationships/image" Target="../media/image46.jpeg" /><Relationship Id="rId47" Type="http://schemas.openxmlformats.org/officeDocument/2006/relationships/image" Target="../media/image47.jpeg" /><Relationship Id="rId48" Type="http://schemas.openxmlformats.org/officeDocument/2006/relationships/image" Target="../media/image48.jpeg" /><Relationship Id="rId49" Type="http://schemas.openxmlformats.org/officeDocument/2006/relationships/image" Target="../media/image49.jpeg" /><Relationship Id="rId5" Type="http://schemas.openxmlformats.org/officeDocument/2006/relationships/image" Target="../media/image5.png" /><Relationship Id="rId50" Type="http://schemas.openxmlformats.org/officeDocument/2006/relationships/image" Target="../media/image50.jpeg" /><Relationship Id="rId51" Type="http://schemas.openxmlformats.org/officeDocument/2006/relationships/image" Target="../media/image51.jpeg" /><Relationship Id="rId52" Type="http://schemas.openxmlformats.org/officeDocument/2006/relationships/image" Target="../media/image52.jpeg" /><Relationship Id="rId53" Type="http://schemas.openxmlformats.org/officeDocument/2006/relationships/image" Target="../media/image53.jpeg" /><Relationship Id="rId54" Type="http://schemas.openxmlformats.org/officeDocument/2006/relationships/image" Target="../media/image54.jpeg" /><Relationship Id="rId55" Type="http://schemas.openxmlformats.org/officeDocument/2006/relationships/image" Target="../media/image55.jpeg" /><Relationship Id="rId56" Type="http://schemas.openxmlformats.org/officeDocument/2006/relationships/image" Target="../media/image56.jpeg" /><Relationship Id="rId57" Type="http://schemas.openxmlformats.org/officeDocument/2006/relationships/image" Target="../media/image57.jpeg" /><Relationship Id="rId58" Type="http://schemas.openxmlformats.org/officeDocument/2006/relationships/image" Target="../media/image58.jpeg" /><Relationship Id="rId59" Type="http://schemas.openxmlformats.org/officeDocument/2006/relationships/image" Target="../media/image59.jpeg" /><Relationship Id="rId6" Type="http://schemas.openxmlformats.org/officeDocument/2006/relationships/image" Target="../media/image6.png" /><Relationship Id="rId60" Type="http://schemas.openxmlformats.org/officeDocument/2006/relationships/image" Target="../media/image60.png" /><Relationship Id="rId61" Type="http://schemas.openxmlformats.org/officeDocument/2006/relationships/image" Target="../media/image61.jpeg" /><Relationship Id="rId62" Type="http://schemas.openxmlformats.org/officeDocument/2006/relationships/image" Target="../media/image62.jpeg" /><Relationship Id="rId63" Type="http://schemas.openxmlformats.org/officeDocument/2006/relationships/image" Target="../media/image63.jpeg" /><Relationship Id="rId64" Type="http://schemas.openxmlformats.org/officeDocument/2006/relationships/image" Target="../media/image64.jpeg" /><Relationship Id="rId65" Type="http://schemas.openxmlformats.org/officeDocument/2006/relationships/image" Target="../media/image65.png" /><Relationship Id="rId66" Type="http://schemas.openxmlformats.org/officeDocument/2006/relationships/image" Target="../media/image66.jpeg" /><Relationship Id="rId67" Type="http://schemas.openxmlformats.org/officeDocument/2006/relationships/image" Target="../media/image67.jpeg" /><Relationship Id="rId68" Type="http://schemas.openxmlformats.org/officeDocument/2006/relationships/image" Target="../media/image68.png" /><Relationship Id="rId69" Type="http://schemas.openxmlformats.org/officeDocument/2006/relationships/image" Target="../media/image69.jpeg" /><Relationship Id="rId7" Type="http://schemas.openxmlformats.org/officeDocument/2006/relationships/image" Target="../media/image7.jpeg" /><Relationship Id="rId70" Type="http://schemas.openxmlformats.org/officeDocument/2006/relationships/image" Target="../media/image70.jpeg" /><Relationship Id="rId71" Type="http://schemas.openxmlformats.org/officeDocument/2006/relationships/image" Target="../media/image71.png" /><Relationship Id="rId72" Type="http://schemas.openxmlformats.org/officeDocument/2006/relationships/image" Target="../media/image72.jpeg" /><Relationship Id="rId73" Type="http://schemas.openxmlformats.org/officeDocument/2006/relationships/image" Target="../media/image73.jpeg" /><Relationship Id="rId74" Type="http://schemas.openxmlformats.org/officeDocument/2006/relationships/image" Target="../media/image74.jpeg" /><Relationship Id="rId75" Type="http://schemas.openxmlformats.org/officeDocument/2006/relationships/image" Target="../media/image75.jpeg" /><Relationship Id="rId76" Type="http://schemas.openxmlformats.org/officeDocument/2006/relationships/image" Target="../media/image76.jpeg" /><Relationship Id="rId77" Type="http://schemas.openxmlformats.org/officeDocument/2006/relationships/image" Target="../media/image77.jpeg" /><Relationship Id="rId78" Type="http://schemas.openxmlformats.org/officeDocument/2006/relationships/image" Target="../media/image78.jpeg" /><Relationship Id="rId79" Type="http://schemas.openxmlformats.org/officeDocument/2006/relationships/image" Target="../media/image79.jpeg" /><Relationship Id="rId8" Type="http://schemas.openxmlformats.org/officeDocument/2006/relationships/image" Target="../media/image8.jpeg" /><Relationship Id="rId80" Type="http://schemas.openxmlformats.org/officeDocument/2006/relationships/image" Target="../media/image80.jpeg" /><Relationship Id="rId81" Type="http://schemas.openxmlformats.org/officeDocument/2006/relationships/image" Target="../media/image81.jpeg" /><Relationship Id="rId82" Type="http://schemas.openxmlformats.org/officeDocument/2006/relationships/image" Target="../media/image82.jpeg" /><Relationship Id="rId83" Type="http://schemas.openxmlformats.org/officeDocument/2006/relationships/image" Target="../media/image83.jpeg" /><Relationship Id="rId84" Type="http://schemas.openxmlformats.org/officeDocument/2006/relationships/image" Target="../media/image84.jpeg" /><Relationship Id="rId85" Type="http://schemas.openxmlformats.org/officeDocument/2006/relationships/image" Target="../media/image85.jpeg" /><Relationship Id="rId86" Type="http://schemas.openxmlformats.org/officeDocument/2006/relationships/image" Target="../media/image86.jpeg" /><Relationship Id="rId87" Type="http://schemas.openxmlformats.org/officeDocument/2006/relationships/image" Target="../media/image87.jpeg" /><Relationship Id="rId88" Type="http://schemas.openxmlformats.org/officeDocument/2006/relationships/image" Target="../media/image88.jpeg" /><Relationship Id="rId89" Type="http://schemas.openxmlformats.org/officeDocument/2006/relationships/image" Target="../media/image89.jpeg" /><Relationship Id="rId9" Type="http://schemas.openxmlformats.org/officeDocument/2006/relationships/image" Target="../media/image9.jpeg" /><Relationship Id="rId90" Type="http://schemas.openxmlformats.org/officeDocument/2006/relationships/image" Target="../media/image90.jpeg" /><Relationship Id="rId91" Type="http://schemas.openxmlformats.org/officeDocument/2006/relationships/image" Target="../media/image91.jpeg" /><Relationship Id="rId92" Type="http://schemas.openxmlformats.org/officeDocument/2006/relationships/image" Target="../media/image92.jpeg" /><Relationship Id="rId93" Type="http://schemas.openxmlformats.org/officeDocument/2006/relationships/image" Target="../media/image93.jpeg" /><Relationship Id="rId94" Type="http://schemas.openxmlformats.org/officeDocument/2006/relationships/image" Target="../media/image94.jpeg" /><Relationship Id="rId95" Type="http://schemas.openxmlformats.org/officeDocument/2006/relationships/image" Target="../media/image95.jpeg" /><Relationship Id="rId96" Type="http://schemas.openxmlformats.org/officeDocument/2006/relationships/image" Target="../media/image96.jpeg" /><Relationship Id="rId97" Type="http://schemas.openxmlformats.org/officeDocument/2006/relationships/image" Target="../media/image97.jpeg" /><Relationship Id="rId98" Type="http://schemas.openxmlformats.org/officeDocument/2006/relationships/image" Target="../media/image98.jpeg" /><Relationship Id="rId99" Type="http://schemas.openxmlformats.org/officeDocument/2006/relationships/image" Target="../media/image99.jpe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10" Type="http://schemas.openxmlformats.org/officeDocument/2006/relationships/image" Target="../media/image302.jpeg" /><Relationship Id="rId11" Type="http://schemas.openxmlformats.org/officeDocument/2006/relationships/image" Target="../media/image303.jpeg" /><Relationship Id="rId12" Type="http://schemas.openxmlformats.org/officeDocument/2006/relationships/image" Target="../media/image304.jpeg" /><Relationship Id="rId13" Type="http://schemas.openxmlformats.org/officeDocument/2006/relationships/image" Target="../media/image305.jpeg" /><Relationship Id="rId14" Type="http://schemas.openxmlformats.org/officeDocument/2006/relationships/image" Target="../media/image306.jpeg" /><Relationship Id="rId15" Type="http://schemas.openxmlformats.org/officeDocument/2006/relationships/image" Target="../media/image307.jpeg" /><Relationship Id="rId16" Type="http://schemas.openxmlformats.org/officeDocument/2006/relationships/image" Target="../media/image308.jpeg" /><Relationship Id="rId17" Type="http://schemas.openxmlformats.org/officeDocument/2006/relationships/image" Target="../media/image309.jpeg" /><Relationship Id="rId18" Type="http://schemas.openxmlformats.org/officeDocument/2006/relationships/image" Target="../media/image310.jpeg" /><Relationship Id="rId19" Type="http://schemas.openxmlformats.org/officeDocument/2006/relationships/image" Target="../media/image311.jpeg" /><Relationship Id="rId2" Type="http://schemas.openxmlformats.org/officeDocument/2006/relationships/image" Target="../media/image295.jpeg" /><Relationship Id="rId20" Type="http://schemas.openxmlformats.org/officeDocument/2006/relationships/image" Target="../media/image110.jpeg" /><Relationship Id="rId21" Type="http://schemas.openxmlformats.org/officeDocument/2006/relationships/image" Target="../media/image111.jpeg" /><Relationship Id="rId22" Type="http://schemas.openxmlformats.org/officeDocument/2006/relationships/image" Target="../media/image113.jpeg" /><Relationship Id="rId23" Type="http://schemas.openxmlformats.org/officeDocument/2006/relationships/image" Target="../media/image312.jpeg" /><Relationship Id="rId24" Type="http://schemas.openxmlformats.org/officeDocument/2006/relationships/image" Target="../media/image313.jpeg" /><Relationship Id="rId25" Type="http://schemas.openxmlformats.org/officeDocument/2006/relationships/image" Target="../media/image314.jpeg" /><Relationship Id="rId26" Type="http://schemas.openxmlformats.org/officeDocument/2006/relationships/image" Target="../media/image315.jpeg" /><Relationship Id="rId27" Type="http://schemas.openxmlformats.org/officeDocument/2006/relationships/image" Target="../media/image316.jpeg" /><Relationship Id="rId28" Type="http://schemas.openxmlformats.org/officeDocument/2006/relationships/image" Target="../media/image317.jpeg" /><Relationship Id="rId29" Type="http://schemas.openxmlformats.org/officeDocument/2006/relationships/image" Target="../media/image318.jpeg" /><Relationship Id="rId3" Type="http://schemas.openxmlformats.org/officeDocument/2006/relationships/image" Target="../media/image296.jpeg" /><Relationship Id="rId30" Type="http://schemas.openxmlformats.org/officeDocument/2006/relationships/image" Target="../media/image319.png" /><Relationship Id="rId31" Type="http://schemas.openxmlformats.org/officeDocument/2006/relationships/image" Target="../media/image320.png" /><Relationship Id="rId32" Type="http://schemas.openxmlformats.org/officeDocument/2006/relationships/image" Target="../media/image321.jpeg" /><Relationship Id="rId33" Type="http://schemas.openxmlformats.org/officeDocument/2006/relationships/image" Target="../media/image322.jpeg" /><Relationship Id="rId34" Type="http://schemas.openxmlformats.org/officeDocument/2006/relationships/image" Target="../media/image133.jpeg" /><Relationship Id="rId35" Type="http://schemas.openxmlformats.org/officeDocument/2006/relationships/image" Target="../media/image134.jpeg" /><Relationship Id="rId36" Type="http://schemas.openxmlformats.org/officeDocument/2006/relationships/image" Target="../media/image136.jpeg" /><Relationship Id="rId37" Type="http://schemas.openxmlformats.org/officeDocument/2006/relationships/image" Target="../media/image323.jpeg" /><Relationship Id="rId38" Type="http://schemas.openxmlformats.org/officeDocument/2006/relationships/image" Target="../media/image324.jpeg" /><Relationship Id="rId39" Type="http://schemas.openxmlformats.org/officeDocument/2006/relationships/image" Target="../media/image325.jpeg" /><Relationship Id="rId4" Type="http://schemas.openxmlformats.org/officeDocument/2006/relationships/image" Target="../media/image297.jpeg" /><Relationship Id="rId40" Type="http://schemas.openxmlformats.org/officeDocument/2006/relationships/image" Target="../media/image326.jpeg" /><Relationship Id="rId41" Type="http://schemas.openxmlformats.org/officeDocument/2006/relationships/image" Target="../media/image327.jpeg" /><Relationship Id="rId42" Type="http://schemas.openxmlformats.org/officeDocument/2006/relationships/image" Target="../media/image328.jpeg" /><Relationship Id="rId43" Type="http://schemas.openxmlformats.org/officeDocument/2006/relationships/image" Target="../media/image329.jpeg" /><Relationship Id="rId44" Type="http://schemas.openxmlformats.org/officeDocument/2006/relationships/image" Target="../media/image330.jpeg" /><Relationship Id="rId45" Type="http://schemas.openxmlformats.org/officeDocument/2006/relationships/image" Target="../media/image150.jpeg" /><Relationship Id="rId46" Type="http://schemas.openxmlformats.org/officeDocument/2006/relationships/image" Target="../media/image331.jpeg" /><Relationship Id="rId47" Type="http://schemas.openxmlformats.org/officeDocument/2006/relationships/image" Target="../media/image332.jpeg" /><Relationship Id="rId48" Type="http://schemas.openxmlformats.org/officeDocument/2006/relationships/image" Target="../media/image333.jpeg" /><Relationship Id="rId49" Type="http://schemas.openxmlformats.org/officeDocument/2006/relationships/image" Target="../media/image334.jpeg" /><Relationship Id="rId5" Type="http://schemas.openxmlformats.org/officeDocument/2006/relationships/image" Target="../media/image298.jpeg" /><Relationship Id="rId50" Type="http://schemas.openxmlformats.org/officeDocument/2006/relationships/image" Target="../media/image335.jpeg" /><Relationship Id="rId51" Type="http://schemas.openxmlformats.org/officeDocument/2006/relationships/image" Target="../media/image336.jpeg" /><Relationship Id="rId52" Type="http://schemas.openxmlformats.org/officeDocument/2006/relationships/image" Target="../media/image337.jpeg" /><Relationship Id="rId53" Type="http://schemas.openxmlformats.org/officeDocument/2006/relationships/image" Target="../media/image338.jpeg" /><Relationship Id="rId54" Type="http://schemas.openxmlformats.org/officeDocument/2006/relationships/image" Target="../media/image339.jpeg" /><Relationship Id="rId55" Type="http://schemas.openxmlformats.org/officeDocument/2006/relationships/image" Target="../media/image340.jpeg" /><Relationship Id="rId56" Type="http://schemas.openxmlformats.org/officeDocument/2006/relationships/image" Target="../media/image341.jpeg" /><Relationship Id="rId57" Type="http://schemas.openxmlformats.org/officeDocument/2006/relationships/image" Target="../media/image342.jpeg" /><Relationship Id="rId58" Type="http://schemas.openxmlformats.org/officeDocument/2006/relationships/image" Target="../media/image343.jpeg" /><Relationship Id="rId59" Type="http://schemas.openxmlformats.org/officeDocument/2006/relationships/image" Target="../media/image94.jpeg" /><Relationship Id="rId6" Type="http://schemas.openxmlformats.org/officeDocument/2006/relationships/image" Target="../media/image299.jpeg" /><Relationship Id="rId60" Type="http://schemas.openxmlformats.org/officeDocument/2006/relationships/image" Target="../media/image95.jpeg" /><Relationship Id="rId61" Type="http://schemas.openxmlformats.org/officeDocument/2006/relationships/image" Target="../media/image96.jpeg" /><Relationship Id="rId62" Type="http://schemas.openxmlformats.org/officeDocument/2006/relationships/image" Target="../media/image344.jpeg" /><Relationship Id="rId7" Type="http://schemas.openxmlformats.org/officeDocument/2006/relationships/image" Target="../media/image300.jpeg" /><Relationship Id="rId8" Type="http://schemas.openxmlformats.org/officeDocument/2006/relationships/image" Target="../media/image88.jpeg" /><Relationship Id="rId9" Type="http://schemas.openxmlformats.org/officeDocument/2006/relationships/image" Target="../media/image301.jpe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13</xdr:row>
      <xdr:rowOff>38100</xdr:rowOff>
    </xdr:from>
    <xdr:to>
      <xdr:col>0</xdr:col>
      <xdr:colOff>571500</xdr:colOff>
      <xdr:row>13</xdr:row>
      <xdr:rowOff>600075</xdr:rowOff>
    </xdr:to>
    <xdr:pic>
      <xdr:nvPicPr>
        <xdr:cNvPr id="1324" name="Рисунок 2">
          <a:extLst>
            <a:ext uri="{FF2B5EF4-FFF2-40B4-BE49-F238E27FC236}">
              <a16:creationId xmlns:a16="http://schemas.microsoft.com/office/drawing/2014/main" id="{0E011D30-CA17-CCA4-A312-E37C7CC9A1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3051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14</xdr:row>
      <xdr:rowOff>38100</xdr:rowOff>
    </xdr:from>
    <xdr:to>
      <xdr:col>0</xdr:col>
      <xdr:colOff>571500</xdr:colOff>
      <xdr:row>14</xdr:row>
      <xdr:rowOff>600075</xdr:rowOff>
    </xdr:to>
    <xdr:pic>
      <xdr:nvPicPr>
        <xdr:cNvPr id="1325" name="Рисунок 3">
          <a:extLst>
            <a:ext uri="{FF2B5EF4-FFF2-40B4-BE49-F238E27FC236}">
              <a16:creationId xmlns:a16="http://schemas.microsoft.com/office/drawing/2014/main" id="{94DF77FA-309C-C332-AB82-67F7568321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9338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15</xdr:row>
      <xdr:rowOff>38100</xdr:rowOff>
    </xdr:from>
    <xdr:to>
      <xdr:col>0</xdr:col>
      <xdr:colOff>571500</xdr:colOff>
      <xdr:row>15</xdr:row>
      <xdr:rowOff>600075</xdr:rowOff>
    </xdr:to>
    <xdr:pic>
      <xdr:nvPicPr>
        <xdr:cNvPr id="1326" name="Рисунок 4">
          <a:extLst>
            <a:ext uri="{FF2B5EF4-FFF2-40B4-BE49-F238E27FC236}">
              <a16:creationId xmlns:a16="http://schemas.microsoft.com/office/drawing/2014/main" id="{D56D1A0C-2128-DD55-BF1E-AE82043F70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5624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16</xdr:row>
      <xdr:rowOff>38100</xdr:rowOff>
    </xdr:from>
    <xdr:to>
      <xdr:col>0</xdr:col>
      <xdr:colOff>571500</xdr:colOff>
      <xdr:row>16</xdr:row>
      <xdr:rowOff>600075</xdr:rowOff>
    </xdr:to>
    <xdr:pic>
      <xdr:nvPicPr>
        <xdr:cNvPr id="1327" name="Рисунок 5">
          <a:extLst>
            <a:ext uri="{FF2B5EF4-FFF2-40B4-BE49-F238E27FC236}">
              <a16:creationId xmlns:a16="http://schemas.microsoft.com/office/drawing/2014/main" id="{390F563E-0510-FB1E-0CA2-81D2C83CA7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1911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17</xdr:row>
      <xdr:rowOff>38100</xdr:rowOff>
    </xdr:from>
    <xdr:to>
      <xdr:col>0</xdr:col>
      <xdr:colOff>571500</xdr:colOff>
      <xdr:row>17</xdr:row>
      <xdr:rowOff>600075</xdr:rowOff>
    </xdr:to>
    <xdr:pic>
      <xdr:nvPicPr>
        <xdr:cNvPr id="1328" name="Рисунок 6">
          <a:extLst>
            <a:ext uri="{FF2B5EF4-FFF2-40B4-BE49-F238E27FC236}">
              <a16:creationId xmlns:a16="http://schemas.microsoft.com/office/drawing/2014/main" id="{1AADA7B2-1D09-F274-83C6-68A553D74B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8197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19</xdr:row>
      <xdr:rowOff>38100</xdr:rowOff>
    </xdr:from>
    <xdr:to>
      <xdr:col>0</xdr:col>
      <xdr:colOff>571500</xdr:colOff>
      <xdr:row>19</xdr:row>
      <xdr:rowOff>600075</xdr:rowOff>
    </xdr:to>
    <xdr:pic>
      <xdr:nvPicPr>
        <xdr:cNvPr id="1329" name="Рисунок 12">
          <a:extLst>
            <a:ext uri="{FF2B5EF4-FFF2-40B4-BE49-F238E27FC236}">
              <a16:creationId xmlns:a16="http://schemas.microsoft.com/office/drawing/2014/main" id="{FA16CFD0-749D-63B8-AC2E-86650E6646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66389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20</xdr:row>
      <xdr:rowOff>38100</xdr:rowOff>
    </xdr:from>
    <xdr:to>
      <xdr:col>0</xdr:col>
      <xdr:colOff>571500</xdr:colOff>
      <xdr:row>20</xdr:row>
      <xdr:rowOff>600075</xdr:rowOff>
    </xdr:to>
    <xdr:pic>
      <xdr:nvPicPr>
        <xdr:cNvPr id="1330" name="Рисунок 13">
          <a:extLst>
            <a:ext uri="{FF2B5EF4-FFF2-40B4-BE49-F238E27FC236}">
              <a16:creationId xmlns:a16="http://schemas.microsoft.com/office/drawing/2014/main" id="{A5310789-FF4E-C5ED-557D-0D80645964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72675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21</xdr:row>
      <xdr:rowOff>38100</xdr:rowOff>
    </xdr:from>
    <xdr:to>
      <xdr:col>0</xdr:col>
      <xdr:colOff>571500</xdr:colOff>
      <xdr:row>21</xdr:row>
      <xdr:rowOff>600075</xdr:rowOff>
    </xdr:to>
    <xdr:pic>
      <xdr:nvPicPr>
        <xdr:cNvPr id="1331" name="Рисунок 14">
          <a:extLst>
            <a:ext uri="{FF2B5EF4-FFF2-40B4-BE49-F238E27FC236}">
              <a16:creationId xmlns:a16="http://schemas.microsoft.com/office/drawing/2014/main" id="{8D64C617-90A1-7F1D-9E20-041D1EF15D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78962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22</xdr:row>
      <xdr:rowOff>38100</xdr:rowOff>
    </xdr:from>
    <xdr:to>
      <xdr:col>0</xdr:col>
      <xdr:colOff>571500</xdr:colOff>
      <xdr:row>22</xdr:row>
      <xdr:rowOff>600075</xdr:rowOff>
    </xdr:to>
    <xdr:pic>
      <xdr:nvPicPr>
        <xdr:cNvPr id="1332" name="Рисунок 15">
          <a:extLst>
            <a:ext uri="{FF2B5EF4-FFF2-40B4-BE49-F238E27FC236}">
              <a16:creationId xmlns:a16="http://schemas.microsoft.com/office/drawing/2014/main" id="{4B6E72B8-0C4A-E7EB-AE2E-9F07A5341F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85248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23</xdr:row>
      <xdr:rowOff>38100</xdr:rowOff>
    </xdr:from>
    <xdr:to>
      <xdr:col>0</xdr:col>
      <xdr:colOff>571500</xdr:colOff>
      <xdr:row>23</xdr:row>
      <xdr:rowOff>600075</xdr:rowOff>
    </xdr:to>
    <xdr:pic>
      <xdr:nvPicPr>
        <xdr:cNvPr id="1333" name="Рисунок 16">
          <a:extLst>
            <a:ext uri="{FF2B5EF4-FFF2-40B4-BE49-F238E27FC236}">
              <a16:creationId xmlns:a16="http://schemas.microsoft.com/office/drawing/2014/main" id="{DC7BF87D-ED59-8FEA-9A25-2E8E902818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1535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24</xdr:row>
      <xdr:rowOff>38100</xdr:rowOff>
    </xdr:from>
    <xdr:to>
      <xdr:col>0</xdr:col>
      <xdr:colOff>571500</xdr:colOff>
      <xdr:row>24</xdr:row>
      <xdr:rowOff>600075</xdr:rowOff>
    </xdr:to>
    <xdr:pic>
      <xdr:nvPicPr>
        <xdr:cNvPr id="1334" name="Рисунок 17">
          <a:extLst>
            <a:ext uri="{FF2B5EF4-FFF2-40B4-BE49-F238E27FC236}">
              <a16:creationId xmlns:a16="http://schemas.microsoft.com/office/drawing/2014/main" id="{1DACD041-1AB5-9A5F-5C08-6CE0869320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7821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25</xdr:row>
      <xdr:rowOff>38100</xdr:rowOff>
    </xdr:from>
    <xdr:to>
      <xdr:col>0</xdr:col>
      <xdr:colOff>571500</xdr:colOff>
      <xdr:row>25</xdr:row>
      <xdr:rowOff>600075</xdr:rowOff>
    </xdr:to>
    <xdr:pic>
      <xdr:nvPicPr>
        <xdr:cNvPr id="1335" name="Рисунок 18">
          <a:extLst>
            <a:ext uri="{FF2B5EF4-FFF2-40B4-BE49-F238E27FC236}">
              <a16:creationId xmlns:a16="http://schemas.microsoft.com/office/drawing/2014/main" id="{55E9D136-D31D-728A-1739-952B6F4C53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04108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26</xdr:row>
      <xdr:rowOff>38100</xdr:rowOff>
    </xdr:from>
    <xdr:to>
      <xdr:col>0</xdr:col>
      <xdr:colOff>571500</xdr:colOff>
      <xdr:row>26</xdr:row>
      <xdr:rowOff>600075</xdr:rowOff>
    </xdr:to>
    <xdr:pic>
      <xdr:nvPicPr>
        <xdr:cNvPr id="1336" name="Рисунок 19">
          <a:extLst>
            <a:ext uri="{FF2B5EF4-FFF2-40B4-BE49-F238E27FC236}">
              <a16:creationId xmlns:a16="http://schemas.microsoft.com/office/drawing/2014/main" id="{2A105F25-1F63-91E1-4162-5FD190E2E3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10394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27</xdr:row>
      <xdr:rowOff>38100</xdr:rowOff>
    </xdr:from>
    <xdr:to>
      <xdr:col>0</xdr:col>
      <xdr:colOff>571500</xdr:colOff>
      <xdr:row>27</xdr:row>
      <xdr:rowOff>600075</xdr:rowOff>
    </xdr:to>
    <xdr:pic>
      <xdr:nvPicPr>
        <xdr:cNvPr id="1337" name="Рисунок 20">
          <a:extLst>
            <a:ext uri="{FF2B5EF4-FFF2-40B4-BE49-F238E27FC236}">
              <a16:creationId xmlns:a16="http://schemas.microsoft.com/office/drawing/2014/main" id="{D0A93EA6-8286-8BE6-7935-00CD07F40D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16681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28</xdr:row>
      <xdr:rowOff>38100</xdr:rowOff>
    </xdr:from>
    <xdr:to>
      <xdr:col>0</xdr:col>
      <xdr:colOff>571500</xdr:colOff>
      <xdr:row>28</xdr:row>
      <xdr:rowOff>600075</xdr:rowOff>
    </xdr:to>
    <xdr:pic>
      <xdr:nvPicPr>
        <xdr:cNvPr id="1338" name="Рисунок 21">
          <a:extLst>
            <a:ext uri="{FF2B5EF4-FFF2-40B4-BE49-F238E27FC236}">
              <a16:creationId xmlns:a16="http://schemas.microsoft.com/office/drawing/2014/main" id="{4EC96B68-EB8E-5DBC-9087-F44C6A0292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22967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29</xdr:row>
      <xdr:rowOff>38100</xdr:rowOff>
    </xdr:from>
    <xdr:to>
      <xdr:col>0</xdr:col>
      <xdr:colOff>571500</xdr:colOff>
      <xdr:row>29</xdr:row>
      <xdr:rowOff>600075</xdr:rowOff>
    </xdr:to>
    <xdr:pic>
      <xdr:nvPicPr>
        <xdr:cNvPr id="1339" name="Рисунок 22">
          <a:extLst>
            <a:ext uri="{FF2B5EF4-FFF2-40B4-BE49-F238E27FC236}">
              <a16:creationId xmlns:a16="http://schemas.microsoft.com/office/drawing/2014/main" id="{AD498987-85F4-5A1C-0E6D-09F3CE9114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29254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30</xdr:row>
      <xdr:rowOff>38100</xdr:rowOff>
    </xdr:from>
    <xdr:to>
      <xdr:col>0</xdr:col>
      <xdr:colOff>571500</xdr:colOff>
      <xdr:row>30</xdr:row>
      <xdr:rowOff>600075</xdr:rowOff>
    </xdr:to>
    <xdr:pic>
      <xdr:nvPicPr>
        <xdr:cNvPr id="1340" name="Рисунок 23">
          <a:extLst>
            <a:ext uri="{FF2B5EF4-FFF2-40B4-BE49-F238E27FC236}">
              <a16:creationId xmlns:a16="http://schemas.microsoft.com/office/drawing/2014/main" id="{00E70A73-883E-D7EE-8C7E-3FF99A5975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35540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31</xdr:row>
      <xdr:rowOff>38100</xdr:rowOff>
    </xdr:from>
    <xdr:to>
      <xdr:col>0</xdr:col>
      <xdr:colOff>571500</xdr:colOff>
      <xdr:row>31</xdr:row>
      <xdr:rowOff>600075</xdr:rowOff>
    </xdr:to>
    <xdr:pic>
      <xdr:nvPicPr>
        <xdr:cNvPr id="1341" name="Рисунок 24">
          <a:extLst>
            <a:ext uri="{FF2B5EF4-FFF2-40B4-BE49-F238E27FC236}">
              <a16:creationId xmlns:a16="http://schemas.microsoft.com/office/drawing/2014/main" id="{15BD9B36-303A-43F0-976F-FC2BDEA033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41827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32</xdr:row>
      <xdr:rowOff>38100</xdr:rowOff>
    </xdr:from>
    <xdr:to>
      <xdr:col>0</xdr:col>
      <xdr:colOff>571500</xdr:colOff>
      <xdr:row>32</xdr:row>
      <xdr:rowOff>600075</xdr:rowOff>
    </xdr:to>
    <xdr:pic>
      <xdr:nvPicPr>
        <xdr:cNvPr id="1342" name="Рисунок 25">
          <a:extLst>
            <a:ext uri="{FF2B5EF4-FFF2-40B4-BE49-F238E27FC236}">
              <a16:creationId xmlns:a16="http://schemas.microsoft.com/office/drawing/2014/main" id="{B699271B-6530-02CC-4EBE-1E81C51D72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48113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33</xdr:row>
      <xdr:rowOff>38100</xdr:rowOff>
    </xdr:from>
    <xdr:to>
      <xdr:col>0</xdr:col>
      <xdr:colOff>571500</xdr:colOff>
      <xdr:row>33</xdr:row>
      <xdr:rowOff>600075</xdr:rowOff>
    </xdr:to>
    <xdr:pic>
      <xdr:nvPicPr>
        <xdr:cNvPr id="1343" name="Рисунок 26">
          <a:extLst>
            <a:ext uri="{FF2B5EF4-FFF2-40B4-BE49-F238E27FC236}">
              <a16:creationId xmlns:a16="http://schemas.microsoft.com/office/drawing/2014/main" id="{18B861D9-1D5C-FEB3-9F83-210DE097A8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54400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34</xdr:row>
      <xdr:rowOff>38100</xdr:rowOff>
    </xdr:from>
    <xdr:to>
      <xdr:col>0</xdr:col>
      <xdr:colOff>571500</xdr:colOff>
      <xdr:row>34</xdr:row>
      <xdr:rowOff>600075</xdr:rowOff>
    </xdr:to>
    <xdr:pic>
      <xdr:nvPicPr>
        <xdr:cNvPr id="1344" name="Рисунок 27">
          <a:extLst>
            <a:ext uri="{FF2B5EF4-FFF2-40B4-BE49-F238E27FC236}">
              <a16:creationId xmlns:a16="http://schemas.microsoft.com/office/drawing/2014/main" id="{BE7BF1B7-A0D9-CAE5-73D1-F5065BF926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60686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35</xdr:row>
      <xdr:rowOff>38100</xdr:rowOff>
    </xdr:from>
    <xdr:to>
      <xdr:col>0</xdr:col>
      <xdr:colOff>571500</xdr:colOff>
      <xdr:row>35</xdr:row>
      <xdr:rowOff>600075</xdr:rowOff>
    </xdr:to>
    <xdr:pic>
      <xdr:nvPicPr>
        <xdr:cNvPr id="1345" name="Рисунок 28">
          <a:extLst>
            <a:ext uri="{FF2B5EF4-FFF2-40B4-BE49-F238E27FC236}">
              <a16:creationId xmlns:a16="http://schemas.microsoft.com/office/drawing/2014/main" id="{0FFA8A5D-F5FD-CA54-2747-E8DECFA952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66973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36</xdr:row>
      <xdr:rowOff>38100</xdr:rowOff>
    </xdr:from>
    <xdr:to>
      <xdr:col>0</xdr:col>
      <xdr:colOff>571500</xdr:colOff>
      <xdr:row>36</xdr:row>
      <xdr:rowOff>600075</xdr:rowOff>
    </xdr:to>
    <xdr:pic>
      <xdr:nvPicPr>
        <xdr:cNvPr id="1346" name="Рисунок 29">
          <a:extLst>
            <a:ext uri="{FF2B5EF4-FFF2-40B4-BE49-F238E27FC236}">
              <a16:creationId xmlns:a16="http://schemas.microsoft.com/office/drawing/2014/main" id="{AF02E03F-E26A-9E67-5D07-5BF63B7C9E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73259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37</xdr:row>
      <xdr:rowOff>38100</xdr:rowOff>
    </xdr:from>
    <xdr:to>
      <xdr:col>0</xdr:col>
      <xdr:colOff>571500</xdr:colOff>
      <xdr:row>37</xdr:row>
      <xdr:rowOff>600075</xdr:rowOff>
    </xdr:to>
    <xdr:pic>
      <xdr:nvPicPr>
        <xdr:cNvPr id="1347" name="Рисунок 30">
          <a:extLst>
            <a:ext uri="{FF2B5EF4-FFF2-40B4-BE49-F238E27FC236}">
              <a16:creationId xmlns:a16="http://schemas.microsoft.com/office/drawing/2014/main" id="{8DF4EF33-DAE0-2F9B-7D59-CADF9C4D91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79546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38</xdr:row>
      <xdr:rowOff>38100</xdr:rowOff>
    </xdr:from>
    <xdr:to>
      <xdr:col>0</xdr:col>
      <xdr:colOff>571500</xdr:colOff>
      <xdr:row>38</xdr:row>
      <xdr:rowOff>600075</xdr:rowOff>
    </xdr:to>
    <xdr:pic>
      <xdr:nvPicPr>
        <xdr:cNvPr id="1348" name="Рисунок 31">
          <a:extLst>
            <a:ext uri="{FF2B5EF4-FFF2-40B4-BE49-F238E27FC236}">
              <a16:creationId xmlns:a16="http://schemas.microsoft.com/office/drawing/2014/main" id="{55AF6725-0867-251E-B9B4-B8FE37C9C0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85832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39</xdr:row>
      <xdr:rowOff>38100</xdr:rowOff>
    </xdr:from>
    <xdr:to>
      <xdr:col>0</xdr:col>
      <xdr:colOff>571500</xdr:colOff>
      <xdr:row>39</xdr:row>
      <xdr:rowOff>600075</xdr:rowOff>
    </xdr:to>
    <xdr:pic>
      <xdr:nvPicPr>
        <xdr:cNvPr id="1349" name="Рисунок 32">
          <a:extLst>
            <a:ext uri="{FF2B5EF4-FFF2-40B4-BE49-F238E27FC236}">
              <a16:creationId xmlns:a16="http://schemas.microsoft.com/office/drawing/2014/main" id="{B44262F7-124E-B1FD-BBBD-F472F7A3BF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92119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40</xdr:row>
      <xdr:rowOff>38100</xdr:rowOff>
    </xdr:from>
    <xdr:to>
      <xdr:col>0</xdr:col>
      <xdr:colOff>571500</xdr:colOff>
      <xdr:row>40</xdr:row>
      <xdr:rowOff>600075</xdr:rowOff>
    </xdr:to>
    <xdr:pic>
      <xdr:nvPicPr>
        <xdr:cNvPr id="1350" name="Рисунок 33">
          <a:extLst>
            <a:ext uri="{FF2B5EF4-FFF2-40B4-BE49-F238E27FC236}">
              <a16:creationId xmlns:a16="http://schemas.microsoft.com/office/drawing/2014/main" id="{C9BA1A3A-2B45-C3BE-B37D-8B02C547BB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98405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41</xdr:row>
      <xdr:rowOff>38100</xdr:rowOff>
    </xdr:from>
    <xdr:to>
      <xdr:col>0</xdr:col>
      <xdr:colOff>571500</xdr:colOff>
      <xdr:row>41</xdr:row>
      <xdr:rowOff>600075</xdr:rowOff>
    </xdr:to>
    <xdr:pic>
      <xdr:nvPicPr>
        <xdr:cNvPr id="1351" name="Рисунок 34">
          <a:extLst>
            <a:ext uri="{FF2B5EF4-FFF2-40B4-BE49-F238E27FC236}">
              <a16:creationId xmlns:a16="http://schemas.microsoft.com/office/drawing/2014/main" id="{FF4B0311-2DED-941E-CEBA-384FE37B74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04692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42</xdr:row>
      <xdr:rowOff>38100</xdr:rowOff>
    </xdr:from>
    <xdr:to>
      <xdr:col>0</xdr:col>
      <xdr:colOff>571500</xdr:colOff>
      <xdr:row>42</xdr:row>
      <xdr:rowOff>600075</xdr:rowOff>
    </xdr:to>
    <xdr:pic>
      <xdr:nvPicPr>
        <xdr:cNvPr id="1352" name="Рисунок 35">
          <a:extLst>
            <a:ext uri="{FF2B5EF4-FFF2-40B4-BE49-F238E27FC236}">
              <a16:creationId xmlns:a16="http://schemas.microsoft.com/office/drawing/2014/main" id="{A4D84442-498B-DA2E-81CE-2B2DF023D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10978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43</xdr:row>
      <xdr:rowOff>38100</xdr:rowOff>
    </xdr:from>
    <xdr:to>
      <xdr:col>0</xdr:col>
      <xdr:colOff>571500</xdr:colOff>
      <xdr:row>43</xdr:row>
      <xdr:rowOff>600075</xdr:rowOff>
    </xdr:to>
    <xdr:pic>
      <xdr:nvPicPr>
        <xdr:cNvPr id="1353" name="Рисунок 36">
          <a:extLst>
            <a:ext uri="{FF2B5EF4-FFF2-40B4-BE49-F238E27FC236}">
              <a16:creationId xmlns:a16="http://schemas.microsoft.com/office/drawing/2014/main" id="{887C49D6-1837-1C04-F210-38DA6A8E08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17265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44</xdr:row>
      <xdr:rowOff>38100</xdr:rowOff>
    </xdr:from>
    <xdr:to>
      <xdr:col>0</xdr:col>
      <xdr:colOff>571500</xdr:colOff>
      <xdr:row>44</xdr:row>
      <xdr:rowOff>600075</xdr:rowOff>
    </xdr:to>
    <xdr:pic>
      <xdr:nvPicPr>
        <xdr:cNvPr id="1354" name="Рисунок 37">
          <a:extLst>
            <a:ext uri="{FF2B5EF4-FFF2-40B4-BE49-F238E27FC236}">
              <a16:creationId xmlns:a16="http://schemas.microsoft.com/office/drawing/2014/main" id="{00C84879-7D82-0D0B-A9EC-38946C47FD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23551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45</xdr:row>
      <xdr:rowOff>38100</xdr:rowOff>
    </xdr:from>
    <xdr:to>
      <xdr:col>0</xdr:col>
      <xdr:colOff>571500</xdr:colOff>
      <xdr:row>45</xdr:row>
      <xdr:rowOff>600075</xdr:rowOff>
    </xdr:to>
    <xdr:pic>
      <xdr:nvPicPr>
        <xdr:cNvPr id="1355" name="Рисунок 38">
          <a:extLst>
            <a:ext uri="{FF2B5EF4-FFF2-40B4-BE49-F238E27FC236}">
              <a16:creationId xmlns:a16="http://schemas.microsoft.com/office/drawing/2014/main" id="{A6BEC070-5EDD-8003-5EE5-92B72D7F92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29838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46</xdr:row>
      <xdr:rowOff>38100</xdr:rowOff>
    </xdr:from>
    <xdr:to>
      <xdr:col>0</xdr:col>
      <xdr:colOff>571500</xdr:colOff>
      <xdr:row>46</xdr:row>
      <xdr:rowOff>600075</xdr:rowOff>
    </xdr:to>
    <xdr:pic>
      <xdr:nvPicPr>
        <xdr:cNvPr id="1356" name="Рисунок 39">
          <a:extLst>
            <a:ext uri="{FF2B5EF4-FFF2-40B4-BE49-F238E27FC236}">
              <a16:creationId xmlns:a16="http://schemas.microsoft.com/office/drawing/2014/main" id="{09A5257F-4BE8-23D1-9323-1CF30591BF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36124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47</xdr:row>
      <xdr:rowOff>38100</xdr:rowOff>
    </xdr:from>
    <xdr:to>
      <xdr:col>0</xdr:col>
      <xdr:colOff>571500</xdr:colOff>
      <xdr:row>47</xdr:row>
      <xdr:rowOff>600075</xdr:rowOff>
    </xdr:to>
    <xdr:pic>
      <xdr:nvPicPr>
        <xdr:cNvPr id="1357" name="Рисунок 40">
          <a:extLst>
            <a:ext uri="{FF2B5EF4-FFF2-40B4-BE49-F238E27FC236}">
              <a16:creationId xmlns:a16="http://schemas.microsoft.com/office/drawing/2014/main" id="{0D907BD1-39A1-2148-9985-920AAD62C2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42411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48</xdr:row>
      <xdr:rowOff>38100</xdr:rowOff>
    </xdr:from>
    <xdr:to>
      <xdr:col>0</xdr:col>
      <xdr:colOff>571500</xdr:colOff>
      <xdr:row>48</xdr:row>
      <xdr:rowOff>600075</xdr:rowOff>
    </xdr:to>
    <xdr:pic>
      <xdr:nvPicPr>
        <xdr:cNvPr id="1358" name="Рисунок 41">
          <a:extLst>
            <a:ext uri="{FF2B5EF4-FFF2-40B4-BE49-F238E27FC236}">
              <a16:creationId xmlns:a16="http://schemas.microsoft.com/office/drawing/2014/main" id="{82CEBC0E-2438-BA6E-2273-7255A2AD42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48697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50</xdr:row>
      <xdr:rowOff>38100</xdr:rowOff>
    </xdr:from>
    <xdr:to>
      <xdr:col>0</xdr:col>
      <xdr:colOff>571500</xdr:colOff>
      <xdr:row>50</xdr:row>
      <xdr:rowOff>600075</xdr:rowOff>
    </xdr:to>
    <xdr:pic>
      <xdr:nvPicPr>
        <xdr:cNvPr id="1359" name="Рисунок 42">
          <a:extLst>
            <a:ext uri="{FF2B5EF4-FFF2-40B4-BE49-F238E27FC236}">
              <a16:creationId xmlns:a16="http://schemas.microsoft.com/office/drawing/2014/main" id="{D6DC60D3-C264-472E-5C54-522540658A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56889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51</xdr:row>
      <xdr:rowOff>38100</xdr:rowOff>
    </xdr:from>
    <xdr:to>
      <xdr:col>0</xdr:col>
      <xdr:colOff>571500</xdr:colOff>
      <xdr:row>51</xdr:row>
      <xdr:rowOff>600075</xdr:rowOff>
    </xdr:to>
    <xdr:pic>
      <xdr:nvPicPr>
        <xdr:cNvPr id="1360" name="Рисунок 43">
          <a:extLst>
            <a:ext uri="{FF2B5EF4-FFF2-40B4-BE49-F238E27FC236}">
              <a16:creationId xmlns:a16="http://schemas.microsoft.com/office/drawing/2014/main" id="{01148537-21DD-AD4E-B902-605038C9BE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63175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52</xdr:row>
      <xdr:rowOff>38100</xdr:rowOff>
    </xdr:from>
    <xdr:to>
      <xdr:col>0</xdr:col>
      <xdr:colOff>571500</xdr:colOff>
      <xdr:row>52</xdr:row>
      <xdr:rowOff>600075</xdr:rowOff>
    </xdr:to>
    <xdr:pic>
      <xdr:nvPicPr>
        <xdr:cNvPr id="1361" name="Рисунок 44">
          <a:extLst>
            <a:ext uri="{FF2B5EF4-FFF2-40B4-BE49-F238E27FC236}">
              <a16:creationId xmlns:a16="http://schemas.microsoft.com/office/drawing/2014/main" id="{C6BFD8FB-3E1B-1864-C7C3-9A6A640814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69462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53</xdr:row>
      <xdr:rowOff>38100</xdr:rowOff>
    </xdr:from>
    <xdr:to>
      <xdr:col>0</xdr:col>
      <xdr:colOff>571500</xdr:colOff>
      <xdr:row>53</xdr:row>
      <xdr:rowOff>600075</xdr:rowOff>
    </xdr:to>
    <xdr:pic>
      <xdr:nvPicPr>
        <xdr:cNvPr id="1362" name="Рисунок 45">
          <a:extLst>
            <a:ext uri="{FF2B5EF4-FFF2-40B4-BE49-F238E27FC236}">
              <a16:creationId xmlns:a16="http://schemas.microsoft.com/office/drawing/2014/main" id="{933D2BB7-607A-5A2A-2B7B-38226DBC57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75748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54</xdr:row>
      <xdr:rowOff>38100</xdr:rowOff>
    </xdr:from>
    <xdr:to>
      <xdr:col>0</xdr:col>
      <xdr:colOff>571500</xdr:colOff>
      <xdr:row>54</xdr:row>
      <xdr:rowOff>600075</xdr:rowOff>
    </xdr:to>
    <xdr:pic>
      <xdr:nvPicPr>
        <xdr:cNvPr id="1363" name="Рисунок 46">
          <a:extLst>
            <a:ext uri="{FF2B5EF4-FFF2-40B4-BE49-F238E27FC236}">
              <a16:creationId xmlns:a16="http://schemas.microsoft.com/office/drawing/2014/main" id="{66799E89-4087-593E-CC75-FE1D70C6CA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82035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56</xdr:row>
      <xdr:rowOff>38100</xdr:rowOff>
    </xdr:from>
    <xdr:to>
      <xdr:col>0</xdr:col>
      <xdr:colOff>571500</xdr:colOff>
      <xdr:row>56</xdr:row>
      <xdr:rowOff>600075</xdr:rowOff>
    </xdr:to>
    <xdr:pic>
      <xdr:nvPicPr>
        <xdr:cNvPr id="1364" name="Рисунок 47">
          <a:extLst>
            <a:ext uri="{FF2B5EF4-FFF2-40B4-BE49-F238E27FC236}">
              <a16:creationId xmlns:a16="http://schemas.microsoft.com/office/drawing/2014/main" id="{3A038AA6-7EDD-6B94-A64F-C096511FEE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90226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57</xdr:row>
      <xdr:rowOff>38100</xdr:rowOff>
    </xdr:from>
    <xdr:to>
      <xdr:col>0</xdr:col>
      <xdr:colOff>571500</xdr:colOff>
      <xdr:row>57</xdr:row>
      <xdr:rowOff>600075</xdr:rowOff>
    </xdr:to>
    <xdr:pic>
      <xdr:nvPicPr>
        <xdr:cNvPr id="1365" name="Рисунок 48">
          <a:extLst>
            <a:ext uri="{FF2B5EF4-FFF2-40B4-BE49-F238E27FC236}">
              <a16:creationId xmlns:a16="http://schemas.microsoft.com/office/drawing/2014/main" id="{F6C30E4D-FF2A-0A31-4809-C9069F67EB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96513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58</xdr:row>
      <xdr:rowOff>38100</xdr:rowOff>
    </xdr:from>
    <xdr:to>
      <xdr:col>0</xdr:col>
      <xdr:colOff>571500</xdr:colOff>
      <xdr:row>58</xdr:row>
      <xdr:rowOff>600075</xdr:rowOff>
    </xdr:to>
    <xdr:pic>
      <xdr:nvPicPr>
        <xdr:cNvPr id="1366" name="Рисунок 49">
          <a:extLst>
            <a:ext uri="{FF2B5EF4-FFF2-40B4-BE49-F238E27FC236}">
              <a16:creationId xmlns:a16="http://schemas.microsoft.com/office/drawing/2014/main" id="{EBDCE7C8-8561-34CE-8940-D7E927F4AD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02799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59</xdr:row>
      <xdr:rowOff>38100</xdr:rowOff>
    </xdr:from>
    <xdr:to>
      <xdr:col>0</xdr:col>
      <xdr:colOff>571500</xdr:colOff>
      <xdr:row>59</xdr:row>
      <xdr:rowOff>600075</xdr:rowOff>
    </xdr:to>
    <xdr:pic>
      <xdr:nvPicPr>
        <xdr:cNvPr id="1367" name="Рисунок 50">
          <a:extLst>
            <a:ext uri="{FF2B5EF4-FFF2-40B4-BE49-F238E27FC236}">
              <a16:creationId xmlns:a16="http://schemas.microsoft.com/office/drawing/2014/main" id="{E3BF3F6F-56B5-49E9-8766-98A736E5F2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09086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60</xdr:row>
      <xdr:rowOff>38100</xdr:rowOff>
    </xdr:from>
    <xdr:to>
      <xdr:col>0</xdr:col>
      <xdr:colOff>571500</xdr:colOff>
      <xdr:row>60</xdr:row>
      <xdr:rowOff>600075</xdr:rowOff>
    </xdr:to>
    <xdr:pic>
      <xdr:nvPicPr>
        <xdr:cNvPr id="1368" name="Рисунок 51">
          <a:extLst>
            <a:ext uri="{FF2B5EF4-FFF2-40B4-BE49-F238E27FC236}">
              <a16:creationId xmlns:a16="http://schemas.microsoft.com/office/drawing/2014/main" id="{09CC2096-52E2-12B3-A1B9-71C6FA5963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15372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61</xdr:row>
      <xdr:rowOff>38100</xdr:rowOff>
    </xdr:from>
    <xdr:to>
      <xdr:col>0</xdr:col>
      <xdr:colOff>571500</xdr:colOff>
      <xdr:row>61</xdr:row>
      <xdr:rowOff>600075</xdr:rowOff>
    </xdr:to>
    <xdr:pic>
      <xdr:nvPicPr>
        <xdr:cNvPr id="1369" name="Рисунок 52">
          <a:extLst>
            <a:ext uri="{FF2B5EF4-FFF2-40B4-BE49-F238E27FC236}">
              <a16:creationId xmlns:a16="http://schemas.microsoft.com/office/drawing/2014/main" id="{B614A89A-90F5-22DB-73B7-9AB808969F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21659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62</xdr:row>
      <xdr:rowOff>38100</xdr:rowOff>
    </xdr:from>
    <xdr:to>
      <xdr:col>0</xdr:col>
      <xdr:colOff>571500</xdr:colOff>
      <xdr:row>62</xdr:row>
      <xdr:rowOff>600075</xdr:rowOff>
    </xdr:to>
    <xdr:pic>
      <xdr:nvPicPr>
        <xdr:cNvPr id="1370" name="Рисунок 53">
          <a:extLst>
            <a:ext uri="{FF2B5EF4-FFF2-40B4-BE49-F238E27FC236}">
              <a16:creationId xmlns:a16="http://schemas.microsoft.com/office/drawing/2014/main" id="{DC0C09D9-546F-1C13-0677-6C0A87613B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27945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63</xdr:row>
      <xdr:rowOff>38100</xdr:rowOff>
    </xdr:from>
    <xdr:to>
      <xdr:col>0</xdr:col>
      <xdr:colOff>571500</xdr:colOff>
      <xdr:row>63</xdr:row>
      <xdr:rowOff>600075</xdr:rowOff>
    </xdr:to>
    <xdr:pic>
      <xdr:nvPicPr>
        <xdr:cNvPr id="1371" name="Рисунок 54">
          <a:extLst>
            <a:ext uri="{FF2B5EF4-FFF2-40B4-BE49-F238E27FC236}">
              <a16:creationId xmlns:a16="http://schemas.microsoft.com/office/drawing/2014/main" id="{976B0662-2B94-6594-2F1E-01AE46F1EC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34232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64</xdr:row>
      <xdr:rowOff>38100</xdr:rowOff>
    </xdr:from>
    <xdr:to>
      <xdr:col>0</xdr:col>
      <xdr:colOff>571500</xdr:colOff>
      <xdr:row>64</xdr:row>
      <xdr:rowOff>600075</xdr:rowOff>
    </xdr:to>
    <xdr:pic>
      <xdr:nvPicPr>
        <xdr:cNvPr id="1372" name="Рисунок 55">
          <a:extLst>
            <a:ext uri="{FF2B5EF4-FFF2-40B4-BE49-F238E27FC236}">
              <a16:creationId xmlns:a16="http://schemas.microsoft.com/office/drawing/2014/main" id="{9E29481E-58D5-9A62-7EEF-4EDA38B324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40518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66</xdr:row>
      <xdr:rowOff>38100</xdr:rowOff>
    </xdr:from>
    <xdr:to>
      <xdr:col>0</xdr:col>
      <xdr:colOff>571500</xdr:colOff>
      <xdr:row>66</xdr:row>
      <xdr:rowOff>600075</xdr:rowOff>
    </xdr:to>
    <xdr:pic>
      <xdr:nvPicPr>
        <xdr:cNvPr id="1373" name="Рисунок 56">
          <a:extLst>
            <a:ext uri="{FF2B5EF4-FFF2-40B4-BE49-F238E27FC236}">
              <a16:creationId xmlns:a16="http://schemas.microsoft.com/office/drawing/2014/main" id="{CB92155F-6B12-ADBE-6E38-9DA61B1EC0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48710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67</xdr:row>
      <xdr:rowOff>38100</xdr:rowOff>
    </xdr:from>
    <xdr:to>
      <xdr:col>0</xdr:col>
      <xdr:colOff>571500</xdr:colOff>
      <xdr:row>67</xdr:row>
      <xdr:rowOff>600075</xdr:rowOff>
    </xdr:to>
    <xdr:pic>
      <xdr:nvPicPr>
        <xdr:cNvPr id="1374" name="Рисунок 57">
          <a:extLst>
            <a:ext uri="{FF2B5EF4-FFF2-40B4-BE49-F238E27FC236}">
              <a16:creationId xmlns:a16="http://schemas.microsoft.com/office/drawing/2014/main" id="{732AB418-3CFA-B0D4-36FC-C610D5319E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54996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68</xdr:row>
      <xdr:rowOff>38100</xdr:rowOff>
    </xdr:from>
    <xdr:to>
      <xdr:col>0</xdr:col>
      <xdr:colOff>571500</xdr:colOff>
      <xdr:row>68</xdr:row>
      <xdr:rowOff>600075</xdr:rowOff>
    </xdr:to>
    <xdr:pic>
      <xdr:nvPicPr>
        <xdr:cNvPr id="1375" name="Рисунок 58">
          <a:extLst>
            <a:ext uri="{FF2B5EF4-FFF2-40B4-BE49-F238E27FC236}">
              <a16:creationId xmlns:a16="http://schemas.microsoft.com/office/drawing/2014/main" id="{C4D738B5-A5D8-F369-D50B-AFC1C351E3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61283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69</xdr:row>
      <xdr:rowOff>38100</xdr:rowOff>
    </xdr:from>
    <xdr:to>
      <xdr:col>0</xdr:col>
      <xdr:colOff>571500</xdr:colOff>
      <xdr:row>69</xdr:row>
      <xdr:rowOff>600075</xdr:rowOff>
    </xdr:to>
    <xdr:pic>
      <xdr:nvPicPr>
        <xdr:cNvPr id="1376" name="Рисунок 59">
          <a:extLst>
            <a:ext uri="{FF2B5EF4-FFF2-40B4-BE49-F238E27FC236}">
              <a16:creationId xmlns:a16="http://schemas.microsoft.com/office/drawing/2014/main" id="{CDF08D6A-8445-DF8C-3EDF-9FB1F6064D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67569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71</xdr:row>
      <xdr:rowOff>38100</xdr:rowOff>
    </xdr:from>
    <xdr:to>
      <xdr:col>0</xdr:col>
      <xdr:colOff>571500</xdr:colOff>
      <xdr:row>71</xdr:row>
      <xdr:rowOff>600075</xdr:rowOff>
    </xdr:to>
    <xdr:pic>
      <xdr:nvPicPr>
        <xdr:cNvPr id="1377" name="Рисунок 60">
          <a:extLst>
            <a:ext uri="{FF2B5EF4-FFF2-40B4-BE49-F238E27FC236}">
              <a16:creationId xmlns:a16="http://schemas.microsoft.com/office/drawing/2014/main" id="{A66A3A82-C474-9F20-5EF9-F5613DD236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75761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72</xdr:row>
      <xdr:rowOff>38100</xdr:rowOff>
    </xdr:from>
    <xdr:to>
      <xdr:col>0</xdr:col>
      <xdr:colOff>571500</xdr:colOff>
      <xdr:row>72</xdr:row>
      <xdr:rowOff>600075</xdr:rowOff>
    </xdr:to>
    <xdr:pic>
      <xdr:nvPicPr>
        <xdr:cNvPr id="1378" name="Рисунок 61">
          <a:extLst>
            <a:ext uri="{FF2B5EF4-FFF2-40B4-BE49-F238E27FC236}">
              <a16:creationId xmlns:a16="http://schemas.microsoft.com/office/drawing/2014/main" id="{04FA4499-AE1A-1AB0-C61D-5771A0C672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82047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73</xdr:row>
      <xdr:rowOff>38100</xdr:rowOff>
    </xdr:from>
    <xdr:to>
      <xdr:col>0</xdr:col>
      <xdr:colOff>571500</xdr:colOff>
      <xdr:row>73</xdr:row>
      <xdr:rowOff>600075</xdr:rowOff>
    </xdr:to>
    <xdr:pic>
      <xdr:nvPicPr>
        <xdr:cNvPr id="1379" name="Рисунок 62">
          <a:extLst>
            <a:ext uri="{FF2B5EF4-FFF2-40B4-BE49-F238E27FC236}">
              <a16:creationId xmlns:a16="http://schemas.microsoft.com/office/drawing/2014/main" id="{2A137C65-33C9-8655-455F-36808CAD86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88334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74</xdr:row>
      <xdr:rowOff>38100</xdr:rowOff>
    </xdr:from>
    <xdr:to>
      <xdr:col>0</xdr:col>
      <xdr:colOff>571500</xdr:colOff>
      <xdr:row>74</xdr:row>
      <xdr:rowOff>600075</xdr:rowOff>
    </xdr:to>
    <xdr:pic>
      <xdr:nvPicPr>
        <xdr:cNvPr id="1380" name="Рисунок 63">
          <a:extLst>
            <a:ext uri="{FF2B5EF4-FFF2-40B4-BE49-F238E27FC236}">
              <a16:creationId xmlns:a16="http://schemas.microsoft.com/office/drawing/2014/main" id="{1485BF52-24F0-8865-C74D-696D2E2320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94620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75</xdr:row>
      <xdr:rowOff>38100</xdr:rowOff>
    </xdr:from>
    <xdr:to>
      <xdr:col>0</xdr:col>
      <xdr:colOff>571500</xdr:colOff>
      <xdr:row>75</xdr:row>
      <xdr:rowOff>600075</xdr:rowOff>
    </xdr:to>
    <xdr:pic>
      <xdr:nvPicPr>
        <xdr:cNvPr id="1381" name="Рисунок 64">
          <a:extLst>
            <a:ext uri="{FF2B5EF4-FFF2-40B4-BE49-F238E27FC236}">
              <a16:creationId xmlns:a16="http://schemas.microsoft.com/office/drawing/2014/main" id="{169571B3-55BA-99B1-A786-DCF15673AD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00907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76</xdr:row>
      <xdr:rowOff>38100</xdr:rowOff>
    </xdr:from>
    <xdr:to>
      <xdr:col>0</xdr:col>
      <xdr:colOff>571500</xdr:colOff>
      <xdr:row>76</xdr:row>
      <xdr:rowOff>600075</xdr:rowOff>
    </xdr:to>
    <xdr:pic>
      <xdr:nvPicPr>
        <xdr:cNvPr id="1382" name="Рисунок 65">
          <a:extLst>
            <a:ext uri="{FF2B5EF4-FFF2-40B4-BE49-F238E27FC236}">
              <a16:creationId xmlns:a16="http://schemas.microsoft.com/office/drawing/2014/main" id="{275AACAC-159A-D25E-2CAD-E691365BAC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07193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77</xdr:row>
      <xdr:rowOff>38100</xdr:rowOff>
    </xdr:from>
    <xdr:to>
      <xdr:col>0</xdr:col>
      <xdr:colOff>571500</xdr:colOff>
      <xdr:row>77</xdr:row>
      <xdr:rowOff>600075</xdr:rowOff>
    </xdr:to>
    <xdr:pic>
      <xdr:nvPicPr>
        <xdr:cNvPr id="1383" name="Рисунок 66">
          <a:extLst>
            <a:ext uri="{FF2B5EF4-FFF2-40B4-BE49-F238E27FC236}">
              <a16:creationId xmlns:a16="http://schemas.microsoft.com/office/drawing/2014/main" id="{B7D50029-AB5E-1A15-4522-9FEE6AB856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13480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78</xdr:row>
      <xdr:rowOff>38100</xdr:rowOff>
    </xdr:from>
    <xdr:to>
      <xdr:col>0</xdr:col>
      <xdr:colOff>571500</xdr:colOff>
      <xdr:row>78</xdr:row>
      <xdr:rowOff>600075</xdr:rowOff>
    </xdr:to>
    <xdr:pic>
      <xdr:nvPicPr>
        <xdr:cNvPr id="1384" name="Рисунок 67">
          <a:extLst>
            <a:ext uri="{FF2B5EF4-FFF2-40B4-BE49-F238E27FC236}">
              <a16:creationId xmlns:a16="http://schemas.microsoft.com/office/drawing/2014/main" id="{D6E31AB8-B8C0-BA9A-A074-92E97BAB25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19766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79</xdr:row>
      <xdr:rowOff>38100</xdr:rowOff>
    </xdr:from>
    <xdr:to>
      <xdr:col>0</xdr:col>
      <xdr:colOff>571500</xdr:colOff>
      <xdr:row>79</xdr:row>
      <xdr:rowOff>600075</xdr:rowOff>
    </xdr:to>
    <xdr:pic>
      <xdr:nvPicPr>
        <xdr:cNvPr id="1385" name="Рисунок 68">
          <a:extLst>
            <a:ext uri="{FF2B5EF4-FFF2-40B4-BE49-F238E27FC236}">
              <a16:creationId xmlns:a16="http://schemas.microsoft.com/office/drawing/2014/main" id="{4467B463-1950-93B3-FED2-EB91CAE365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26053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80</xdr:row>
      <xdr:rowOff>38100</xdr:rowOff>
    </xdr:from>
    <xdr:to>
      <xdr:col>0</xdr:col>
      <xdr:colOff>571500</xdr:colOff>
      <xdr:row>80</xdr:row>
      <xdr:rowOff>600075</xdr:rowOff>
    </xdr:to>
    <xdr:pic>
      <xdr:nvPicPr>
        <xdr:cNvPr id="1386" name="Рисунок 69">
          <a:extLst>
            <a:ext uri="{FF2B5EF4-FFF2-40B4-BE49-F238E27FC236}">
              <a16:creationId xmlns:a16="http://schemas.microsoft.com/office/drawing/2014/main" id="{F0ACE04B-C04F-7E75-304D-C476AEE35F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32339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81</xdr:row>
      <xdr:rowOff>38100</xdr:rowOff>
    </xdr:from>
    <xdr:to>
      <xdr:col>0</xdr:col>
      <xdr:colOff>571500</xdr:colOff>
      <xdr:row>81</xdr:row>
      <xdr:rowOff>600075</xdr:rowOff>
    </xdr:to>
    <xdr:pic>
      <xdr:nvPicPr>
        <xdr:cNvPr id="1387" name="Рисунок 70">
          <a:extLst>
            <a:ext uri="{FF2B5EF4-FFF2-40B4-BE49-F238E27FC236}">
              <a16:creationId xmlns:a16="http://schemas.microsoft.com/office/drawing/2014/main" id="{60A783E8-6A59-40C5-C40A-F744E09ADC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38626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82</xdr:row>
      <xdr:rowOff>38100</xdr:rowOff>
    </xdr:from>
    <xdr:to>
      <xdr:col>0</xdr:col>
      <xdr:colOff>571500</xdr:colOff>
      <xdr:row>82</xdr:row>
      <xdr:rowOff>600075</xdr:rowOff>
    </xdr:to>
    <xdr:pic>
      <xdr:nvPicPr>
        <xdr:cNvPr id="1388" name="Рисунок 71">
          <a:extLst>
            <a:ext uri="{FF2B5EF4-FFF2-40B4-BE49-F238E27FC236}">
              <a16:creationId xmlns:a16="http://schemas.microsoft.com/office/drawing/2014/main" id="{F12D613C-A6B2-27D8-7506-51487B6101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44912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83</xdr:row>
      <xdr:rowOff>38100</xdr:rowOff>
    </xdr:from>
    <xdr:to>
      <xdr:col>0</xdr:col>
      <xdr:colOff>571500</xdr:colOff>
      <xdr:row>83</xdr:row>
      <xdr:rowOff>600075</xdr:rowOff>
    </xdr:to>
    <xdr:pic>
      <xdr:nvPicPr>
        <xdr:cNvPr id="1389" name="Рисунок 72">
          <a:extLst>
            <a:ext uri="{FF2B5EF4-FFF2-40B4-BE49-F238E27FC236}">
              <a16:creationId xmlns:a16="http://schemas.microsoft.com/office/drawing/2014/main" id="{B337C927-4450-E622-4468-636F3F044C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51199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84</xdr:row>
      <xdr:rowOff>38100</xdr:rowOff>
    </xdr:from>
    <xdr:to>
      <xdr:col>0</xdr:col>
      <xdr:colOff>571500</xdr:colOff>
      <xdr:row>84</xdr:row>
      <xdr:rowOff>600075</xdr:rowOff>
    </xdr:to>
    <xdr:pic>
      <xdr:nvPicPr>
        <xdr:cNvPr id="1390" name="Рисунок 73">
          <a:extLst>
            <a:ext uri="{FF2B5EF4-FFF2-40B4-BE49-F238E27FC236}">
              <a16:creationId xmlns:a16="http://schemas.microsoft.com/office/drawing/2014/main" id="{CB02EDC4-505C-1AAA-D395-39E0665E6C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57485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85</xdr:row>
      <xdr:rowOff>38100</xdr:rowOff>
    </xdr:from>
    <xdr:to>
      <xdr:col>0</xdr:col>
      <xdr:colOff>571500</xdr:colOff>
      <xdr:row>85</xdr:row>
      <xdr:rowOff>600075</xdr:rowOff>
    </xdr:to>
    <xdr:pic>
      <xdr:nvPicPr>
        <xdr:cNvPr id="1391" name="Рисунок 74">
          <a:extLst>
            <a:ext uri="{FF2B5EF4-FFF2-40B4-BE49-F238E27FC236}">
              <a16:creationId xmlns:a16="http://schemas.microsoft.com/office/drawing/2014/main" id="{B7B9015D-5E58-131C-7EFE-6DD91BEF3C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63772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86</xdr:row>
      <xdr:rowOff>38100</xdr:rowOff>
    </xdr:from>
    <xdr:to>
      <xdr:col>0</xdr:col>
      <xdr:colOff>571500</xdr:colOff>
      <xdr:row>86</xdr:row>
      <xdr:rowOff>600075</xdr:rowOff>
    </xdr:to>
    <xdr:pic>
      <xdr:nvPicPr>
        <xdr:cNvPr id="1392" name="Рисунок 75">
          <a:extLst>
            <a:ext uri="{FF2B5EF4-FFF2-40B4-BE49-F238E27FC236}">
              <a16:creationId xmlns:a16="http://schemas.microsoft.com/office/drawing/2014/main" id="{C05E8090-93F2-B828-2C14-8AA8514B1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70058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87</xdr:row>
      <xdr:rowOff>38100</xdr:rowOff>
    </xdr:from>
    <xdr:to>
      <xdr:col>0</xdr:col>
      <xdr:colOff>571500</xdr:colOff>
      <xdr:row>87</xdr:row>
      <xdr:rowOff>600075</xdr:rowOff>
    </xdr:to>
    <xdr:pic>
      <xdr:nvPicPr>
        <xdr:cNvPr id="1393" name="Рисунок 76">
          <a:extLst>
            <a:ext uri="{FF2B5EF4-FFF2-40B4-BE49-F238E27FC236}">
              <a16:creationId xmlns:a16="http://schemas.microsoft.com/office/drawing/2014/main" id="{AB90A70A-5782-E808-92EC-CB71871BA3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76345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89</xdr:row>
      <xdr:rowOff>38100</xdr:rowOff>
    </xdr:from>
    <xdr:to>
      <xdr:col>0</xdr:col>
      <xdr:colOff>571500</xdr:colOff>
      <xdr:row>89</xdr:row>
      <xdr:rowOff>600075</xdr:rowOff>
    </xdr:to>
    <xdr:pic>
      <xdr:nvPicPr>
        <xdr:cNvPr id="1394" name="Рисунок 77">
          <a:extLst>
            <a:ext uri="{FF2B5EF4-FFF2-40B4-BE49-F238E27FC236}">
              <a16:creationId xmlns:a16="http://schemas.microsoft.com/office/drawing/2014/main" id="{42A30A82-6E60-3CCC-A85E-01F1EF10C4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84536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90</xdr:row>
      <xdr:rowOff>38100</xdr:rowOff>
    </xdr:from>
    <xdr:to>
      <xdr:col>0</xdr:col>
      <xdr:colOff>571500</xdr:colOff>
      <xdr:row>90</xdr:row>
      <xdr:rowOff>600075</xdr:rowOff>
    </xdr:to>
    <xdr:pic>
      <xdr:nvPicPr>
        <xdr:cNvPr id="1395" name="Рисунок 78">
          <a:extLst>
            <a:ext uri="{FF2B5EF4-FFF2-40B4-BE49-F238E27FC236}">
              <a16:creationId xmlns:a16="http://schemas.microsoft.com/office/drawing/2014/main" id="{4BB0BB4A-AC0F-4D21-4B24-3DB78BF5A2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90823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91</xdr:row>
      <xdr:rowOff>38100</xdr:rowOff>
    </xdr:from>
    <xdr:to>
      <xdr:col>0</xdr:col>
      <xdr:colOff>571500</xdr:colOff>
      <xdr:row>91</xdr:row>
      <xdr:rowOff>600075</xdr:rowOff>
    </xdr:to>
    <xdr:pic>
      <xdr:nvPicPr>
        <xdr:cNvPr id="1396" name="Рисунок 79">
          <a:extLst>
            <a:ext uri="{FF2B5EF4-FFF2-40B4-BE49-F238E27FC236}">
              <a16:creationId xmlns:a16="http://schemas.microsoft.com/office/drawing/2014/main" id="{0BC7BAFB-199E-A6D7-E6A2-FB17D34104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97109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92</xdr:row>
      <xdr:rowOff>38100</xdr:rowOff>
    </xdr:from>
    <xdr:to>
      <xdr:col>0</xdr:col>
      <xdr:colOff>571500</xdr:colOff>
      <xdr:row>92</xdr:row>
      <xdr:rowOff>600075</xdr:rowOff>
    </xdr:to>
    <xdr:pic>
      <xdr:nvPicPr>
        <xdr:cNvPr id="1397" name="Рисунок 80">
          <a:extLst>
            <a:ext uri="{FF2B5EF4-FFF2-40B4-BE49-F238E27FC236}">
              <a16:creationId xmlns:a16="http://schemas.microsoft.com/office/drawing/2014/main" id="{CD0157BF-5FA0-BD9D-4666-BEEED207D7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03396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93</xdr:row>
      <xdr:rowOff>38100</xdr:rowOff>
    </xdr:from>
    <xdr:to>
      <xdr:col>0</xdr:col>
      <xdr:colOff>571500</xdr:colOff>
      <xdr:row>93</xdr:row>
      <xdr:rowOff>600075</xdr:rowOff>
    </xdr:to>
    <xdr:pic>
      <xdr:nvPicPr>
        <xdr:cNvPr id="1398" name="Рисунок 81">
          <a:extLst>
            <a:ext uri="{FF2B5EF4-FFF2-40B4-BE49-F238E27FC236}">
              <a16:creationId xmlns:a16="http://schemas.microsoft.com/office/drawing/2014/main" id="{CE2511CF-115F-DB63-3C55-FB7B7DD318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09682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94</xdr:row>
      <xdr:rowOff>38100</xdr:rowOff>
    </xdr:from>
    <xdr:to>
      <xdr:col>0</xdr:col>
      <xdr:colOff>571500</xdr:colOff>
      <xdr:row>94</xdr:row>
      <xdr:rowOff>600075</xdr:rowOff>
    </xdr:to>
    <xdr:pic>
      <xdr:nvPicPr>
        <xdr:cNvPr id="1399" name="Рисунок 82">
          <a:extLst>
            <a:ext uri="{FF2B5EF4-FFF2-40B4-BE49-F238E27FC236}">
              <a16:creationId xmlns:a16="http://schemas.microsoft.com/office/drawing/2014/main" id="{869D0ACF-B831-76A9-59B7-A6BE5E774A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15969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95</xdr:row>
      <xdr:rowOff>38100</xdr:rowOff>
    </xdr:from>
    <xdr:to>
      <xdr:col>0</xdr:col>
      <xdr:colOff>571500</xdr:colOff>
      <xdr:row>95</xdr:row>
      <xdr:rowOff>600075</xdr:rowOff>
    </xdr:to>
    <xdr:pic>
      <xdr:nvPicPr>
        <xdr:cNvPr id="1400" name="Рисунок 83">
          <a:extLst>
            <a:ext uri="{FF2B5EF4-FFF2-40B4-BE49-F238E27FC236}">
              <a16:creationId xmlns:a16="http://schemas.microsoft.com/office/drawing/2014/main" id="{396A30D6-5256-3060-9CE7-3182F05E0D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22255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96</xdr:row>
      <xdr:rowOff>38100</xdr:rowOff>
    </xdr:from>
    <xdr:to>
      <xdr:col>0</xdr:col>
      <xdr:colOff>571500</xdr:colOff>
      <xdr:row>96</xdr:row>
      <xdr:rowOff>600075</xdr:rowOff>
    </xdr:to>
    <xdr:pic>
      <xdr:nvPicPr>
        <xdr:cNvPr id="1401" name="Рисунок 84">
          <a:extLst>
            <a:ext uri="{FF2B5EF4-FFF2-40B4-BE49-F238E27FC236}">
              <a16:creationId xmlns:a16="http://schemas.microsoft.com/office/drawing/2014/main" id="{71C5222F-FEA0-2518-7500-1139561D1B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28542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97</xdr:row>
      <xdr:rowOff>38100</xdr:rowOff>
    </xdr:from>
    <xdr:to>
      <xdr:col>0</xdr:col>
      <xdr:colOff>571500</xdr:colOff>
      <xdr:row>97</xdr:row>
      <xdr:rowOff>600075</xdr:rowOff>
    </xdr:to>
    <xdr:pic>
      <xdr:nvPicPr>
        <xdr:cNvPr id="1402" name="Рисунок 85">
          <a:extLst>
            <a:ext uri="{FF2B5EF4-FFF2-40B4-BE49-F238E27FC236}">
              <a16:creationId xmlns:a16="http://schemas.microsoft.com/office/drawing/2014/main" id="{93F751BD-D889-901E-207E-A30D9253E9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34828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98</xdr:row>
      <xdr:rowOff>38100</xdr:rowOff>
    </xdr:from>
    <xdr:to>
      <xdr:col>0</xdr:col>
      <xdr:colOff>571500</xdr:colOff>
      <xdr:row>98</xdr:row>
      <xdr:rowOff>600075</xdr:rowOff>
    </xdr:to>
    <xdr:pic>
      <xdr:nvPicPr>
        <xdr:cNvPr id="1403" name="Рисунок 86">
          <a:extLst>
            <a:ext uri="{FF2B5EF4-FFF2-40B4-BE49-F238E27FC236}">
              <a16:creationId xmlns:a16="http://schemas.microsoft.com/office/drawing/2014/main" id="{2A3D0C72-6F17-4FC5-1CCD-45F7C85CE6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41115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99</xdr:row>
      <xdr:rowOff>38100</xdr:rowOff>
    </xdr:from>
    <xdr:to>
      <xdr:col>0</xdr:col>
      <xdr:colOff>571500</xdr:colOff>
      <xdr:row>99</xdr:row>
      <xdr:rowOff>600075</xdr:rowOff>
    </xdr:to>
    <xdr:pic>
      <xdr:nvPicPr>
        <xdr:cNvPr id="1404" name="Рисунок 87">
          <a:extLst>
            <a:ext uri="{FF2B5EF4-FFF2-40B4-BE49-F238E27FC236}">
              <a16:creationId xmlns:a16="http://schemas.microsoft.com/office/drawing/2014/main" id="{EDD46EFD-4240-0E11-2473-35071412AF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47401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100</xdr:row>
      <xdr:rowOff>38100</xdr:rowOff>
    </xdr:from>
    <xdr:to>
      <xdr:col>0</xdr:col>
      <xdr:colOff>571500</xdr:colOff>
      <xdr:row>100</xdr:row>
      <xdr:rowOff>600075</xdr:rowOff>
    </xdr:to>
    <xdr:pic>
      <xdr:nvPicPr>
        <xdr:cNvPr id="1405" name="Рисунок 88">
          <a:extLst>
            <a:ext uri="{FF2B5EF4-FFF2-40B4-BE49-F238E27FC236}">
              <a16:creationId xmlns:a16="http://schemas.microsoft.com/office/drawing/2014/main" id="{EEA65999-A26A-1519-550E-80F15012FD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53688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101</xdr:row>
      <xdr:rowOff>38100</xdr:rowOff>
    </xdr:from>
    <xdr:to>
      <xdr:col>0</xdr:col>
      <xdr:colOff>571500</xdr:colOff>
      <xdr:row>101</xdr:row>
      <xdr:rowOff>600075</xdr:rowOff>
    </xdr:to>
    <xdr:pic>
      <xdr:nvPicPr>
        <xdr:cNvPr id="1406" name="Рисунок 89">
          <a:extLst>
            <a:ext uri="{FF2B5EF4-FFF2-40B4-BE49-F238E27FC236}">
              <a16:creationId xmlns:a16="http://schemas.microsoft.com/office/drawing/2014/main" id="{1B92D401-7C9D-D3DB-0038-F9AE4414B3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59974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102</xdr:row>
      <xdr:rowOff>38100</xdr:rowOff>
    </xdr:from>
    <xdr:to>
      <xdr:col>0</xdr:col>
      <xdr:colOff>571500</xdr:colOff>
      <xdr:row>102</xdr:row>
      <xdr:rowOff>600075</xdr:rowOff>
    </xdr:to>
    <xdr:pic>
      <xdr:nvPicPr>
        <xdr:cNvPr id="1407" name="Рисунок 90">
          <a:extLst>
            <a:ext uri="{FF2B5EF4-FFF2-40B4-BE49-F238E27FC236}">
              <a16:creationId xmlns:a16="http://schemas.microsoft.com/office/drawing/2014/main" id="{FE5CE832-DBFA-0DF7-AABA-74405D5ED6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66261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104</xdr:row>
      <xdr:rowOff>38100</xdr:rowOff>
    </xdr:from>
    <xdr:to>
      <xdr:col>0</xdr:col>
      <xdr:colOff>571500</xdr:colOff>
      <xdr:row>104</xdr:row>
      <xdr:rowOff>600075</xdr:rowOff>
    </xdr:to>
    <xdr:pic>
      <xdr:nvPicPr>
        <xdr:cNvPr id="1408" name="Рисунок 91">
          <a:extLst>
            <a:ext uri="{FF2B5EF4-FFF2-40B4-BE49-F238E27FC236}">
              <a16:creationId xmlns:a16="http://schemas.microsoft.com/office/drawing/2014/main" id="{0FBE2A12-8820-2605-1D8B-E078C9B9DC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74452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105</xdr:row>
      <xdr:rowOff>38100</xdr:rowOff>
    </xdr:from>
    <xdr:to>
      <xdr:col>0</xdr:col>
      <xdr:colOff>571500</xdr:colOff>
      <xdr:row>105</xdr:row>
      <xdr:rowOff>600075</xdr:rowOff>
    </xdr:to>
    <xdr:pic>
      <xdr:nvPicPr>
        <xdr:cNvPr id="1409" name="Рисунок 92">
          <a:extLst>
            <a:ext uri="{FF2B5EF4-FFF2-40B4-BE49-F238E27FC236}">
              <a16:creationId xmlns:a16="http://schemas.microsoft.com/office/drawing/2014/main" id="{8DC4926E-D87E-5387-FBCF-520EB3BA0B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80739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106</xdr:row>
      <xdr:rowOff>38100</xdr:rowOff>
    </xdr:from>
    <xdr:to>
      <xdr:col>0</xdr:col>
      <xdr:colOff>571500</xdr:colOff>
      <xdr:row>106</xdr:row>
      <xdr:rowOff>600075</xdr:rowOff>
    </xdr:to>
    <xdr:pic>
      <xdr:nvPicPr>
        <xdr:cNvPr id="1410" name="Рисунок 94">
          <a:extLst>
            <a:ext uri="{FF2B5EF4-FFF2-40B4-BE49-F238E27FC236}">
              <a16:creationId xmlns:a16="http://schemas.microsoft.com/office/drawing/2014/main" id="{A9F3C0D1-9916-D027-4DF2-01419030BC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87025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108</xdr:row>
      <xdr:rowOff>38100</xdr:rowOff>
    </xdr:from>
    <xdr:to>
      <xdr:col>0</xdr:col>
      <xdr:colOff>571500</xdr:colOff>
      <xdr:row>108</xdr:row>
      <xdr:rowOff>600075</xdr:rowOff>
    </xdr:to>
    <xdr:pic>
      <xdr:nvPicPr>
        <xdr:cNvPr id="1411" name="Рисунок 95">
          <a:extLst>
            <a:ext uri="{FF2B5EF4-FFF2-40B4-BE49-F238E27FC236}">
              <a16:creationId xmlns:a16="http://schemas.microsoft.com/office/drawing/2014/main" id="{75380954-37E3-3995-1E56-A9BFB430E6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95217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109</xdr:row>
      <xdr:rowOff>38100</xdr:rowOff>
    </xdr:from>
    <xdr:to>
      <xdr:col>0</xdr:col>
      <xdr:colOff>571500</xdr:colOff>
      <xdr:row>109</xdr:row>
      <xdr:rowOff>600075</xdr:rowOff>
    </xdr:to>
    <xdr:pic>
      <xdr:nvPicPr>
        <xdr:cNvPr id="1412" name="Рисунок 96">
          <a:extLst>
            <a:ext uri="{FF2B5EF4-FFF2-40B4-BE49-F238E27FC236}">
              <a16:creationId xmlns:a16="http://schemas.microsoft.com/office/drawing/2014/main" id="{311C60C4-E72B-DBC9-1BBE-89DF3FE578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601503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111</xdr:row>
      <xdr:rowOff>38100</xdr:rowOff>
    </xdr:from>
    <xdr:to>
      <xdr:col>0</xdr:col>
      <xdr:colOff>571500</xdr:colOff>
      <xdr:row>111</xdr:row>
      <xdr:rowOff>600075</xdr:rowOff>
    </xdr:to>
    <xdr:pic>
      <xdr:nvPicPr>
        <xdr:cNvPr id="1413" name="Рисунок 97">
          <a:extLst>
            <a:ext uri="{FF2B5EF4-FFF2-40B4-BE49-F238E27FC236}">
              <a16:creationId xmlns:a16="http://schemas.microsoft.com/office/drawing/2014/main" id="{8CF2F0F9-D187-AA63-ED9F-CBE4701BA7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609695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112</xdr:row>
      <xdr:rowOff>38100</xdr:rowOff>
    </xdr:from>
    <xdr:to>
      <xdr:col>0</xdr:col>
      <xdr:colOff>571500</xdr:colOff>
      <xdr:row>112</xdr:row>
      <xdr:rowOff>600075</xdr:rowOff>
    </xdr:to>
    <xdr:pic>
      <xdr:nvPicPr>
        <xdr:cNvPr id="1414" name="Рисунок 98">
          <a:extLst>
            <a:ext uri="{FF2B5EF4-FFF2-40B4-BE49-F238E27FC236}">
              <a16:creationId xmlns:a16="http://schemas.microsoft.com/office/drawing/2014/main" id="{141FDEA3-B3B7-8BA1-6136-5334E8FDE2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615981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113</xdr:row>
      <xdr:rowOff>38100</xdr:rowOff>
    </xdr:from>
    <xdr:to>
      <xdr:col>0</xdr:col>
      <xdr:colOff>571500</xdr:colOff>
      <xdr:row>113</xdr:row>
      <xdr:rowOff>600075</xdr:rowOff>
    </xdr:to>
    <xdr:pic>
      <xdr:nvPicPr>
        <xdr:cNvPr id="1415" name="Рисунок 99">
          <a:extLst>
            <a:ext uri="{FF2B5EF4-FFF2-40B4-BE49-F238E27FC236}">
              <a16:creationId xmlns:a16="http://schemas.microsoft.com/office/drawing/2014/main" id="{EBDA90C9-F544-18F3-B7E3-57E904916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622268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115</xdr:row>
      <xdr:rowOff>38100</xdr:rowOff>
    </xdr:from>
    <xdr:to>
      <xdr:col>0</xdr:col>
      <xdr:colOff>571500</xdr:colOff>
      <xdr:row>115</xdr:row>
      <xdr:rowOff>600075</xdr:rowOff>
    </xdr:to>
    <xdr:pic>
      <xdr:nvPicPr>
        <xdr:cNvPr id="1416" name="Рисунок 101">
          <a:extLst>
            <a:ext uri="{FF2B5EF4-FFF2-40B4-BE49-F238E27FC236}">
              <a16:creationId xmlns:a16="http://schemas.microsoft.com/office/drawing/2014/main" id="{B4CFB3D3-44D0-EC8B-4E76-10EACEA74D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630459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116</xdr:row>
      <xdr:rowOff>38100</xdr:rowOff>
    </xdr:from>
    <xdr:to>
      <xdr:col>0</xdr:col>
      <xdr:colOff>571500</xdr:colOff>
      <xdr:row>116</xdr:row>
      <xdr:rowOff>600075</xdr:rowOff>
    </xdr:to>
    <xdr:pic>
      <xdr:nvPicPr>
        <xdr:cNvPr id="1417" name="Рисунок 102">
          <a:extLst>
            <a:ext uri="{FF2B5EF4-FFF2-40B4-BE49-F238E27FC236}">
              <a16:creationId xmlns:a16="http://schemas.microsoft.com/office/drawing/2014/main" id="{887E8AE8-9A89-DC2B-E4A0-D80B632F84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636746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117</xdr:row>
      <xdr:rowOff>38100</xdr:rowOff>
    </xdr:from>
    <xdr:to>
      <xdr:col>0</xdr:col>
      <xdr:colOff>571500</xdr:colOff>
      <xdr:row>117</xdr:row>
      <xdr:rowOff>600075</xdr:rowOff>
    </xdr:to>
    <xdr:pic>
      <xdr:nvPicPr>
        <xdr:cNvPr id="1418" name="Рисунок 103">
          <a:extLst>
            <a:ext uri="{FF2B5EF4-FFF2-40B4-BE49-F238E27FC236}">
              <a16:creationId xmlns:a16="http://schemas.microsoft.com/office/drawing/2014/main" id="{973C18A1-00E9-7454-EDAB-2D107A5874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643032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118</xdr:row>
      <xdr:rowOff>38100</xdr:rowOff>
    </xdr:from>
    <xdr:to>
      <xdr:col>0</xdr:col>
      <xdr:colOff>571500</xdr:colOff>
      <xdr:row>118</xdr:row>
      <xdr:rowOff>600075</xdr:rowOff>
    </xdr:to>
    <xdr:pic>
      <xdr:nvPicPr>
        <xdr:cNvPr id="1419" name="Рисунок 104">
          <a:extLst>
            <a:ext uri="{FF2B5EF4-FFF2-40B4-BE49-F238E27FC236}">
              <a16:creationId xmlns:a16="http://schemas.microsoft.com/office/drawing/2014/main" id="{747019CB-3231-1D76-94C4-7062746E00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649319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120</xdr:row>
      <xdr:rowOff>38100</xdr:rowOff>
    </xdr:from>
    <xdr:to>
      <xdr:col>0</xdr:col>
      <xdr:colOff>571500</xdr:colOff>
      <xdr:row>120</xdr:row>
      <xdr:rowOff>600075</xdr:rowOff>
    </xdr:to>
    <xdr:pic>
      <xdr:nvPicPr>
        <xdr:cNvPr id="1420" name="Рисунок 105">
          <a:extLst>
            <a:ext uri="{FF2B5EF4-FFF2-40B4-BE49-F238E27FC236}">
              <a16:creationId xmlns:a16="http://schemas.microsoft.com/office/drawing/2014/main" id="{890014EA-5A17-B239-BA52-BEE1A471C5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657510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121</xdr:row>
      <xdr:rowOff>38100</xdr:rowOff>
    </xdr:from>
    <xdr:to>
      <xdr:col>0</xdr:col>
      <xdr:colOff>571500</xdr:colOff>
      <xdr:row>121</xdr:row>
      <xdr:rowOff>600075</xdr:rowOff>
    </xdr:to>
    <xdr:pic>
      <xdr:nvPicPr>
        <xdr:cNvPr id="1421" name="Рисунок 106">
          <a:extLst>
            <a:ext uri="{FF2B5EF4-FFF2-40B4-BE49-F238E27FC236}">
              <a16:creationId xmlns:a16="http://schemas.microsoft.com/office/drawing/2014/main" id="{7AC04D9A-644E-D3AD-4FC5-92587171CE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663797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122</xdr:row>
      <xdr:rowOff>38100</xdr:rowOff>
    </xdr:from>
    <xdr:to>
      <xdr:col>0</xdr:col>
      <xdr:colOff>571500</xdr:colOff>
      <xdr:row>122</xdr:row>
      <xdr:rowOff>600075</xdr:rowOff>
    </xdr:to>
    <xdr:pic>
      <xdr:nvPicPr>
        <xdr:cNvPr id="1422" name="Рисунок 107">
          <a:extLst>
            <a:ext uri="{FF2B5EF4-FFF2-40B4-BE49-F238E27FC236}">
              <a16:creationId xmlns:a16="http://schemas.microsoft.com/office/drawing/2014/main" id="{C5826E63-23F7-17B3-8C27-2E885A9CFC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670083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123</xdr:row>
      <xdr:rowOff>38100</xdr:rowOff>
    </xdr:from>
    <xdr:to>
      <xdr:col>0</xdr:col>
      <xdr:colOff>571500</xdr:colOff>
      <xdr:row>123</xdr:row>
      <xdr:rowOff>600075</xdr:rowOff>
    </xdr:to>
    <xdr:pic>
      <xdr:nvPicPr>
        <xdr:cNvPr id="1423" name="Рисунок 108">
          <a:extLst>
            <a:ext uri="{FF2B5EF4-FFF2-40B4-BE49-F238E27FC236}">
              <a16:creationId xmlns:a16="http://schemas.microsoft.com/office/drawing/2014/main" id="{89A50D51-5272-C9EE-CA67-A3A5ECECB5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676370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124</xdr:row>
      <xdr:rowOff>38100</xdr:rowOff>
    </xdr:from>
    <xdr:to>
      <xdr:col>0</xdr:col>
      <xdr:colOff>571500</xdr:colOff>
      <xdr:row>124</xdr:row>
      <xdr:rowOff>600075</xdr:rowOff>
    </xdr:to>
    <xdr:pic>
      <xdr:nvPicPr>
        <xdr:cNvPr id="1424" name="Рисунок 109">
          <a:extLst>
            <a:ext uri="{FF2B5EF4-FFF2-40B4-BE49-F238E27FC236}">
              <a16:creationId xmlns:a16="http://schemas.microsoft.com/office/drawing/2014/main" id="{DBECDCFF-3B12-D205-7583-263C440E4F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682656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126</xdr:row>
      <xdr:rowOff>38100</xdr:rowOff>
    </xdr:from>
    <xdr:to>
      <xdr:col>0</xdr:col>
      <xdr:colOff>571500</xdr:colOff>
      <xdr:row>126</xdr:row>
      <xdr:rowOff>600075</xdr:rowOff>
    </xdr:to>
    <xdr:pic>
      <xdr:nvPicPr>
        <xdr:cNvPr id="1425" name="Рисунок 113">
          <a:extLst>
            <a:ext uri="{FF2B5EF4-FFF2-40B4-BE49-F238E27FC236}">
              <a16:creationId xmlns:a16="http://schemas.microsoft.com/office/drawing/2014/main" id="{2DF0060C-1AE2-9802-77DE-2BF5ECCE2B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690848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127</xdr:row>
      <xdr:rowOff>38100</xdr:rowOff>
    </xdr:from>
    <xdr:to>
      <xdr:col>0</xdr:col>
      <xdr:colOff>571500</xdr:colOff>
      <xdr:row>127</xdr:row>
      <xdr:rowOff>600075</xdr:rowOff>
    </xdr:to>
    <xdr:pic>
      <xdr:nvPicPr>
        <xdr:cNvPr id="1426" name="Рисунок 114">
          <a:extLst>
            <a:ext uri="{FF2B5EF4-FFF2-40B4-BE49-F238E27FC236}">
              <a16:creationId xmlns:a16="http://schemas.microsoft.com/office/drawing/2014/main" id="{8597806B-11D6-4E07-1AC5-77ABC9B5AB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697134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128</xdr:row>
      <xdr:rowOff>38100</xdr:rowOff>
    </xdr:from>
    <xdr:to>
      <xdr:col>0</xdr:col>
      <xdr:colOff>571500</xdr:colOff>
      <xdr:row>128</xdr:row>
      <xdr:rowOff>600075</xdr:rowOff>
    </xdr:to>
    <xdr:pic>
      <xdr:nvPicPr>
        <xdr:cNvPr id="1427" name="Рисунок 116">
          <a:extLst>
            <a:ext uri="{FF2B5EF4-FFF2-40B4-BE49-F238E27FC236}">
              <a16:creationId xmlns:a16="http://schemas.microsoft.com/office/drawing/2014/main" id="{75695F41-666B-1372-AA26-A603538F7B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703421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129</xdr:row>
      <xdr:rowOff>38100</xdr:rowOff>
    </xdr:from>
    <xdr:to>
      <xdr:col>0</xdr:col>
      <xdr:colOff>571500</xdr:colOff>
      <xdr:row>129</xdr:row>
      <xdr:rowOff>600075</xdr:rowOff>
    </xdr:to>
    <xdr:pic>
      <xdr:nvPicPr>
        <xdr:cNvPr id="1428" name="Рисунок 117">
          <a:extLst>
            <a:ext uri="{FF2B5EF4-FFF2-40B4-BE49-F238E27FC236}">
              <a16:creationId xmlns:a16="http://schemas.microsoft.com/office/drawing/2014/main" id="{B7716DE1-BF8D-4CF9-702B-3B4926AC95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709707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130</xdr:row>
      <xdr:rowOff>38100</xdr:rowOff>
    </xdr:from>
    <xdr:to>
      <xdr:col>0</xdr:col>
      <xdr:colOff>571500</xdr:colOff>
      <xdr:row>130</xdr:row>
      <xdr:rowOff>600075</xdr:rowOff>
    </xdr:to>
    <xdr:pic>
      <xdr:nvPicPr>
        <xdr:cNvPr id="1429" name="Рисунок 118">
          <a:extLst>
            <a:ext uri="{FF2B5EF4-FFF2-40B4-BE49-F238E27FC236}">
              <a16:creationId xmlns:a16="http://schemas.microsoft.com/office/drawing/2014/main" id="{3BD6383D-965A-C0CB-6D37-151ACAD2CD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715994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132</xdr:row>
      <xdr:rowOff>38100</xdr:rowOff>
    </xdr:from>
    <xdr:to>
      <xdr:col>0</xdr:col>
      <xdr:colOff>571500</xdr:colOff>
      <xdr:row>132</xdr:row>
      <xdr:rowOff>600075</xdr:rowOff>
    </xdr:to>
    <xdr:pic>
      <xdr:nvPicPr>
        <xdr:cNvPr id="1430" name="Рисунок 124">
          <a:extLst>
            <a:ext uri="{FF2B5EF4-FFF2-40B4-BE49-F238E27FC236}">
              <a16:creationId xmlns:a16="http://schemas.microsoft.com/office/drawing/2014/main" id="{C1779325-59D8-3068-ED22-3D8308A1D0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724185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133</xdr:row>
      <xdr:rowOff>38100</xdr:rowOff>
    </xdr:from>
    <xdr:to>
      <xdr:col>0</xdr:col>
      <xdr:colOff>571500</xdr:colOff>
      <xdr:row>133</xdr:row>
      <xdr:rowOff>600075</xdr:rowOff>
    </xdr:to>
    <xdr:pic>
      <xdr:nvPicPr>
        <xdr:cNvPr id="1431" name="Рисунок 125">
          <a:extLst>
            <a:ext uri="{FF2B5EF4-FFF2-40B4-BE49-F238E27FC236}">
              <a16:creationId xmlns:a16="http://schemas.microsoft.com/office/drawing/2014/main" id="{03E7F853-2EA3-3A4D-9286-FEBF4DEAFC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730472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134</xdr:row>
      <xdr:rowOff>38100</xdr:rowOff>
    </xdr:from>
    <xdr:to>
      <xdr:col>0</xdr:col>
      <xdr:colOff>571500</xdr:colOff>
      <xdr:row>134</xdr:row>
      <xdr:rowOff>600075</xdr:rowOff>
    </xdr:to>
    <xdr:pic>
      <xdr:nvPicPr>
        <xdr:cNvPr id="1432" name="Рисунок 126">
          <a:extLst>
            <a:ext uri="{FF2B5EF4-FFF2-40B4-BE49-F238E27FC236}">
              <a16:creationId xmlns:a16="http://schemas.microsoft.com/office/drawing/2014/main" id="{CB1E642F-6130-A469-E649-3AAAB337F5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736758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135</xdr:row>
      <xdr:rowOff>38100</xdr:rowOff>
    </xdr:from>
    <xdr:to>
      <xdr:col>0</xdr:col>
      <xdr:colOff>571500</xdr:colOff>
      <xdr:row>135</xdr:row>
      <xdr:rowOff>600075</xdr:rowOff>
    </xdr:to>
    <xdr:pic>
      <xdr:nvPicPr>
        <xdr:cNvPr id="1433" name="Рисунок 127">
          <a:extLst>
            <a:ext uri="{FF2B5EF4-FFF2-40B4-BE49-F238E27FC236}">
              <a16:creationId xmlns:a16="http://schemas.microsoft.com/office/drawing/2014/main" id="{084BB3EB-B7A5-3710-42C5-E79682CA47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743045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136</xdr:row>
      <xdr:rowOff>38100</xdr:rowOff>
    </xdr:from>
    <xdr:to>
      <xdr:col>0</xdr:col>
      <xdr:colOff>571500</xdr:colOff>
      <xdr:row>136</xdr:row>
      <xdr:rowOff>600075</xdr:rowOff>
    </xdr:to>
    <xdr:pic>
      <xdr:nvPicPr>
        <xdr:cNvPr id="1434" name="Рисунок 128">
          <a:extLst>
            <a:ext uri="{FF2B5EF4-FFF2-40B4-BE49-F238E27FC236}">
              <a16:creationId xmlns:a16="http://schemas.microsoft.com/office/drawing/2014/main" id="{C5D4F2FA-6EAF-BED4-9BA4-ABD554BC28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749331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137</xdr:row>
      <xdr:rowOff>38100</xdr:rowOff>
    </xdr:from>
    <xdr:to>
      <xdr:col>0</xdr:col>
      <xdr:colOff>571500</xdr:colOff>
      <xdr:row>137</xdr:row>
      <xdr:rowOff>600075</xdr:rowOff>
    </xdr:to>
    <xdr:pic>
      <xdr:nvPicPr>
        <xdr:cNvPr id="1435" name="Рисунок 129">
          <a:extLst>
            <a:ext uri="{FF2B5EF4-FFF2-40B4-BE49-F238E27FC236}">
              <a16:creationId xmlns:a16="http://schemas.microsoft.com/office/drawing/2014/main" id="{6E7395F1-AB2B-2DF6-22C8-4F9D627ED5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755618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139</xdr:row>
      <xdr:rowOff>38100</xdr:rowOff>
    </xdr:from>
    <xdr:to>
      <xdr:col>0</xdr:col>
      <xdr:colOff>571500</xdr:colOff>
      <xdr:row>139</xdr:row>
      <xdr:rowOff>600075</xdr:rowOff>
    </xdr:to>
    <xdr:pic>
      <xdr:nvPicPr>
        <xdr:cNvPr id="1436" name="Рисунок 136">
          <a:extLst>
            <a:ext uri="{FF2B5EF4-FFF2-40B4-BE49-F238E27FC236}">
              <a16:creationId xmlns:a16="http://schemas.microsoft.com/office/drawing/2014/main" id="{428E77FE-64B0-6370-BEFA-82B71B3141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763809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140</xdr:row>
      <xdr:rowOff>38100</xdr:rowOff>
    </xdr:from>
    <xdr:to>
      <xdr:col>0</xdr:col>
      <xdr:colOff>571500</xdr:colOff>
      <xdr:row>140</xdr:row>
      <xdr:rowOff>600075</xdr:rowOff>
    </xdr:to>
    <xdr:pic>
      <xdr:nvPicPr>
        <xdr:cNvPr id="1437" name="Рисунок 137">
          <a:extLst>
            <a:ext uri="{FF2B5EF4-FFF2-40B4-BE49-F238E27FC236}">
              <a16:creationId xmlns:a16="http://schemas.microsoft.com/office/drawing/2014/main" id="{E3076DF2-EE20-75FE-2DD6-C1B015558A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770096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141</xdr:row>
      <xdr:rowOff>38100</xdr:rowOff>
    </xdr:from>
    <xdr:to>
      <xdr:col>0</xdr:col>
      <xdr:colOff>571500</xdr:colOff>
      <xdr:row>141</xdr:row>
      <xdr:rowOff>600075</xdr:rowOff>
    </xdr:to>
    <xdr:pic>
      <xdr:nvPicPr>
        <xdr:cNvPr id="1438" name="Рисунок 138">
          <a:extLst>
            <a:ext uri="{FF2B5EF4-FFF2-40B4-BE49-F238E27FC236}">
              <a16:creationId xmlns:a16="http://schemas.microsoft.com/office/drawing/2014/main" id="{D0329C79-B0C6-B0FE-2A09-B5FCD16115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776382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142</xdr:row>
      <xdr:rowOff>38100</xdr:rowOff>
    </xdr:from>
    <xdr:to>
      <xdr:col>0</xdr:col>
      <xdr:colOff>571500</xdr:colOff>
      <xdr:row>142</xdr:row>
      <xdr:rowOff>600075</xdr:rowOff>
    </xdr:to>
    <xdr:pic>
      <xdr:nvPicPr>
        <xdr:cNvPr id="1439" name="Рисунок 139">
          <a:extLst>
            <a:ext uri="{FF2B5EF4-FFF2-40B4-BE49-F238E27FC236}">
              <a16:creationId xmlns:a16="http://schemas.microsoft.com/office/drawing/2014/main" id="{35E7134D-C284-5AAA-E846-3199964378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782669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144</xdr:row>
      <xdr:rowOff>38100</xdr:rowOff>
    </xdr:from>
    <xdr:to>
      <xdr:col>0</xdr:col>
      <xdr:colOff>571500</xdr:colOff>
      <xdr:row>144</xdr:row>
      <xdr:rowOff>600075</xdr:rowOff>
    </xdr:to>
    <xdr:pic>
      <xdr:nvPicPr>
        <xdr:cNvPr id="1440" name="Рисунок 140">
          <a:extLst>
            <a:ext uri="{FF2B5EF4-FFF2-40B4-BE49-F238E27FC236}">
              <a16:creationId xmlns:a16="http://schemas.microsoft.com/office/drawing/2014/main" id="{7AB122A4-C90D-2115-2A36-673D45F1D4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790860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145</xdr:row>
      <xdr:rowOff>38100</xdr:rowOff>
    </xdr:from>
    <xdr:to>
      <xdr:col>0</xdr:col>
      <xdr:colOff>571500</xdr:colOff>
      <xdr:row>145</xdr:row>
      <xdr:rowOff>600075</xdr:rowOff>
    </xdr:to>
    <xdr:pic>
      <xdr:nvPicPr>
        <xdr:cNvPr id="1441" name="Рисунок 141">
          <a:extLst>
            <a:ext uri="{FF2B5EF4-FFF2-40B4-BE49-F238E27FC236}">
              <a16:creationId xmlns:a16="http://schemas.microsoft.com/office/drawing/2014/main" id="{5CDC2C23-1EA4-6087-7636-07186F82E0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797147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147</xdr:row>
      <xdr:rowOff>38100</xdr:rowOff>
    </xdr:from>
    <xdr:to>
      <xdr:col>0</xdr:col>
      <xdr:colOff>571500</xdr:colOff>
      <xdr:row>147</xdr:row>
      <xdr:rowOff>600075</xdr:rowOff>
    </xdr:to>
    <xdr:pic>
      <xdr:nvPicPr>
        <xdr:cNvPr id="1442" name="Рисунок 142">
          <a:extLst>
            <a:ext uri="{FF2B5EF4-FFF2-40B4-BE49-F238E27FC236}">
              <a16:creationId xmlns:a16="http://schemas.microsoft.com/office/drawing/2014/main" id="{D74AF1DF-5411-5DE4-7952-C751A760E1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805338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148</xdr:row>
      <xdr:rowOff>38100</xdr:rowOff>
    </xdr:from>
    <xdr:to>
      <xdr:col>0</xdr:col>
      <xdr:colOff>571500</xdr:colOff>
      <xdr:row>148</xdr:row>
      <xdr:rowOff>600075</xdr:rowOff>
    </xdr:to>
    <xdr:pic>
      <xdr:nvPicPr>
        <xdr:cNvPr id="1443" name="Рисунок 144">
          <a:extLst>
            <a:ext uri="{FF2B5EF4-FFF2-40B4-BE49-F238E27FC236}">
              <a16:creationId xmlns:a16="http://schemas.microsoft.com/office/drawing/2014/main" id="{22DE76E5-6163-DAF6-6684-B001A55166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811625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149</xdr:row>
      <xdr:rowOff>38100</xdr:rowOff>
    </xdr:from>
    <xdr:to>
      <xdr:col>0</xdr:col>
      <xdr:colOff>571500</xdr:colOff>
      <xdr:row>149</xdr:row>
      <xdr:rowOff>600075</xdr:rowOff>
    </xdr:to>
    <xdr:pic>
      <xdr:nvPicPr>
        <xdr:cNvPr id="1444" name="Рисунок 145">
          <a:extLst>
            <a:ext uri="{FF2B5EF4-FFF2-40B4-BE49-F238E27FC236}">
              <a16:creationId xmlns:a16="http://schemas.microsoft.com/office/drawing/2014/main" id="{39F12BE2-9089-A641-BB83-2A7069FF26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817911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151</xdr:row>
      <xdr:rowOff>38100</xdr:rowOff>
    </xdr:from>
    <xdr:to>
      <xdr:col>0</xdr:col>
      <xdr:colOff>571500</xdr:colOff>
      <xdr:row>151</xdr:row>
      <xdr:rowOff>600075</xdr:rowOff>
    </xdr:to>
    <xdr:pic>
      <xdr:nvPicPr>
        <xdr:cNvPr id="1445" name="Рисунок 146">
          <a:extLst>
            <a:ext uri="{FF2B5EF4-FFF2-40B4-BE49-F238E27FC236}">
              <a16:creationId xmlns:a16="http://schemas.microsoft.com/office/drawing/2014/main" id="{B819B987-B5BF-AC1A-4745-061F971682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826103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152</xdr:row>
      <xdr:rowOff>38100</xdr:rowOff>
    </xdr:from>
    <xdr:to>
      <xdr:col>0</xdr:col>
      <xdr:colOff>571500</xdr:colOff>
      <xdr:row>152</xdr:row>
      <xdr:rowOff>600075</xdr:rowOff>
    </xdr:to>
    <xdr:pic>
      <xdr:nvPicPr>
        <xdr:cNvPr id="1446" name="Рисунок 147">
          <a:extLst>
            <a:ext uri="{FF2B5EF4-FFF2-40B4-BE49-F238E27FC236}">
              <a16:creationId xmlns:a16="http://schemas.microsoft.com/office/drawing/2014/main" id="{79043D7F-3E44-852A-DCA9-370E617D9D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832389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153</xdr:row>
      <xdr:rowOff>38100</xdr:rowOff>
    </xdr:from>
    <xdr:to>
      <xdr:col>0</xdr:col>
      <xdr:colOff>571500</xdr:colOff>
      <xdr:row>153</xdr:row>
      <xdr:rowOff>600075</xdr:rowOff>
    </xdr:to>
    <xdr:pic>
      <xdr:nvPicPr>
        <xdr:cNvPr id="1447" name="Рисунок 148">
          <a:extLst>
            <a:ext uri="{FF2B5EF4-FFF2-40B4-BE49-F238E27FC236}">
              <a16:creationId xmlns:a16="http://schemas.microsoft.com/office/drawing/2014/main" id="{E49433FF-EAA0-C30F-2C34-EBED69F2DB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838676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154</xdr:row>
      <xdr:rowOff>38100</xdr:rowOff>
    </xdr:from>
    <xdr:to>
      <xdr:col>0</xdr:col>
      <xdr:colOff>571500</xdr:colOff>
      <xdr:row>154</xdr:row>
      <xdr:rowOff>600075</xdr:rowOff>
    </xdr:to>
    <xdr:pic>
      <xdr:nvPicPr>
        <xdr:cNvPr id="1448" name="Рисунок 150">
          <a:extLst>
            <a:ext uri="{FF2B5EF4-FFF2-40B4-BE49-F238E27FC236}">
              <a16:creationId xmlns:a16="http://schemas.microsoft.com/office/drawing/2014/main" id="{88063672-6E25-BEF4-1839-C9A678B360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844962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156</xdr:row>
      <xdr:rowOff>38100</xdr:rowOff>
    </xdr:from>
    <xdr:to>
      <xdr:col>0</xdr:col>
      <xdr:colOff>571500</xdr:colOff>
      <xdr:row>156</xdr:row>
      <xdr:rowOff>600075</xdr:rowOff>
    </xdr:to>
    <xdr:pic>
      <xdr:nvPicPr>
        <xdr:cNvPr id="1449" name="Рисунок 151">
          <a:extLst>
            <a:ext uri="{FF2B5EF4-FFF2-40B4-BE49-F238E27FC236}">
              <a16:creationId xmlns:a16="http://schemas.microsoft.com/office/drawing/2014/main" id="{E80B84EB-FFA1-DBCF-5C10-C179E90014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853154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157</xdr:row>
      <xdr:rowOff>38100</xdr:rowOff>
    </xdr:from>
    <xdr:to>
      <xdr:col>0</xdr:col>
      <xdr:colOff>571500</xdr:colOff>
      <xdr:row>157</xdr:row>
      <xdr:rowOff>600075</xdr:rowOff>
    </xdr:to>
    <xdr:pic>
      <xdr:nvPicPr>
        <xdr:cNvPr id="1450" name="Рисунок 152">
          <a:extLst>
            <a:ext uri="{FF2B5EF4-FFF2-40B4-BE49-F238E27FC236}">
              <a16:creationId xmlns:a16="http://schemas.microsoft.com/office/drawing/2014/main" id="{A129C829-A89F-1C8B-33FF-470648BFC6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859440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158</xdr:row>
      <xdr:rowOff>38100</xdr:rowOff>
    </xdr:from>
    <xdr:to>
      <xdr:col>0</xdr:col>
      <xdr:colOff>571500</xdr:colOff>
      <xdr:row>158</xdr:row>
      <xdr:rowOff>600075</xdr:rowOff>
    </xdr:to>
    <xdr:pic>
      <xdr:nvPicPr>
        <xdr:cNvPr id="1451" name="Рисунок 153">
          <a:extLst>
            <a:ext uri="{FF2B5EF4-FFF2-40B4-BE49-F238E27FC236}">
              <a16:creationId xmlns:a16="http://schemas.microsoft.com/office/drawing/2014/main" id="{4ED0A046-7702-0346-5FA0-07B9CEBE9C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865727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159</xdr:row>
      <xdr:rowOff>38100</xdr:rowOff>
    </xdr:from>
    <xdr:to>
      <xdr:col>0</xdr:col>
      <xdr:colOff>571500</xdr:colOff>
      <xdr:row>159</xdr:row>
      <xdr:rowOff>600075</xdr:rowOff>
    </xdr:to>
    <xdr:pic>
      <xdr:nvPicPr>
        <xdr:cNvPr id="1452" name="Рисунок 154">
          <a:extLst>
            <a:ext uri="{FF2B5EF4-FFF2-40B4-BE49-F238E27FC236}">
              <a16:creationId xmlns:a16="http://schemas.microsoft.com/office/drawing/2014/main" id="{7F79D0BE-5350-C043-C5DF-CEDBEBF6D7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872013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160</xdr:row>
      <xdr:rowOff>38100</xdr:rowOff>
    </xdr:from>
    <xdr:to>
      <xdr:col>0</xdr:col>
      <xdr:colOff>571500</xdr:colOff>
      <xdr:row>160</xdr:row>
      <xdr:rowOff>600075</xdr:rowOff>
    </xdr:to>
    <xdr:pic>
      <xdr:nvPicPr>
        <xdr:cNvPr id="1453" name="Рисунок 155">
          <a:extLst>
            <a:ext uri="{FF2B5EF4-FFF2-40B4-BE49-F238E27FC236}">
              <a16:creationId xmlns:a16="http://schemas.microsoft.com/office/drawing/2014/main" id="{52A37A0D-9249-2E7C-5E3D-C24B7F09A2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878300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162</xdr:row>
      <xdr:rowOff>38100</xdr:rowOff>
    </xdr:from>
    <xdr:to>
      <xdr:col>0</xdr:col>
      <xdr:colOff>571500</xdr:colOff>
      <xdr:row>162</xdr:row>
      <xdr:rowOff>600075</xdr:rowOff>
    </xdr:to>
    <xdr:pic>
      <xdr:nvPicPr>
        <xdr:cNvPr id="1454" name="Рисунок 157">
          <a:extLst>
            <a:ext uri="{FF2B5EF4-FFF2-40B4-BE49-F238E27FC236}">
              <a16:creationId xmlns:a16="http://schemas.microsoft.com/office/drawing/2014/main" id="{2035B45E-D5CE-D84B-69D0-01F32A1625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886491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164</xdr:row>
      <xdr:rowOff>38100</xdr:rowOff>
    </xdr:from>
    <xdr:to>
      <xdr:col>0</xdr:col>
      <xdr:colOff>571500</xdr:colOff>
      <xdr:row>164</xdr:row>
      <xdr:rowOff>600075</xdr:rowOff>
    </xdr:to>
    <xdr:pic>
      <xdr:nvPicPr>
        <xdr:cNvPr id="1455" name="Рисунок 161">
          <a:extLst>
            <a:ext uri="{FF2B5EF4-FFF2-40B4-BE49-F238E27FC236}">
              <a16:creationId xmlns:a16="http://schemas.microsoft.com/office/drawing/2014/main" id="{A6697912-ADE0-C016-33AF-11078F9A34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894683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165</xdr:row>
      <xdr:rowOff>38100</xdr:rowOff>
    </xdr:from>
    <xdr:to>
      <xdr:col>0</xdr:col>
      <xdr:colOff>571500</xdr:colOff>
      <xdr:row>165</xdr:row>
      <xdr:rowOff>600075</xdr:rowOff>
    </xdr:to>
    <xdr:pic>
      <xdr:nvPicPr>
        <xdr:cNvPr id="1456" name="Рисунок 162">
          <a:extLst>
            <a:ext uri="{FF2B5EF4-FFF2-40B4-BE49-F238E27FC236}">
              <a16:creationId xmlns:a16="http://schemas.microsoft.com/office/drawing/2014/main" id="{4F59A166-0160-9CB4-32DD-98A3492927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00969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166</xdr:row>
      <xdr:rowOff>38100</xdr:rowOff>
    </xdr:from>
    <xdr:to>
      <xdr:col>0</xdr:col>
      <xdr:colOff>571500</xdr:colOff>
      <xdr:row>166</xdr:row>
      <xdr:rowOff>600075</xdr:rowOff>
    </xdr:to>
    <xdr:pic>
      <xdr:nvPicPr>
        <xdr:cNvPr id="1457" name="Рисунок 163">
          <a:extLst>
            <a:ext uri="{FF2B5EF4-FFF2-40B4-BE49-F238E27FC236}">
              <a16:creationId xmlns:a16="http://schemas.microsoft.com/office/drawing/2014/main" id="{41A87D28-BE5F-3474-17B2-A736208935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07256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168</xdr:row>
      <xdr:rowOff>38100</xdr:rowOff>
    </xdr:from>
    <xdr:to>
      <xdr:col>0</xdr:col>
      <xdr:colOff>571500</xdr:colOff>
      <xdr:row>168</xdr:row>
      <xdr:rowOff>600075</xdr:rowOff>
    </xdr:to>
    <xdr:pic>
      <xdr:nvPicPr>
        <xdr:cNvPr id="1458" name="Рисунок 164">
          <a:extLst>
            <a:ext uri="{FF2B5EF4-FFF2-40B4-BE49-F238E27FC236}">
              <a16:creationId xmlns:a16="http://schemas.microsoft.com/office/drawing/2014/main" id="{CAC1DA28-A909-5CB1-6D1B-E8DAEA4D05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15447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169</xdr:row>
      <xdr:rowOff>38100</xdr:rowOff>
    </xdr:from>
    <xdr:to>
      <xdr:col>0</xdr:col>
      <xdr:colOff>571500</xdr:colOff>
      <xdr:row>169</xdr:row>
      <xdr:rowOff>600075</xdr:rowOff>
    </xdr:to>
    <xdr:pic>
      <xdr:nvPicPr>
        <xdr:cNvPr id="1459" name="Рисунок 165">
          <a:extLst>
            <a:ext uri="{FF2B5EF4-FFF2-40B4-BE49-F238E27FC236}">
              <a16:creationId xmlns:a16="http://schemas.microsoft.com/office/drawing/2014/main" id="{E63B91D1-1654-0A47-D0B7-8F09915B2F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21734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170</xdr:row>
      <xdr:rowOff>38100</xdr:rowOff>
    </xdr:from>
    <xdr:to>
      <xdr:col>0</xdr:col>
      <xdr:colOff>571500</xdr:colOff>
      <xdr:row>170</xdr:row>
      <xdr:rowOff>600075</xdr:rowOff>
    </xdr:to>
    <xdr:pic>
      <xdr:nvPicPr>
        <xdr:cNvPr id="1460" name="Рисунок 166">
          <a:extLst>
            <a:ext uri="{FF2B5EF4-FFF2-40B4-BE49-F238E27FC236}">
              <a16:creationId xmlns:a16="http://schemas.microsoft.com/office/drawing/2014/main" id="{3D4906F3-4143-34E7-2EB3-965CAB3C42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28020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172</xdr:row>
      <xdr:rowOff>38100</xdr:rowOff>
    </xdr:from>
    <xdr:to>
      <xdr:col>0</xdr:col>
      <xdr:colOff>571500</xdr:colOff>
      <xdr:row>172</xdr:row>
      <xdr:rowOff>600075</xdr:rowOff>
    </xdr:to>
    <xdr:pic>
      <xdr:nvPicPr>
        <xdr:cNvPr id="1461" name="Рисунок 168">
          <a:extLst>
            <a:ext uri="{FF2B5EF4-FFF2-40B4-BE49-F238E27FC236}">
              <a16:creationId xmlns:a16="http://schemas.microsoft.com/office/drawing/2014/main" id="{1217AF1F-1FBB-2A48-20E0-FFE649C682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36212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173</xdr:row>
      <xdr:rowOff>38100</xdr:rowOff>
    </xdr:from>
    <xdr:to>
      <xdr:col>0</xdr:col>
      <xdr:colOff>571500</xdr:colOff>
      <xdr:row>173</xdr:row>
      <xdr:rowOff>600075</xdr:rowOff>
    </xdr:to>
    <xdr:pic>
      <xdr:nvPicPr>
        <xdr:cNvPr id="1462" name="Рисунок 169">
          <a:extLst>
            <a:ext uri="{FF2B5EF4-FFF2-40B4-BE49-F238E27FC236}">
              <a16:creationId xmlns:a16="http://schemas.microsoft.com/office/drawing/2014/main" id="{D31F76C4-05AE-7DC9-128D-132659603B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42498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174</xdr:row>
      <xdr:rowOff>38100</xdr:rowOff>
    </xdr:from>
    <xdr:to>
      <xdr:col>0</xdr:col>
      <xdr:colOff>571500</xdr:colOff>
      <xdr:row>174</xdr:row>
      <xdr:rowOff>600075</xdr:rowOff>
    </xdr:to>
    <xdr:pic>
      <xdr:nvPicPr>
        <xdr:cNvPr id="1463" name="Рисунок 170">
          <a:extLst>
            <a:ext uri="{FF2B5EF4-FFF2-40B4-BE49-F238E27FC236}">
              <a16:creationId xmlns:a16="http://schemas.microsoft.com/office/drawing/2014/main" id="{4E611936-A49E-2206-905D-063E72F7E3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48785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176</xdr:row>
      <xdr:rowOff>38100</xdr:rowOff>
    </xdr:from>
    <xdr:to>
      <xdr:col>0</xdr:col>
      <xdr:colOff>571500</xdr:colOff>
      <xdr:row>176</xdr:row>
      <xdr:rowOff>600075</xdr:rowOff>
    </xdr:to>
    <xdr:pic>
      <xdr:nvPicPr>
        <xdr:cNvPr id="1464" name="Рисунок 171">
          <a:extLst>
            <a:ext uri="{FF2B5EF4-FFF2-40B4-BE49-F238E27FC236}">
              <a16:creationId xmlns:a16="http://schemas.microsoft.com/office/drawing/2014/main" id="{19466DEA-F728-EF9A-2B3A-F9C1C06FE3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56976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177</xdr:row>
      <xdr:rowOff>38100</xdr:rowOff>
    </xdr:from>
    <xdr:to>
      <xdr:col>0</xdr:col>
      <xdr:colOff>571500</xdr:colOff>
      <xdr:row>177</xdr:row>
      <xdr:rowOff>600075</xdr:rowOff>
    </xdr:to>
    <xdr:pic>
      <xdr:nvPicPr>
        <xdr:cNvPr id="1465" name="Рисунок 172">
          <a:extLst>
            <a:ext uri="{FF2B5EF4-FFF2-40B4-BE49-F238E27FC236}">
              <a16:creationId xmlns:a16="http://schemas.microsoft.com/office/drawing/2014/main" id="{4A37A52E-4CBC-27E2-F552-0F63CAD690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63263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178</xdr:row>
      <xdr:rowOff>38100</xdr:rowOff>
    </xdr:from>
    <xdr:to>
      <xdr:col>0</xdr:col>
      <xdr:colOff>571500</xdr:colOff>
      <xdr:row>178</xdr:row>
      <xdr:rowOff>600075</xdr:rowOff>
    </xdr:to>
    <xdr:pic>
      <xdr:nvPicPr>
        <xdr:cNvPr id="1466" name="Рисунок 173">
          <a:extLst>
            <a:ext uri="{FF2B5EF4-FFF2-40B4-BE49-F238E27FC236}">
              <a16:creationId xmlns:a16="http://schemas.microsoft.com/office/drawing/2014/main" id="{59B1BA06-19C0-983A-711E-8D1D2E18F9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69549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180</xdr:row>
      <xdr:rowOff>38100</xdr:rowOff>
    </xdr:from>
    <xdr:to>
      <xdr:col>0</xdr:col>
      <xdr:colOff>571500</xdr:colOff>
      <xdr:row>180</xdr:row>
      <xdr:rowOff>600075</xdr:rowOff>
    </xdr:to>
    <xdr:pic>
      <xdr:nvPicPr>
        <xdr:cNvPr id="1467" name="Рисунок 177">
          <a:extLst>
            <a:ext uri="{FF2B5EF4-FFF2-40B4-BE49-F238E27FC236}">
              <a16:creationId xmlns:a16="http://schemas.microsoft.com/office/drawing/2014/main" id="{F3E25C3C-FC9A-40FF-8D76-F4CFEDE0AE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77741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181</xdr:row>
      <xdr:rowOff>38100</xdr:rowOff>
    </xdr:from>
    <xdr:to>
      <xdr:col>0</xdr:col>
      <xdr:colOff>571500</xdr:colOff>
      <xdr:row>181</xdr:row>
      <xdr:rowOff>600075</xdr:rowOff>
    </xdr:to>
    <xdr:pic>
      <xdr:nvPicPr>
        <xdr:cNvPr id="1468" name="Рисунок 178">
          <a:extLst>
            <a:ext uri="{FF2B5EF4-FFF2-40B4-BE49-F238E27FC236}">
              <a16:creationId xmlns:a16="http://schemas.microsoft.com/office/drawing/2014/main" id="{E7D6FDA9-8E7C-D7D5-5340-E54E31C94A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84027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182</xdr:row>
      <xdr:rowOff>38100</xdr:rowOff>
    </xdr:from>
    <xdr:to>
      <xdr:col>0</xdr:col>
      <xdr:colOff>571500</xdr:colOff>
      <xdr:row>182</xdr:row>
      <xdr:rowOff>600075</xdr:rowOff>
    </xdr:to>
    <xdr:pic>
      <xdr:nvPicPr>
        <xdr:cNvPr id="1469" name="Рисунок 179">
          <a:extLst>
            <a:ext uri="{FF2B5EF4-FFF2-40B4-BE49-F238E27FC236}">
              <a16:creationId xmlns:a16="http://schemas.microsoft.com/office/drawing/2014/main" id="{943DD1F4-97DE-E1CD-2707-4B30F42813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90314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183</xdr:row>
      <xdr:rowOff>38100</xdr:rowOff>
    </xdr:from>
    <xdr:to>
      <xdr:col>0</xdr:col>
      <xdr:colOff>571500</xdr:colOff>
      <xdr:row>183</xdr:row>
      <xdr:rowOff>600075</xdr:rowOff>
    </xdr:to>
    <xdr:pic>
      <xdr:nvPicPr>
        <xdr:cNvPr id="1470" name="Рисунок 180">
          <a:extLst>
            <a:ext uri="{FF2B5EF4-FFF2-40B4-BE49-F238E27FC236}">
              <a16:creationId xmlns:a16="http://schemas.microsoft.com/office/drawing/2014/main" id="{8EDC60A5-4A8C-C19B-E7F3-D77B8E4744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96600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184</xdr:row>
      <xdr:rowOff>38100</xdr:rowOff>
    </xdr:from>
    <xdr:to>
      <xdr:col>0</xdr:col>
      <xdr:colOff>571500</xdr:colOff>
      <xdr:row>184</xdr:row>
      <xdr:rowOff>600075</xdr:rowOff>
    </xdr:to>
    <xdr:pic>
      <xdr:nvPicPr>
        <xdr:cNvPr id="1471" name="Рисунок 181">
          <a:extLst>
            <a:ext uri="{FF2B5EF4-FFF2-40B4-BE49-F238E27FC236}">
              <a16:creationId xmlns:a16="http://schemas.microsoft.com/office/drawing/2014/main" id="{7235ECB7-A13C-167F-AF8E-A87886F8BA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002887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185</xdr:row>
      <xdr:rowOff>38100</xdr:rowOff>
    </xdr:from>
    <xdr:to>
      <xdr:col>0</xdr:col>
      <xdr:colOff>571500</xdr:colOff>
      <xdr:row>185</xdr:row>
      <xdr:rowOff>600075</xdr:rowOff>
    </xdr:to>
    <xdr:pic>
      <xdr:nvPicPr>
        <xdr:cNvPr id="1472" name="Рисунок 182">
          <a:extLst>
            <a:ext uri="{FF2B5EF4-FFF2-40B4-BE49-F238E27FC236}">
              <a16:creationId xmlns:a16="http://schemas.microsoft.com/office/drawing/2014/main" id="{A6D49DBE-9872-DD89-D498-6DD10C268C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009173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187</xdr:row>
      <xdr:rowOff>38100</xdr:rowOff>
    </xdr:from>
    <xdr:to>
      <xdr:col>0</xdr:col>
      <xdr:colOff>571500</xdr:colOff>
      <xdr:row>187</xdr:row>
      <xdr:rowOff>600075</xdr:rowOff>
    </xdr:to>
    <xdr:pic>
      <xdr:nvPicPr>
        <xdr:cNvPr id="1473" name="Рисунок 184">
          <a:extLst>
            <a:ext uri="{FF2B5EF4-FFF2-40B4-BE49-F238E27FC236}">
              <a16:creationId xmlns:a16="http://schemas.microsoft.com/office/drawing/2014/main" id="{D68E5E8A-8CBB-9F15-EC2A-3B4833BC2F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017365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188</xdr:row>
      <xdr:rowOff>38100</xdr:rowOff>
    </xdr:from>
    <xdr:to>
      <xdr:col>0</xdr:col>
      <xdr:colOff>571500</xdr:colOff>
      <xdr:row>188</xdr:row>
      <xdr:rowOff>600075</xdr:rowOff>
    </xdr:to>
    <xdr:pic>
      <xdr:nvPicPr>
        <xdr:cNvPr id="1474" name="Рисунок 185">
          <a:extLst>
            <a:ext uri="{FF2B5EF4-FFF2-40B4-BE49-F238E27FC236}">
              <a16:creationId xmlns:a16="http://schemas.microsoft.com/office/drawing/2014/main" id="{B244B717-728D-773C-A83A-3F7DF6B200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023651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189</xdr:row>
      <xdr:rowOff>38100</xdr:rowOff>
    </xdr:from>
    <xdr:to>
      <xdr:col>0</xdr:col>
      <xdr:colOff>571500</xdr:colOff>
      <xdr:row>189</xdr:row>
      <xdr:rowOff>600075</xdr:rowOff>
    </xdr:to>
    <xdr:pic>
      <xdr:nvPicPr>
        <xdr:cNvPr id="1475" name="Рисунок 186">
          <a:extLst>
            <a:ext uri="{FF2B5EF4-FFF2-40B4-BE49-F238E27FC236}">
              <a16:creationId xmlns:a16="http://schemas.microsoft.com/office/drawing/2014/main" id="{D2D9DD09-87B1-9529-9778-3AC097064A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029938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190</xdr:row>
      <xdr:rowOff>38100</xdr:rowOff>
    </xdr:from>
    <xdr:to>
      <xdr:col>0</xdr:col>
      <xdr:colOff>571500</xdr:colOff>
      <xdr:row>190</xdr:row>
      <xdr:rowOff>600075</xdr:rowOff>
    </xdr:to>
    <xdr:pic>
      <xdr:nvPicPr>
        <xdr:cNvPr id="1476" name="Рисунок 187">
          <a:extLst>
            <a:ext uri="{FF2B5EF4-FFF2-40B4-BE49-F238E27FC236}">
              <a16:creationId xmlns:a16="http://schemas.microsoft.com/office/drawing/2014/main" id="{0392EC7F-6324-E87D-B12E-9264CF9CEB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036224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191</xdr:row>
      <xdr:rowOff>38100</xdr:rowOff>
    </xdr:from>
    <xdr:to>
      <xdr:col>0</xdr:col>
      <xdr:colOff>571500</xdr:colOff>
      <xdr:row>191</xdr:row>
      <xdr:rowOff>600075</xdr:rowOff>
    </xdr:to>
    <xdr:pic>
      <xdr:nvPicPr>
        <xdr:cNvPr id="1477" name="Рисунок 188">
          <a:extLst>
            <a:ext uri="{FF2B5EF4-FFF2-40B4-BE49-F238E27FC236}">
              <a16:creationId xmlns:a16="http://schemas.microsoft.com/office/drawing/2014/main" id="{82709EF5-9E8D-0AE3-3EDF-329F1A51E3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042511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192</xdr:row>
      <xdr:rowOff>38100</xdr:rowOff>
    </xdr:from>
    <xdr:to>
      <xdr:col>0</xdr:col>
      <xdr:colOff>571500</xdr:colOff>
      <xdr:row>192</xdr:row>
      <xdr:rowOff>600075</xdr:rowOff>
    </xdr:to>
    <xdr:pic>
      <xdr:nvPicPr>
        <xdr:cNvPr id="1478" name="Рисунок 189">
          <a:extLst>
            <a:ext uri="{FF2B5EF4-FFF2-40B4-BE49-F238E27FC236}">
              <a16:creationId xmlns:a16="http://schemas.microsoft.com/office/drawing/2014/main" id="{8DCD5821-18C2-13B5-1D44-017FA6E777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048797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193</xdr:row>
      <xdr:rowOff>38100</xdr:rowOff>
    </xdr:from>
    <xdr:to>
      <xdr:col>0</xdr:col>
      <xdr:colOff>571500</xdr:colOff>
      <xdr:row>193</xdr:row>
      <xdr:rowOff>600075</xdr:rowOff>
    </xdr:to>
    <xdr:pic>
      <xdr:nvPicPr>
        <xdr:cNvPr id="1479" name="Рисунок 191">
          <a:extLst>
            <a:ext uri="{FF2B5EF4-FFF2-40B4-BE49-F238E27FC236}">
              <a16:creationId xmlns:a16="http://schemas.microsoft.com/office/drawing/2014/main" id="{2BB0862E-C082-F94A-ED52-5A1C1BEA27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055084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195</xdr:row>
      <xdr:rowOff>38100</xdr:rowOff>
    </xdr:from>
    <xdr:to>
      <xdr:col>0</xdr:col>
      <xdr:colOff>571500</xdr:colOff>
      <xdr:row>195</xdr:row>
      <xdr:rowOff>600075</xdr:rowOff>
    </xdr:to>
    <xdr:pic>
      <xdr:nvPicPr>
        <xdr:cNvPr id="1480" name="Рисунок 192">
          <a:extLst>
            <a:ext uri="{FF2B5EF4-FFF2-40B4-BE49-F238E27FC236}">
              <a16:creationId xmlns:a16="http://schemas.microsoft.com/office/drawing/2014/main" id="{3DC2C9B2-BC9E-CC76-40EB-2AF549BEFC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063275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196</xdr:row>
      <xdr:rowOff>38100</xdr:rowOff>
    </xdr:from>
    <xdr:to>
      <xdr:col>0</xdr:col>
      <xdr:colOff>571500</xdr:colOff>
      <xdr:row>196</xdr:row>
      <xdr:rowOff>600075</xdr:rowOff>
    </xdr:to>
    <xdr:pic>
      <xdr:nvPicPr>
        <xdr:cNvPr id="1481" name="Рисунок 193">
          <a:extLst>
            <a:ext uri="{FF2B5EF4-FFF2-40B4-BE49-F238E27FC236}">
              <a16:creationId xmlns:a16="http://schemas.microsoft.com/office/drawing/2014/main" id="{71FAAA2A-38B1-564D-B56E-CBD6FEC9CC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069562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197</xdr:row>
      <xdr:rowOff>38100</xdr:rowOff>
    </xdr:from>
    <xdr:to>
      <xdr:col>0</xdr:col>
      <xdr:colOff>571500</xdr:colOff>
      <xdr:row>197</xdr:row>
      <xdr:rowOff>600075</xdr:rowOff>
    </xdr:to>
    <xdr:pic>
      <xdr:nvPicPr>
        <xdr:cNvPr id="1482" name="Рисунок 194">
          <a:extLst>
            <a:ext uri="{FF2B5EF4-FFF2-40B4-BE49-F238E27FC236}">
              <a16:creationId xmlns:a16="http://schemas.microsoft.com/office/drawing/2014/main" id="{B78B56E3-6187-DC32-7D6E-932E565513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075848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198</xdr:row>
      <xdr:rowOff>38100</xdr:rowOff>
    </xdr:from>
    <xdr:to>
      <xdr:col>0</xdr:col>
      <xdr:colOff>571500</xdr:colOff>
      <xdr:row>198</xdr:row>
      <xdr:rowOff>600075</xdr:rowOff>
    </xdr:to>
    <xdr:pic>
      <xdr:nvPicPr>
        <xdr:cNvPr id="1483" name="Рисунок 195">
          <a:extLst>
            <a:ext uri="{FF2B5EF4-FFF2-40B4-BE49-F238E27FC236}">
              <a16:creationId xmlns:a16="http://schemas.microsoft.com/office/drawing/2014/main" id="{1D9D914C-6532-032B-11D0-236004EB56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082135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199</xdr:row>
      <xdr:rowOff>38100</xdr:rowOff>
    </xdr:from>
    <xdr:to>
      <xdr:col>0</xdr:col>
      <xdr:colOff>571500</xdr:colOff>
      <xdr:row>199</xdr:row>
      <xdr:rowOff>600075</xdr:rowOff>
    </xdr:to>
    <xdr:pic>
      <xdr:nvPicPr>
        <xdr:cNvPr id="1484" name="Рисунок 196">
          <a:extLst>
            <a:ext uri="{FF2B5EF4-FFF2-40B4-BE49-F238E27FC236}">
              <a16:creationId xmlns:a16="http://schemas.microsoft.com/office/drawing/2014/main" id="{5CABB3CA-A651-4BD1-2016-EEAB3769DF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088421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200</xdr:row>
      <xdr:rowOff>38100</xdr:rowOff>
    </xdr:from>
    <xdr:to>
      <xdr:col>0</xdr:col>
      <xdr:colOff>571500</xdr:colOff>
      <xdr:row>200</xdr:row>
      <xdr:rowOff>600075</xdr:rowOff>
    </xdr:to>
    <xdr:pic>
      <xdr:nvPicPr>
        <xdr:cNvPr id="1485" name="Рисунок 197">
          <a:extLst>
            <a:ext uri="{FF2B5EF4-FFF2-40B4-BE49-F238E27FC236}">
              <a16:creationId xmlns:a16="http://schemas.microsoft.com/office/drawing/2014/main" id="{6F83450D-B2FA-264C-C23F-21AC6C42AD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094708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201</xdr:row>
      <xdr:rowOff>38100</xdr:rowOff>
    </xdr:from>
    <xdr:to>
      <xdr:col>0</xdr:col>
      <xdr:colOff>571500</xdr:colOff>
      <xdr:row>201</xdr:row>
      <xdr:rowOff>600075</xdr:rowOff>
    </xdr:to>
    <xdr:pic>
      <xdr:nvPicPr>
        <xdr:cNvPr id="1486" name="Рисунок 198">
          <a:extLst>
            <a:ext uri="{FF2B5EF4-FFF2-40B4-BE49-F238E27FC236}">
              <a16:creationId xmlns:a16="http://schemas.microsoft.com/office/drawing/2014/main" id="{696AF26A-36DA-417C-DD19-C38C51EBFB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100994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202</xdr:row>
      <xdr:rowOff>38100</xdr:rowOff>
    </xdr:from>
    <xdr:to>
      <xdr:col>0</xdr:col>
      <xdr:colOff>571500</xdr:colOff>
      <xdr:row>202</xdr:row>
      <xdr:rowOff>600075</xdr:rowOff>
    </xdr:to>
    <xdr:pic>
      <xdr:nvPicPr>
        <xdr:cNvPr id="1487" name="Рисунок 199">
          <a:extLst>
            <a:ext uri="{FF2B5EF4-FFF2-40B4-BE49-F238E27FC236}">
              <a16:creationId xmlns:a16="http://schemas.microsoft.com/office/drawing/2014/main" id="{671AA9F6-C4F0-8426-9FE9-E20A20CD87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107281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203</xdr:row>
      <xdr:rowOff>38100</xdr:rowOff>
    </xdr:from>
    <xdr:to>
      <xdr:col>0</xdr:col>
      <xdr:colOff>571500</xdr:colOff>
      <xdr:row>203</xdr:row>
      <xdr:rowOff>600075</xdr:rowOff>
    </xdr:to>
    <xdr:pic>
      <xdr:nvPicPr>
        <xdr:cNvPr id="1488" name="Рисунок 200">
          <a:extLst>
            <a:ext uri="{FF2B5EF4-FFF2-40B4-BE49-F238E27FC236}">
              <a16:creationId xmlns:a16="http://schemas.microsoft.com/office/drawing/2014/main" id="{89EB6351-865D-3AFB-B3C9-83598CBE23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113567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204</xdr:row>
      <xdr:rowOff>38100</xdr:rowOff>
    </xdr:from>
    <xdr:to>
      <xdr:col>0</xdr:col>
      <xdr:colOff>571500</xdr:colOff>
      <xdr:row>204</xdr:row>
      <xdr:rowOff>600075</xdr:rowOff>
    </xdr:to>
    <xdr:pic>
      <xdr:nvPicPr>
        <xdr:cNvPr id="1489" name="Рисунок 201">
          <a:extLst>
            <a:ext uri="{FF2B5EF4-FFF2-40B4-BE49-F238E27FC236}">
              <a16:creationId xmlns:a16="http://schemas.microsoft.com/office/drawing/2014/main" id="{031699EF-4209-3ABC-6B6A-B851F64AB5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119854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205</xdr:row>
      <xdr:rowOff>38100</xdr:rowOff>
    </xdr:from>
    <xdr:to>
      <xdr:col>0</xdr:col>
      <xdr:colOff>571500</xdr:colOff>
      <xdr:row>205</xdr:row>
      <xdr:rowOff>600075</xdr:rowOff>
    </xdr:to>
    <xdr:pic>
      <xdr:nvPicPr>
        <xdr:cNvPr id="1490" name="Рисунок 202">
          <a:extLst>
            <a:ext uri="{FF2B5EF4-FFF2-40B4-BE49-F238E27FC236}">
              <a16:creationId xmlns:a16="http://schemas.microsoft.com/office/drawing/2014/main" id="{DEACEB0F-A103-E557-BD45-9F3F808501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126140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206</xdr:row>
      <xdr:rowOff>38100</xdr:rowOff>
    </xdr:from>
    <xdr:to>
      <xdr:col>0</xdr:col>
      <xdr:colOff>571500</xdr:colOff>
      <xdr:row>206</xdr:row>
      <xdr:rowOff>600075</xdr:rowOff>
    </xdr:to>
    <xdr:pic>
      <xdr:nvPicPr>
        <xdr:cNvPr id="1491" name="Рисунок 203">
          <a:extLst>
            <a:ext uri="{FF2B5EF4-FFF2-40B4-BE49-F238E27FC236}">
              <a16:creationId xmlns:a16="http://schemas.microsoft.com/office/drawing/2014/main" id="{4E6800A7-3093-75D6-9143-B7B36EF2F2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132427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207</xdr:row>
      <xdr:rowOff>38100</xdr:rowOff>
    </xdr:from>
    <xdr:to>
      <xdr:col>0</xdr:col>
      <xdr:colOff>571500</xdr:colOff>
      <xdr:row>207</xdr:row>
      <xdr:rowOff>600075</xdr:rowOff>
    </xdr:to>
    <xdr:pic>
      <xdr:nvPicPr>
        <xdr:cNvPr id="1492" name="Рисунок 204">
          <a:extLst>
            <a:ext uri="{FF2B5EF4-FFF2-40B4-BE49-F238E27FC236}">
              <a16:creationId xmlns:a16="http://schemas.microsoft.com/office/drawing/2014/main" id="{49882D4B-CCDC-A192-5D1F-FBDC02A5B3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138713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208</xdr:row>
      <xdr:rowOff>38100</xdr:rowOff>
    </xdr:from>
    <xdr:to>
      <xdr:col>0</xdr:col>
      <xdr:colOff>571500</xdr:colOff>
      <xdr:row>208</xdr:row>
      <xdr:rowOff>600075</xdr:rowOff>
    </xdr:to>
    <xdr:pic>
      <xdr:nvPicPr>
        <xdr:cNvPr id="1493" name="Рисунок 205">
          <a:extLst>
            <a:ext uri="{FF2B5EF4-FFF2-40B4-BE49-F238E27FC236}">
              <a16:creationId xmlns:a16="http://schemas.microsoft.com/office/drawing/2014/main" id="{8CB3B1A2-EF36-5ADD-2343-77061B075C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145000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209</xdr:row>
      <xdr:rowOff>38100</xdr:rowOff>
    </xdr:from>
    <xdr:to>
      <xdr:col>0</xdr:col>
      <xdr:colOff>571500</xdr:colOff>
      <xdr:row>209</xdr:row>
      <xdr:rowOff>600075</xdr:rowOff>
    </xdr:to>
    <xdr:pic>
      <xdr:nvPicPr>
        <xdr:cNvPr id="1494" name="Рисунок 206">
          <a:extLst>
            <a:ext uri="{FF2B5EF4-FFF2-40B4-BE49-F238E27FC236}">
              <a16:creationId xmlns:a16="http://schemas.microsoft.com/office/drawing/2014/main" id="{87D2DCCA-C56F-1A68-9952-3823A69314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151286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210</xdr:row>
      <xdr:rowOff>38100</xdr:rowOff>
    </xdr:from>
    <xdr:to>
      <xdr:col>0</xdr:col>
      <xdr:colOff>571500</xdr:colOff>
      <xdr:row>210</xdr:row>
      <xdr:rowOff>600075</xdr:rowOff>
    </xdr:to>
    <xdr:pic>
      <xdr:nvPicPr>
        <xdr:cNvPr id="1495" name="Рисунок 207">
          <a:extLst>
            <a:ext uri="{FF2B5EF4-FFF2-40B4-BE49-F238E27FC236}">
              <a16:creationId xmlns:a16="http://schemas.microsoft.com/office/drawing/2014/main" id="{399918A4-5369-9154-3E1A-6CAEB4B1F3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157573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211</xdr:row>
      <xdr:rowOff>38100</xdr:rowOff>
    </xdr:from>
    <xdr:to>
      <xdr:col>0</xdr:col>
      <xdr:colOff>571500</xdr:colOff>
      <xdr:row>211</xdr:row>
      <xdr:rowOff>600075</xdr:rowOff>
    </xdr:to>
    <xdr:pic>
      <xdr:nvPicPr>
        <xdr:cNvPr id="1496" name="Рисунок 208">
          <a:extLst>
            <a:ext uri="{FF2B5EF4-FFF2-40B4-BE49-F238E27FC236}">
              <a16:creationId xmlns:a16="http://schemas.microsoft.com/office/drawing/2014/main" id="{5D4E5473-49B1-C0CA-C07D-D4F2A590DE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163859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212</xdr:row>
      <xdr:rowOff>38100</xdr:rowOff>
    </xdr:from>
    <xdr:to>
      <xdr:col>0</xdr:col>
      <xdr:colOff>571500</xdr:colOff>
      <xdr:row>212</xdr:row>
      <xdr:rowOff>600075</xdr:rowOff>
    </xdr:to>
    <xdr:pic>
      <xdr:nvPicPr>
        <xdr:cNvPr id="1497" name="Рисунок 209">
          <a:extLst>
            <a:ext uri="{FF2B5EF4-FFF2-40B4-BE49-F238E27FC236}">
              <a16:creationId xmlns:a16="http://schemas.microsoft.com/office/drawing/2014/main" id="{CCE2D584-53B2-0E7C-0788-263E8C650B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170146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213</xdr:row>
      <xdr:rowOff>38100</xdr:rowOff>
    </xdr:from>
    <xdr:to>
      <xdr:col>0</xdr:col>
      <xdr:colOff>571500</xdr:colOff>
      <xdr:row>213</xdr:row>
      <xdr:rowOff>600075</xdr:rowOff>
    </xdr:to>
    <xdr:pic>
      <xdr:nvPicPr>
        <xdr:cNvPr id="1498" name="Рисунок 210">
          <a:extLst>
            <a:ext uri="{FF2B5EF4-FFF2-40B4-BE49-F238E27FC236}">
              <a16:creationId xmlns:a16="http://schemas.microsoft.com/office/drawing/2014/main" id="{73867241-7164-62BC-5147-91186D7F00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176432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214</xdr:row>
      <xdr:rowOff>38100</xdr:rowOff>
    </xdr:from>
    <xdr:to>
      <xdr:col>0</xdr:col>
      <xdr:colOff>571500</xdr:colOff>
      <xdr:row>214</xdr:row>
      <xdr:rowOff>600075</xdr:rowOff>
    </xdr:to>
    <xdr:pic>
      <xdr:nvPicPr>
        <xdr:cNvPr id="1499" name="Рисунок 211">
          <a:extLst>
            <a:ext uri="{FF2B5EF4-FFF2-40B4-BE49-F238E27FC236}">
              <a16:creationId xmlns:a16="http://schemas.microsoft.com/office/drawing/2014/main" id="{9F2E9619-DF34-3AD3-F458-705E6CD9BB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182719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215</xdr:row>
      <xdr:rowOff>38100</xdr:rowOff>
    </xdr:from>
    <xdr:to>
      <xdr:col>0</xdr:col>
      <xdr:colOff>571500</xdr:colOff>
      <xdr:row>215</xdr:row>
      <xdr:rowOff>600075</xdr:rowOff>
    </xdr:to>
    <xdr:pic>
      <xdr:nvPicPr>
        <xdr:cNvPr id="1500" name="Рисунок 212">
          <a:extLst>
            <a:ext uri="{FF2B5EF4-FFF2-40B4-BE49-F238E27FC236}">
              <a16:creationId xmlns:a16="http://schemas.microsoft.com/office/drawing/2014/main" id="{8CB5EBAD-C048-8832-E8EC-EBC26E6A53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189005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216</xdr:row>
      <xdr:rowOff>38100</xdr:rowOff>
    </xdr:from>
    <xdr:to>
      <xdr:col>0</xdr:col>
      <xdr:colOff>571500</xdr:colOff>
      <xdr:row>216</xdr:row>
      <xdr:rowOff>600075</xdr:rowOff>
    </xdr:to>
    <xdr:pic>
      <xdr:nvPicPr>
        <xdr:cNvPr id="1501" name="Рисунок 213">
          <a:extLst>
            <a:ext uri="{FF2B5EF4-FFF2-40B4-BE49-F238E27FC236}">
              <a16:creationId xmlns:a16="http://schemas.microsoft.com/office/drawing/2014/main" id="{F897DBB6-CACA-639C-34C4-FD115E2B79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195292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217</xdr:row>
      <xdr:rowOff>38100</xdr:rowOff>
    </xdr:from>
    <xdr:to>
      <xdr:col>0</xdr:col>
      <xdr:colOff>571500</xdr:colOff>
      <xdr:row>217</xdr:row>
      <xdr:rowOff>600075</xdr:rowOff>
    </xdr:to>
    <xdr:pic>
      <xdr:nvPicPr>
        <xdr:cNvPr id="1502" name="Рисунок 214">
          <a:extLst>
            <a:ext uri="{FF2B5EF4-FFF2-40B4-BE49-F238E27FC236}">
              <a16:creationId xmlns:a16="http://schemas.microsoft.com/office/drawing/2014/main" id="{CF67D7EC-F8ED-C8DF-7DF6-70E33B0470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201578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218</xdr:row>
      <xdr:rowOff>38100</xdr:rowOff>
    </xdr:from>
    <xdr:to>
      <xdr:col>0</xdr:col>
      <xdr:colOff>571500</xdr:colOff>
      <xdr:row>218</xdr:row>
      <xdr:rowOff>600075</xdr:rowOff>
    </xdr:to>
    <xdr:pic>
      <xdr:nvPicPr>
        <xdr:cNvPr id="1503" name="Рисунок 215">
          <a:extLst>
            <a:ext uri="{FF2B5EF4-FFF2-40B4-BE49-F238E27FC236}">
              <a16:creationId xmlns:a16="http://schemas.microsoft.com/office/drawing/2014/main" id="{031D70D7-8600-6DC9-4BEB-8E9511CD47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207865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219</xdr:row>
      <xdr:rowOff>38100</xdr:rowOff>
    </xdr:from>
    <xdr:to>
      <xdr:col>0</xdr:col>
      <xdr:colOff>571500</xdr:colOff>
      <xdr:row>219</xdr:row>
      <xdr:rowOff>600075</xdr:rowOff>
    </xdr:to>
    <xdr:pic>
      <xdr:nvPicPr>
        <xdr:cNvPr id="1504" name="Рисунок 216">
          <a:extLst>
            <a:ext uri="{FF2B5EF4-FFF2-40B4-BE49-F238E27FC236}">
              <a16:creationId xmlns:a16="http://schemas.microsoft.com/office/drawing/2014/main" id="{483D0925-AD32-FF3A-3CA9-3A9C6CBC38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214151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220</xdr:row>
      <xdr:rowOff>38100</xdr:rowOff>
    </xdr:from>
    <xdr:to>
      <xdr:col>0</xdr:col>
      <xdr:colOff>571500</xdr:colOff>
      <xdr:row>220</xdr:row>
      <xdr:rowOff>600075</xdr:rowOff>
    </xdr:to>
    <xdr:pic>
      <xdr:nvPicPr>
        <xdr:cNvPr id="1505" name="Рисунок 217">
          <a:extLst>
            <a:ext uri="{FF2B5EF4-FFF2-40B4-BE49-F238E27FC236}">
              <a16:creationId xmlns:a16="http://schemas.microsoft.com/office/drawing/2014/main" id="{5B813ABC-4EFB-92DF-4A42-75FB51F192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220438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221</xdr:row>
      <xdr:rowOff>38100</xdr:rowOff>
    </xdr:from>
    <xdr:to>
      <xdr:col>0</xdr:col>
      <xdr:colOff>571500</xdr:colOff>
      <xdr:row>221</xdr:row>
      <xdr:rowOff>600075</xdr:rowOff>
    </xdr:to>
    <xdr:pic>
      <xdr:nvPicPr>
        <xdr:cNvPr id="1506" name="Рисунок 218">
          <a:extLst>
            <a:ext uri="{FF2B5EF4-FFF2-40B4-BE49-F238E27FC236}">
              <a16:creationId xmlns:a16="http://schemas.microsoft.com/office/drawing/2014/main" id="{7394225A-00B5-0A8B-D0E7-27F6FB6977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226724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222</xdr:row>
      <xdr:rowOff>38100</xdr:rowOff>
    </xdr:from>
    <xdr:to>
      <xdr:col>0</xdr:col>
      <xdr:colOff>571500</xdr:colOff>
      <xdr:row>222</xdr:row>
      <xdr:rowOff>600075</xdr:rowOff>
    </xdr:to>
    <xdr:pic>
      <xdr:nvPicPr>
        <xdr:cNvPr id="1507" name="Рисунок 219">
          <a:extLst>
            <a:ext uri="{FF2B5EF4-FFF2-40B4-BE49-F238E27FC236}">
              <a16:creationId xmlns:a16="http://schemas.microsoft.com/office/drawing/2014/main" id="{093B96D5-E856-1812-F685-9680B3FC38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233011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223</xdr:row>
      <xdr:rowOff>38100</xdr:rowOff>
    </xdr:from>
    <xdr:to>
      <xdr:col>0</xdr:col>
      <xdr:colOff>571500</xdr:colOff>
      <xdr:row>223</xdr:row>
      <xdr:rowOff>600075</xdr:rowOff>
    </xdr:to>
    <xdr:pic>
      <xdr:nvPicPr>
        <xdr:cNvPr id="1508" name="Рисунок 220">
          <a:extLst>
            <a:ext uri="{FF2B5EF4-FFF2-40B4-BE49-F238E27FC236}">
              <a16:creationId xmlns:a16="http://schemas.microsoft.com/office/drawing/2014/main" id="{5BCDB47A-A74A-616A-60E6-B361B40EF4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239297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224</xdr:row>
      <xdr:rowOff>38100</xdr:rowOff>
    </xdr:from>
    <xdr:to>
      <xdr:col>0</xdr:col>
      <xdr:colOff>571500</xdr:colOff>
      <xdr:row>224</xdr:row>
      <xdr:rowOff>600075</xdr:rowOff>
    </xdr:to>
    <xdr:pic>
      <xdr:nvPicPr>
        <xdr:cNvPr id="1509" name="Рисунок 221">
          <a:extLst>
            <a:ext uri="{FF2B5EF4-FFF2-40B4-BE49-F238E27FC236}">
              <a16:creationId xmlns:a16="http://schemas.microsoft.com/office/drawing/2014/main" id="{299AE4D9-06E5-75CA-3395-B8FEDE0562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245584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225</xdr:row>
      <xdr:rowOff>38100</xdr:rowOff>
    </xdr:from>
    <xdr:to>
      <xdr:col>0</xdr:col>
      <xdr:colOff>571500</xdr:colOff>
      <xdr:row>225</xdr:row>
      <xdr:rowOff>600075</xdr:rowOff>
    </xdr:to>
    <xdr:pic>
      <xdr:nvPicPr>
        <xdr:cNvPr id="1510" name="Рисунок 222">
          <a:extLst>
            <a:ext uri="{FF2B5EF4-FFF2-40B4-BE49-F238E27FC236}">
              <a16:creationId xmlns:a16="http://schemas.microsoft.com/office/drawing/2014/main" id="{D64741C0-2AE4-53EF-BA0E-705AC41003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251870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226</xdr:row>
      <xdr:rowOff>38100</xdr:rowOff>
    </xdr:from>
    <xdr:to>
      <xdr:col>0</xdr:col>
      <xdr:colOff>571500</xdr:colOff>
      <xdr:row>226</xdr:row>
      <xdr:rowOff>600075</xdr:rowOff>
    </xdr:to>
    <xdr:pic>
      <xdr:nvPicPr>
        <xdr:cNvPr id="1511" name="Рисунок 223">
          <a:extLst>
            <a:ext uri="{FF2B5EF4-FFF2-40B4-BE49-F238E27FC236}">
              <a16:creationId xmlns:a16="http://schemas.microsoft.com/office/drawing/2014/main" id="{9F113874-71B1-4D7D-C801-FCFDEF16FF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258157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227</xdr:row>
      <xdr:rowOff>38100</xdr:rowOff>
    </xdr:from>
    <xdr:to>
      <xdr:col>0</xdr:col>
      <xdr:colOff>571500</xdr:colOff>
      <xdr:row>227</xdr:row>
      <xdr:rowOff>600075</xdr:rowOff>
    </xdr:to>
    <xdr:pic>
      <xdr:nvPicPr>
        <xdr:cNvPr id="1512" name="Рисунок 224">
          <a:extLst>
            <a:ext uri="{FF2B5EF4-FFF2-40B4-BE49-F238E27FC236}">
              <a16:creationId xmlns:a16="http://schemas.microsoft.com/office/drawing/2014/main" id="{9B58AB7B-CF57-2F13-A0A3-45611B1F0B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264443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228</xdr:row>
      <xdr:rowOff>38100</xdr:rowOff>
    </xdr:from>
    <xdr:to>
      <xdr:col>0</xdr:col>
      <xdr:colOff>571500</xdr:colOff>
      <xdr:row>228</xdr:row>
      <xdr:rowOff>600075</xdr:rowOff>
    </xdr:to>
    <xdr:pic>
      <xdr:nvPicPr>
        <xdr:cNvPr id="1513" name="Рисунок 225">
          <a:extLst>
            <a:ext uri="{FF2B5EF4-FFF2-40B4-BE49-F238E27FC236}">
              <a16:creationId xmlns:a16="http://schemas.microsoft.com/office/drawing/2014/main" id="{2E5EA257-8A7D-2ACA-0244-88D25AD50E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270730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229</xdr:row>
      <xdr:rowOff>38100</xdr:rowOff>
    </xdr:from>
    <xdr:to>
      <xdr:col>0</xdr:col>
      <xdr:colOff>571500</xdr:colOff>
      <xdr:row>229</xdr:row>
      <xdr:rowOff>600075</xdr:rowOff>
    </xdr:to>
    <xdr:pic>
      <xdr:nvPicPr>
        <xdr:cNvPr id="1514" name="Рисунок 226">
          <a:extLst>
            <a:ext uri="{FF2B5EF4-FFF2-40B4-BE49-F238E27FC236}">
              <a16:creationId xmlns:a16="http://schemas.microsoft.com/office/drawing/2014/main" id="{90962252-681D-A87B-311F-49AD101C1E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277016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231</xdr:row>
      <xdr:rowOff>38100</xdr:rowOff>
    </xdr:from>
    <xdr:to>
      <xdr:col>0</xdr:col>
      <xdr:colOff>571500</xdr:colOff>
      <xdr:row>231</xdr:row>
      <xdr:rowOff>600075</xdr:rowOff>
    </xdr:to>
    <xdr:pic>
      <xdr:nvPicPr>
        <xdr:cNvPr id="1515" name="Рисунок 227">
          <a:extLst>
            <a:ext uri="{FF2B5EF4-FFF2-40B4-BE49-F238E27FC236}">
              <a16:creationId xmlns:a16="http://schemas.microsoft.com/office/drawing/2014/main" id="{41869A54-B8C1-5053-80E2-B578D85214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285208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232</xdr:row>
      <xdr:rowOff>38100</xdr:rowOff>
    </xdr:from>
    <xdr:to>
      <xdr:col>0</xdr:col>
      <xdr:colOff>571500</xdr:colOff>
      <xdr:row>232</xdr:row>
      <xdr:rowOff>600075</xdr:rowOff>
    </xdr:to>
    <xdr:pic>
      <xdr:nvPicPr>
        <xdr:cNvPr id="1516" name="Рисунок 228">
          <a:extLst>
            <a:ext uri="{FF2B5EF4-FFF2-40B4-BE49-F238E27FC236}">
              <a16:creationId xmlns:a16="http://schemas.microsoft.com/office/drawing/2014/main" id="{5A06CFF5-665F-C01B-D4EE-8F036504C2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291494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233</xdr:row>
      <xdr:rowOff>38100</xdr:rowOff>
    </xdr:from>
    <xdr:to>
      <xdr:col>0</xdr:col>
      <xdr:colOff>571500</xdr:colOff>
      <xdr:row>233</xdr:row>
      <xdr:rowOff>600075</xdr:rowOff>
    </xdr:to>
    <xdr:pic>
      <xdr:nvPicPr>
        <xdr:cNvPr id="1517" name="Рисунок 229">
          <a:extLst>
            <a:ext uri="{FF2B5EF4-FFF2-40B4-BE49-F238E27FC236}">
              <a16:creationId xmlns:a16="http://schemas.microsoft.com/office/drawing/2014/main" id="{F5C256B0-7CB5-735C-F0F2-B1BC122C62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297781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234</xdr:row>
      <xdr:rowOff>38100</xdr:rowOff>
    </xdr:from>
    <xdr:to>
      <xdr:col>0</xdr:col>
      <xdr:colOff>571500</xdr:colOff>
      <xdr:row>234</xdr:row>
      <xdr:rowOff>600075</xdr:rowOff>
    </xdr:to>
    <xdr:pic>
      <xdr:nvPicPr>
        <xdr:cNvPr id="1518" name="Рисунок 230">
          <a:extLst>
            <a:ext uri="{FF2B5EF4-FFF2-40B4-BE49-F238E27FC236}">
              <a16:creationId xmlns:a16="http://schemas.microsoft.com/office/drawing/2014/main" id="{B787EDB3-796C-255A-0234-E5F6F0E096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304067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235</xdr:row>
      <xdr:rowOff>38100</xdr:rowOff>
    </xdr:from>
    <xdr:to>
      <xdr:col>0</xdr:col>
      <xdr:colOff>571500</xdr:colOff>
      <xdr:row>235</xdr:row>
      <xdr:rowOff>600075</xdr:rowOff>
    </xdr:to>
    <xdr:pic>
      <xdr:nvPicPr>
        <xdr:cNvPr id="1519" name="Рисунок 231">
          <a:extLst>
            <a:ext uri="{FF2B5EF4-FFF2-40B4-BE49-F238E27FC236}">
              <a16:creationId xmlns:a16="http://schemas.microsoft.com/office/drawing/2014/main" id="{FCD48B8B-7166-E9A8-B188-F207B2E48F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310354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236</xdr:row>
      <xdr:rowOff>38100</xdr:rowOff>
    </xdr:from>
    <xdr:to>
      <xdr:col>0</xdr:col>
      <xdr:colOff>571500</xdr:colOff>
      <xdr:row>236</xdr:row>
      <xdr:rowOff>600075</xdr:rowOff>
    </xdr:to>
    <xdr:pic>
      <xdr:nvPicPr>
        <xdr:cNvPr id="1520" name="Рисунок 232">
          <a:extLst>
            <a:ext uri="{FF2B5EF4-FFF2-40B4-BE49-F238E27FC236}">
              <a16:creationId xmlns:a16="http://schemas.microsoft.com/office/drawing/2014/main" id="{57A9D40D-A089-3AB9-6C14-24AEB974F7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316640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237</xdr:row>
      <xdr:rowOff>38100</xdr:rowOff>
    </xdr:from>
    <xdr:to>
      <xdr:col>0</xdr:col>
      <xdr:colOff>571500</xdr:colOff>
      <xdr:row>237</xdr:row>
      <xdr:rowOff>600075</xdr:rowOff>
    </xdr:to>
    <xdr:pic>
      <xdr:nvPicPr>
        <xdr:cNvPr id="1521" name="Рисунок 233">
          <a:extLst>
            <a:ext uri="{FF2B5EF4-FFF2-40B4-BE49-F238E27FC236}">
              <a16:creationId xmlns:a16="http://schemas.microsoft.com/office/drawing/2014/main" id="{6704E866-4B0C-0993-7C1C-A520A7AC97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322927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238</xdr:row>
      <xdr:rowOff>38100</xdr:rowOff>
    </xdr:from>
    <xdr:to>
      <xdr:col>0</xdr:col>
      <xdr:colOff>571500</xdr:colOff>
      <xdr:row>238</xdr:row>
      <xdr:rowOff>600075</xdr:rowOff>
    </xdr:to>
    <xdr:pic>
      <xdr:nvPicPr>
        <xdr:cNvPr id="1522" name="Рисунок 234">
          <a:extLst>
            <a:ext uri="{FF2B5EF4-FFF2-40B4-BE49-F238E27FC236}">
              <a16:creationId xmlns:a16="http://schemas.microsoft.com/office/drawing/2014/main" id="{E81B3632-A18F-A433-B59F-351B021F72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329213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239</xdr:row>
      <xdr:rowOff>38100</xdr:rowOff>
    </xdr:from>
    <xdr:to>
      <xdr:col>0</xdr:col>
      <xdr:colOff>571500</xdr:colOff>
      <xdr:row>239</xdr:row>
      <xdr:rowOff>600075</xdr:rowOff>
    </xdr:to>
    <xdr:pic>
      <xdr:nvPicPr>
        <xdr:cNvPr id="1523" name="Рисунок 235">
          <a:extLst>
            <a:ext uri="{FF2B5EF4-FFF2-40B4-BE49-F238E27FC236}">
              <a16:creationId xmlns:a16="http://schemas.microsoft.com/office/drawing/2014/main" id="{533A11C3-9150-CD64-4ABD-5C1BA03CCC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335500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240</xdr:row>
      <xdr:rowOff>38100</xdr:rowOff>
    </xdr:from>
    <xdr:to>
      <xdr:col>0</xdr:col>
      <xdr:colOff>571500</xdr:colOff>
      <xdr:row>240</xdr:row>
      <xdr:rowOff>600075</xdr:rowOff>
    </xdr:to>
    <xdr:pic>
      <xdr:nvPicPr>
        <xdr:cNvPr id="1524" name="Рисунок 236">
          <a:extLst>
            <a:ext uri="{FF2B5EF4-FFF2-40B4-BE49-F238E27FC236}">
              <a16:creationId xmlns:a16="http://schemas.microsoft.com/office/drawing/2014/main" id="{32DF378D-4DCB-1C15-7700-C6EB64AAF8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341786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241</xdr:row>
      <xdr:rowOff>38100</xdr:rowOff>
    </xdr:from>
    <xdr:to>
      <xdr:col>0</xdr:col>
      <xdr:colOff>571500</xdr:colOff>
      <xdr:row>241</xdr:row>
      <xdr:rowOff>600075</xdr:rowOff>
    </xdr:to>
    <xdr:pic>
      <xdr:nvPicPr>
        <xdr:cNvPr id="1525" name="Рисунок 237">
          <a:extLst>
            <a:ext uri="{FF2B5EF4-FFF2-40B4-BE49-F238E27FC236}">
              <a16:creationId xmlns:a16="http://schemas.microsoft.com/office/drawing/2014/main" id="{158823AC-4CBE-2754-8F97-D13BD13838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348073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243</xdr:row>
      <xdr:rowOff>38100</xdr:rowOff>
    </xdr:from>
    <xdr:to>
      <xdr:col>0</xdr:col>
      <xdr:colOff>571500</xdr:colOff>
      <xdr:row>243</xdr:row>
      <xdr:rowOff>600075</xdr:rowOff>
    </xdr:to>
    <xdr:pic>
      <xdr:nvPicPr>
        <xdr:cNvPr id="1526" name="Рисунок 245">
          <a:extLst>
            <a:ext uri="{FF2B5EF4-FFF2-40B4-BE49-F238E27FC236}">
              <a16:creationId xmlns:a16="http://schemas.microsoft.com/office/drawing/2014/main" id="{A0C50713-385C-9624-50A3-F8FB34E732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356264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244</xdr:row>
      <xdr:rowOff>38100</xdr:rowOff>
    </xdr:from>
    <xdr:to>
      <xdr:col>0</xdr:col>
      <xdr:colOff>571500</xdr:colOff>
      <xdr:row>244</xdr:row>
      <xdr:rowOff>600075</xdr:rowOff>
    </xdr:to>
    <xdr:pic>
      <xdr:nvPicPr>
        <xdr:cNvPr id="1527" name="Рисунок 246">
          <a:extLst>
            <a:ext uri="{FF2B5EF4-FFF2-40B4-BE49-F238E27FC236}">
              <a16:creationId xmlns:a16="http://schemas.microsoft.com/office/drawing/2014/main" id="{090B88CD-6792-0E65-2484-DAF21399AA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362551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252</xdr:row>
      <xdr:rowOff>38100</xdr:rowOff>
    </xdr:from>
    <xdr:to>
      <xdr:col>0</xdr:col>
      <xdr:colOff>571500</xdr:colOff>
      <xdr:row>252</xdr:row>
      <xdr:rowOff>600075</xdr:rowOff>
    </xdr:to>
    <xdr:pic>
      <xdr:nvPicPr>
        <xdr:cNvPr id="1528" name="Рисунок 247">
          <a:extLst>
            <a:ext uri="{FF2B5EF4-FFF2-40B4-BE49-F238E27FC236}">
              <a16:creationId xmlns:a16="http://schemas.microsoft.com/office/drawing/2014/main" id="{10DA8C82-4015-174F-0F84-3EDE1670C4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412843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245</xdr:row>
      <xdr:rowOff>38100</xdr:rowOff>
    </xdr:from>
    <xdr:to>
      <xdr:col>0</xdr:col>
      <xdr:colOff>571500</xdr:colOff>
      <xdr:row>245</xdr:row>
      <xdr:rowOff>600075</xdr:rowOff>
    </xdr:to>
    <xdr:pic>
      <xdr:nvPicPr>
        <xdr:cNvPr id="1529" name="Рисунок 248">
          <a:extLst>
            <a:ext uri="{FF2B5EF4-FFF2-40B4-BE49-F238E27FC236}">
              <a16:creationId xmlns:a16="http://schemas.microsoft.com/office/drawing/2014/main" id="{575A919D-19ED-141C-2C07-F1B8D3C371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368837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249</xdr:row>
      <xdr:rowOff>38100</xdr:rowOff>
    </xdr:from>
    <xdr:to>
      <xdr:col>0</xdr:col>
      <xdr:colOff>571500</xdr:colOff>
      <xdr:row>249</xdr:row>
      <xdr:rowOff>600075</xdr:rowOff>
    </xdr:to>
    <xdr:pic>
      <xdr:nvPicPr>
        <xdr:cNvPr id="1530" name="Рисунок 249">
          <a:extLst>
            <a:ext uri="{FF2B5EF4-FFF2-40B4-BE49-F238E27FC236}">
              <a16:creationId xmlns:a16="http://schemas.microsoft.com/office/drawing/2014/main" id="{4DAB2473-D089-4FAD-821A-B6B189825A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393983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250</xdr:row>
      <xdr:rowOff>38100</xdr:rowOff>
    </xdr:from>
    <xdr:to>
      <xdr:col>0</xdr:col>
      <xdr:colOff>571500</xdr:colOff>
      <xdr:row>250</xdr:row>
      <xdr:rowOff>600075</xdr:rowOff>
    </xdr:to>
    <xdr:pic>
      <xdr:nvPicPr>
        <xdr:cNvPr id="1531" name="Рисунок 250">
          <a:extLst>
            <a:ext uri="{FF2B5EF4-FFF2-40B4-BE49-F238E27FC236}">
              <a16:creationId xmlns:a16="http://schemas.microsoft.com/office/drawing/2014/main" id="{8F2D4EC3-E256-5FA1-BD03-F80F4D801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400270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246</xdr:row>
      <xdr:rowOff>38100</xdr:rowOff>
    </xdr:from>
    <xdr:to>
      <xdr:col>0</xdr:col>
      <xdr:colOff>571500</xdr:colOff>
      <xdr:row>246</xdr:row>
      <xdr:rowOff>600075</xdr:rowOff>
    </xdr:to>
    <xdr:pic>
      <xdr:nvPicPr>
        <xdr:cNvPr id="1532" name="Рисунок 251">
          <a:extLst>
            <a:ext uri="{FF2B5EF4-FFF2-40B4-BE49-F238E27FC236}">
              <a16:creationId xmlns:a16="http://schemas.microsoft.com/office/drawing/2014/main" id="{C340AA49-901A-8FF1-D144-AA8A5DF396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375124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251</xdr:row>
      <xdr:rowOff>38100</xdr:rowOff>
    </xdr:from>
    <xdr:to>
      <xdr:col>0</xdr:col>
      <xdr:colOff>571500</xdr:colOff>
      <xdr:row>251</xdr:row>
      <xdr:rowOff>600075</xdr:rowOff>
    </xdr:to>
    <xdr:pic>
      <xdr:nvPicPr>
        <xdr:cNvPr id="1533" name="Рисунок 252">
          <a:extLst>
            <a:ext uri="{FF2B5EF4-FFF2-40B4-BE49-F238E27FC236}">
              <a16:creationId xmlns:a16="http://schemas.microsoft.com/office/drawing/2014/main" id="{511857C1-2D1E-6F8E-2A2C-77A8D2A2A8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406556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247</xdr:row>
      <xdr:rowOff>38100</xdr:rowOff>
    </xdr:from>
    <xdr:to>
      <xdr:col>0</xdr:col>
      <xdr:colOff>571500</xdr:colOff>
      <xdr:row>247</xdr:row>
      <xdr:rowOff>600075</xdr:rowOff>
    </xdr:to>
    <xdr:pic>
      <xdr:nvPicPr>
        <xdr:cNvPr id="1534" name="Рисунок 253">
          <a:extLst>
            <a:ext uri="{FF2B5EF4-FFF2-40B4-BE49-F238E27FC236}">
              <a16:creationId xmlns:a16="http://schemas.microsoft.com/office/drawing/2014/main" id="{F0A6D239-9DB1-E50E-54A0-0CEDF15861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381410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248</xdr:row>
      <xdr:rowOff>38100</xdr:rowOff>
    </xdr:from>
    <xdr:to>
      <xdr:col>0</xdr:col>
      <xdr:colOff>571500</xdr:colOff>
      <xdr:row>248</xdr:row>
      <xdr:rowOff>600075</xdr:rowOff>
    </xdr:to>
    <xdr:pic>
      <xdr:nvPicPr>
        <xdr:cNvPr id="1535" name="Рисунок 254">
          <a:extLst>
            <a:ext uri="{FF2B5EF4-FFF2-40B4-BE49-F238E27FC236}">
              <a16:creationId xmlns:a16="http://schemas.microsoft.com/office/drawing/2014/main" id="{F62FBF51-035A-1D96-CAAE-F1687885A5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387697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254</xdr:row>
      <xdr:rowOff>38100</xdr:rowOff>
    </xdr:from>
    <xdr:to>
      <xdr:col>0</xdr:col>
      <xdr:colOff>571500</xdr:colOff>
      <xdr:row>254</xdr:row>
      <xdr:rowOff>600075</xdr:rowOff>
    </xdr:to>
    <xdr:pic>
      <xdr:nvPicPr>
        <xdr:cNvPr id="1536" name="Рисунок 255">
          <a:extLst>
            <a:ext uri="{FF2B5EF4-FFF2-40B4-BE49-F238E27FC236}">
              <a16:creationId xmlns:a16="http://schemas.microsoft.com/office/drawing/2014/main" id="{D091009E-9807-4CBE-F1F1-FE9AECE021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421034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255</xdr:row>
      <xdr:rowOff>38100</xdr:rowOff>
    </xdr:from>
    <xdr:to>
      <xdr:col>0</xdr:col>
      <xdr:colOff>571500</xdr:colOff>
      <xdr:row>255</xdr:row>
      <xdr:rowOff>600075</xdr:rowOff>
    </xdr:to>
    <xdr:pic>
      <xdr:nvPicPr>
        <xdr:cNvPr id="1537" name="Рисунок 256">
          <a:extLst>
            <a:ext uri="{FF2B5EF4-FFF2-40B4-BE49-F238E27FC236}">
              <a16:creationId xmlns:a16="http://schemas.microsoft.com/office/drawing/2014/main" id="{69F84FAC-67F9-6A4A-FBE5-6BFF86F4D5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427321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256</xdr:row>
      <xdr:rowOff>38100</xdr:rowOff>
    </xdr:from>
    <xdr:to>
      <xdr:col>0</xdr:col>
      <xdr:colOff>571500</xdr:colOff>
      <xdr:row>256</xdr:row>
      <xdr:rowOff>600075</xdr:rowOff>
    </xdr:to>
    <xdr:pic>
      <xdr:nvPicPr>
        <xdr:cNvPr id="1538" name="Рисунок 257">
          <a:extLst>
            <a:ext uri="{FF2B5EF4-FFF2-40B4-BE49-F238E27FC236}">
              <a16:creationId xmlns:a16="http://schemas.microsoft.com/office/drawing/2014/main" id="{185ED7BB-26CE-52CB-B3D2-AA71F48B26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433607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258</xdr:row>
      <xdr:rowOff>38100</xdr:rowOff>
    </xdr:from>
    <xdr:to>
      <xdr:col>0</xdr:col>
      <xdr:colOff>571500</xdr:colOff>
      <xdr:row>258</xdr:row>
      <xdr:rowOff>600075</xdr:rowOff>
    </xdr:to>
    <xdr:pic>
      <xdr:nvPicPr>
        <xdr:cNvPr id="1539" name="Рисунок 258">
          <a:extLst>
            <a:ext uri="{FF2B5EF4-FFF2-40B4-BE49-F238E27FC236}">
              <a16:creationId xmlns:a16="http://schemas.microsoft.com/office/drawing/2014/main" id="{D2F87A08-00A7-7C85-232F-C1737918FC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441799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259</xdr:row>
      <xdr:rowOff>38100</xdr:rowOff>
    </xdr:from>
    <xdr:to>
      <xdr:col>0</xdr:col>
      <xdr:colOff>571500</xdr:colOff>
      <xdr:row>259</xdr:row>
      <xdr:rowOff>600075</xdr:rowOff>
    </xdr:to>
    <xdr:pic>
      <xdr:nvPicPr>
        <xdr:cNvPr id="1540" name="Рисунок 259">
          <a:extLst>
            <a:ext uri="{FF2B5EF4-FFF2-40B4-BE49-F238E27FC236}">
              <a16:creationId xmlns:a16="http://schemas.microsoft.com/office/drawing/2014/main" id="{B7849C78-9BC5-D8B7-3FC4-17ADB2FF0C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448085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260</xdr:row>
      <xdr:rowOff>38100</xdr:rowOff>
    </xdr:from>
    <xdr:to>
      <xdr:col>0</xdr:col>
      <xdr:colOff>571500</xdr:colOff>
      <xdr:row>260</xdr:row>
      <xdr:rowOff>600075</xdr:rowOff>
    </xdr:to>
    <xdr:pic>
      <xdr:nvPicPr>
        <xdr:cNvPr id="1541" name="Рисунок 260">
          <a:extLst>
            <a:ext uri="{FF2B5EF4-FFF2-40B4-BE49-F238E27FC236}">
              <a16:creationId xmlns:a16="http://schemas.microsoft.com/office/drawing/2014/main" id="{F217BDB0-6A3B-D320-019C-F8AC4FAE2A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454372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261</xdr:row>
      <xdr:rowOff>38100</xdr:rowOff>
    </xdr:from>
    <xdr:to>
      <xdr:col>0</xdr:col>
      <xdr:colOff>571500</xdr:colOff>
      <xdr:row>261</xdr:row>
      <xdr:rowOff>600075</xdr:rowOff>
    </xdr:to>
    <xdr:pic>
      <xdr:nvPicPr>
        <xdr:cNvPr id="1542" name="Рисунок 261">
          <a:extLst>
            <a:ext uri="{FF2B5EF4-FFF2-40B4-BE49-F238E27FC236}">
              <a16:creationId xmlns:a16="http://schemas.microsoft.com/office/drawing/2014/main" id="{0ABF8BD1-9514-F1AA-8621-9777577303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460658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262</xdr:row>
      <xdr:rowOff>38100</xdr:rowOff>
    </xdr:from>
    <xdr:to>
      <xdr:col>0</xdr:col>
      <xdr:colOff>571500</xdr:colOff>
      <xdr:row>262</xdr:row>
      <xdr:rowOff>600075</xdr:rowOff>
    </xdr:to>
    <xdr:pic>
      <xdr:nvPicPr>
        <xdr:cNvPr id="1543" name="Рисунок 262">
          <a:extLst>
            <a:ext uri="{FF2B5EF4-FFF2-40B4-BE49-F238E27FC236}">
              <a16:creationId xmlns:a16="http://schemas.microsoft.com/office/drawing/2014/main" id="{19CA29E2-80E5-7DDF-DE2C-05D262CEB6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466945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263</xdr:row>
      <xdr:rowOff>38100</xdr:rowOff>
    </xdr:from>
    <xdr:to>
      <xdr:col>0</xdr:col>
      <xdr:colOff>571500</xdr:colOff>
      <xdr:row>263</xdr:row>
      <xdr:rowOff>600075</xdr:rowOff>
    </xdr:to>
    <xdr:pic>
      <xdr:nvPicPr>
        <xdr:cNvPr id="1544" name="Рисунок 263">
          <a:extLst>
            <a:ext uri="{FF2B5EF4-FFF2-40B4-BE49-F238E27FC236}">
              <a16:creationId xmlns:a16="http://schemas.microsoft.com/office/drawing/2014/main" id="{83698B16-37E2-C613-7CC4-408B43A773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473231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264</xdr:row>
      <xdr:rowOff>38100</xdr:rowOff>
    </xdr:from>
    <xdr:to>
      <xdr:col>0</xdr:col>
      <xdr:colOff>571500</xdr:colOff>
      <xdr:row>264</xdr:row>
      <xdr:rowOff>600075</xdr:rowOff>
    </xdr:to>
    <xdr:pic>
      <xdr:nvPicPr>
        <xdr:cNvPr id="1545" name="Рисунок 264">
          <a:extLst>
            <a:ext uri="{FF2B5EF4-FFF2-40B4-BE49-F238E27FC236}">
              <a16:creationId xmlns:a16="http://schemas.microsoft.com/office/drawing/2014/main" id="{A0E7142D-6505-5401-30C1-FED809A50B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479518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265</xdr:row>
      <xdr:rowOff>38100</xdr:rowOff>
    </xdr:from>
    <xdr:to>
      <xdr:col>0</xdr:col>
      <xdr:colOff>571500</xdr:colOff>
      <xdr:row>265</xdr:row>
      <xdr:rowOff>600075</xdr:rowOff>
    </xdr:to>
    <xdr:pic>
      <xdr:nvPicPr>
        <xdr:cNvPr id="1546" name="Рисунок 265">
          <a:extLst>
            <a:ext uri="{FF2B5EF4-FFF2-40B4-BE49-F238E27FC236}">
              <a16:creationId xmlns:a16="http://schemas.microsoft.com/office/drawing/2014/main" id="{E9D9BC4A-678C-496A-A672-8BE4D851DA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485804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266</xdr:row>
      <xdr:rowOff>38100</xdr:rowOff>
    </xdr:from>
    <xdr:to>
      <xdr:col>0</xdr:col>
      <xdr:colOff>571500</xdr:colOff>
      <xdr:row>266</xdr:row>
      <xdr:rowOff>600075</xdr:rowOff>
    </xdr:to>
    <xdr:pic>
      <xdr:nvPicPr>
        <xdr:cNvPr id="1547" name="Рисунок 266">
          <a:extLst>
            <a:ext uri="{FF2B5EF4-FFF2-40B4-BE49-F238E27FC236}">
              <a16:creationId xmlns:a16="http://schemas.microsoft.com/office/drawing/2014/main" id="{08B4F12A-9EE7-0E78-A64D-79FFBD9E6E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492091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267</xdr:row>
      <xdr:rowOff>38100</xdr:rowOff>
    </xdr:from>
    <xdr:to>
      <xdr:col>0</xdr:col>
      <xdr:colOff>571500</xdr:colOff>
      <xdr:row>267</xdr:row>
      <xdr:rowOff>600075</xdr:rowOff>
    </xdr:to>
    <xdr:pic>
      <xdr:nvPicPr>
        <xdr:cNvPr id="1548" name="Рисунок 267">
          <a:extLst>
            <a:ext uri="{FF2B5EF4-FFF2-40B4-BE49-F238E27FC236}">
              <a16:creationId xmlns:a16="http://schemas.microsoft.com/office/drawing/2014/main" id="{78756DBB-869C-C747-BB07-3906F07CE7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498377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268</xdr:row>
      <xdr:rowOff>38100</xdr:rowOff>
    </xdr:from>
    <xdr:to>
      <xdr:col>0</xdr:col>
      <xdr:colOff>571500</xdr:colOff>
      <xdr:row>268</xdr:row>
      <xdr:rowOff>600075</xdr:rowOff>
    </xdr:to>
    <xdr:pic>
      <xdr:nvPicPr>
        <xdr:cNvPr id="1549" name="Рисунок 268">
          <a:extLst>
            <a:ext uri="{FF2B5EF4-FFF2-40B4-BE49-F238E27FC236}">
              <a16:creationId xmlns:a16="http://schemas.microsoft.com/office/drawing/2014/main" id="{6BE8639E-979A-39EF-5779-8829BA9DF4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504664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269</xdr:row>
      <xdr:rowOff>38100</xdr:rowOff>
    </xdr:from>
    <xdr:to>
      <xdr:col>0</xdr:col>
      <xdr:colOff>571500</xdr:colOff>
      <xdr:row>269</xdr:row>
      <xdr:rowOff>600075</xdr:rowOff>
    </xdr:to>
    <xdr:pic>
      <xdr:nvPicPr>
        <xdr:cNvPr id="1550" name="Рисунок 269">
          <a:extLst>
            <a:ext uri="{FF2B5EF4-FFF2-40B4-BE49-F238E27FC236}">
              <a16:creationId xmlns:a16="http://schemas.microsoft.com/office/drawing/2014/main" id="{9D23DD33-D670-9565-98C3-3C908C05A1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510950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270</xdr:row>
      <xdr:rowOff>38100</xdr:rowOff>
    </xdr:from>
    <xdr:to>
      <xdr:col>0</xdr:col>
      <xdr:colOff>571500</xdr:colOff>
      <xdr:row>270</xdr:row>
      <xdr:rowOff>600075</xdr:rowOff>
    </xdr:to>
    <xdr:pic>
      <xdr:nvPicPr>
        <xdr:cNvPr id="1551" name="Рисунок 270">
          <a:extLst>
            <a:ext uri="{FF2B5EF4-FFF2-40B4-BE49-F238E27FC236}">
              <a16:creationId xmlns:a16="http://schemas.microsoft.com/office/drawing/2014/main" id="{0E6FF7DB-71B8-D696-6930-7AF9FD00BE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517237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271</xdr:row>
      <xdr:rowOff>38100</xdr:rowOff>
    </xdr:from>
    <xdr:to>
      <xdr:col>0</xdr:col>
      <xdr:colOff>571500</xdr:colOff>
      <xdr:row>271</xdr:row>
      <xdr:rowOff>600075</xdr:rowOff>
    </xdr:to>
    <xdr:pic>
      <xdr:nvPicPr>
        <xdr:cNvPr id="1552" name="Рисунок 271">
          <a:extLst>
            <a:ext uri="{FF2B5EF4-FFF2-40B4-BE49-F238E27FC236}">
              <a16:creationId xmlns:a16="http://schemas.microsoft.com/office/drawing/2014/main" id="{37F61834-1487-D268-2E92-398EC2B3A7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523523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272</xdr:row>
      <xdr:rowOff>38100</xdr:rowOff>
    </xdr:from>
    <xdr:to>
      <xdr:col>0</xdr:col>
      <xdr:colOff>571500</xdr:colOff>
      <xdr:row>272</xdr:row>
      <xdr:rowOff>600075</xdr:rowOff>
    </xdr:to>
    <xdr:pic>
      <xdr:nvPicPr>
        <xdr:cNvPr id="1553" name="Рисунок 272">
          <a:extLst>
            <a:ext uri="{FF2B5EF4-FFF2-40B4-BE49-F238E27FC236}">
              <a16:creationId xmlns:a16="http://schemas.microsoft.com/office/drawing/2014/main" id="{465F9331-1B10-1170-ACB4-D30B74A867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529810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273</xdr:row>
      <xdr:rowOff>38100</xdr:rowOff>
    </xdr:from>
    <xdr:to>
      <xdr:col>0</xdr:col>
      <xdr:colOff>571500</xdr:colOff>
      <xdr:row>273</xdr:row>
      <xdr:rowOff>600075</xdr:rowOff>
    </xdr:to>
    <xdr:pic>
      <xdr:nvPicPr>
        <xdr:cNvPr id="1554" name="Рисунок 273">
          <a:extLst>
            <a:ext uri="{FF2B5EF4-FFF2-40B4-BE49-F238E27FC236}">
              <a16:creationId xmlns:a16="http://schemas.microsoft.com/office/drawing/2014/main" id="{FE140614-6EEE-D378-08C7-291BE8AE3E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536096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274</xdr:row>
      <xdr:rowOff>38100</xdr:rowOff>
    </xdr:from>
    <xdr:to>
      <xdr:col>0</xdr:col>
      <xdr:colOff>571500</xdr:colOff>
      <xdr:row>274</xdr:row>
      <xdr:rowOff>600075</xdr:rowOff>
    </xdr:to>
    <xdr:pic>
      <xdr:nvPicPr>
        <xdr:cNvPr id="1555" name="Рисунок 274">
          <a:extLst>
            <a:ext uri="{FF2B5EF4-FFF2-40B4-BE49-F238E27FC236}">
              <a16:creationId xmlns:a16="http://schemas.microsoft.com/office/drawing/2014/main" id="{E2231D1D-D572-033E-525F-3DA7494387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542383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275</xdr:row>
      <xdr:rowOff>38100</xdr:rowOff>
    </xdr:from>
    <xdr:to>
      <xdr:col>0</xdr:col>
      <xdr:colOff>571500</xdr:colOff>
      <xdr:row>275</xdr:row>
      <xdr:rowOff>600075</xdr:rowOff>
    </xdr:to>
    <xdr:pic>
      <xdr:nvPicPr>
        <xdr:cNvPr id="1556" name="Рисунок 275">
          <a:extLst>
            <a:ext uri="{FF2B5EF4-FFF2-40B4-BE49-F238E27FC236}">
              <a16:creationId xmlns:a16="http://schemas.microsoft.com/office/drawing/2014/main" id="{52704FBD-5FC9-CCB5-4C5A-A31D58AF46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548669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276</xdr:row>
      <xdr:rowOff>38100</xdr:rowOff>
    </xdr:from>
    <xdr:to>
      <xdr:col>0</xdr:col>
      <xdr:colOff>571500</xdr:colOff>
      <xdr:row>276</xdr:row>
      <xdr:rowOff>600075</xdr:rowOff>
    </xdr:to>
    <xdr:pic>
      <xdr:nvPicPr>
        <xdr:cNvPr id="1557" name="Рисунок 276">
          <a:extLst>
            <a:ext uri="{FF2B5EF4-FFF2-40B4-BE49-F238E27FC236}">
              <a16:creationId xmlns:a16="http://schemas.microsoft.com/office/drawing/2014/main" id="{C5D4CA14-8E60-EC9B-613F-6CC59634D7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554956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277</xdr:row>
      <xdr:rowOff>38100</xdr:rowOff>
    </xdr:from>
    <xdr:to>
      <xdr:col>0</xdr:col>
      <xdr:colOff>571500</xdr:colOff>
      <xdr:row>277</xdr:row>
      <xdr:rowOff>600075</xdr:rowOff>
    </xdr:to>
    <xdr:pic>
      <xdr:nvPicPr>
        <xdr:cNvPr id="1558" name="Рисунок 277">
          <a:extLst>
            <a:ext uri="{FF2B5EF4-FFF2-40B4-BE49-F238E27FC236}">
              <a16:creationId xmlns:a16="http://schemas.microsoft.com/office/drawing/2014/main" id="{02465D12-40B9-0433-4871-3D86A832C3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561242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278</xdr:row>
      <xdr:rowOff>38100</xdr:rowOff>
    </xdr:from>
    <xdr:to>
      <xdr:col>0</xdr:col>
      <xdr:colOff>571500</xdr:colOff>
      <xdr:row>278</xdr:row>
      <xdr:rowOff>600075</xdr:rowOff>
    </xdr:to>
    <xdr:pic>
      <xdr:nvPicPr>
        <xdr:cNvPr id="1559" name="Рисунок 278">
          <a:extLst>
            <a:ext uri="{FF2B5EF4-FFF2-40B4-BE49-F238E27FC236}">
              <a16:creationId xmlns:a16="http://schemas.microsoft.com/office/drawing/2014/main" id="{2B1CA65B-8A6D-2BE0-F5FC-BD6D884280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567529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280</xdr:row>
      <xdr:rowOff>38100</xdr:rowOff>
    </xdr:from>
    <xdr:to>
      <xdr:col>0</xdr:col>
      <xdr:colOff>571500</xdr:colOff>
      <xdr:row>280</xdr:row>
      <xdr:rowOff>600075</xdr:rowOff>
    </xdr:to>
    <xdr:pic>
      <xdr:nvPicPr>
        <xdr:cNvPr id="1560" name="Рисунок 279">
          <a:extLst>
            <a:ext uri="{FF2B5EF4-FFF2-40B4-BE49-F238E27FC236}">
              <a16:creationId xmlns:a16="http://schemas.microsoft.com/office/drawing/2014/main" id="{660FB870-DCE4-7366-1D41-D137FA4A9D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575720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281</xdr:row>
      <xdr:rowOff>38100</xdr:rowOff>
    </xdr:from>
    <xdr:to>
      <xdr:col>0</xdr:col>
      <xdr:colOff>571500</xdr:colOff>
      <xdr:row>281</xdr:row>
      <xdr:rowOff>600075</xdr:rowOff>
    </xdr:to>
    <xdr:pic>
      <xdr:nvPicPr>
        <xdr:cNvPr id="1561" name="Рисунок 280">
          <a:extLst>
            <a:ext uri="{FF2B5EF4-FFF2-40B4-BE49-F238E27FC236}">
              <a16:creationId xmlns:a16="http://schemas.microsoft.com/office/drawing/2014/main" id="{A6CB1019-9BEA-2B07-7A38-B79B9442F8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582007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282</xdr:row>
      <xdr:rowOff>38100</xdr:rowOff>
    </xdr:from>
    <xdr:to>
      <xdr:col>0</xdr:col>
      <xdr:colOff>571500</xdr:colOff>
      <xdr:row>282</xdr:row>
      <xdr:rowOff>600075</xdr:rowOff>
    </xdr:to>
    <xdr:pic>
      <xdr:nvPicPr>
        <xdr:cNvPr id="1562" name="Рисунок 281">
          <a:extLst>
            <a:ext uri="{FF2B5EF4-FFF2-40B4-BE49-F238E27FC236}">
              <a16:creationId xmlns:a16="http://schemas.microsoft.com/office/drawing/2014/main" id="{3BE0A1F4-A041-C12D-BDB8-150290AB4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588293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283</xdr:row>
      <xdr:rowOff>38100</xdr:rowOff>
    </xdr:from>
    <xdr:to>
      <xdr:col>0</xdr:col>
      <xdr:colOff>571500</xdr:colOff>
      <xdr:row>283</xdr:row>
      <xdr:rowOff>600075</xdr:rowOff>
    </xdr:to>
    <xdr:pic>
      <xdr:nvPicPr>
        <xdr:cNvPr id="1563" name="Рисунок 282">
          <a:extLst>
            <a:ext uri="{FF2B5EF4-FFF2-40B4-BE49-F238E27FC236}">
              <a16:creationId xmlns:a16="http://schemas.microsoft.com/office/drawing/2014/main" id="{FD77D5C4-9723-3EF3-0F79-0833BF7ED0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594580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284</xdr:row>
      <xdr:rowOff>38100</xdr:rowOff>
    </xdr:from>
    <xdr:to>
      <xdr:col>0</xdr:col>
      <xdr:colOff>571500</xdr:colOff>
      <xdr:row>284</xdr:row>
      <xdr:rowOff>600075</xdr:rowOff>
    </xdr:to>
    <xdr:pic>
      <xdr:nvPicPr>
        <xdr:cNvPr id="1564" name="Рисунок 283">
          <a:extLst>
            <a:ext uri="{FF2B5EF4-FFF2-40B4-BE49-F238E27FC236}">
              <a16:creationId xmlns:a16="http://schemas.microsoft.com/office/drawing/2014/main" id="{811BDFA6-58AC-1668-4884-88C21919BD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600866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286</xdr:row>
      <xdr:rowOff>38100</xdr:rowOff>
    </xdr:from>
    <xdr:to>
      <xdr:col>0</xdr:col>
      <xdr:colOff>571500</xdr:colOff>
      <xdr:row>286</xdr:row>
      <xdr:rowOff>600075</xdr:rowOff>
    </xdr:to>
    <xdr:pic>
      <xdr:nvPicPr>
        <xdr:cNvPr id="1565" name="Рисунок 284">
          <a:extLst>
            <a:ext uri="{FF2B5EF4-FFF2-40B4-BE49-F238E27FC236}">
              <a16:creationId xmlns:a16="http://schemas.microsoft.com/office/drawing/2014/main" id="{0926FB88-E66A-E676-A851-270D24C9F3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609058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287</xdr:row>
      <xdr:rowOff>38100</xdr:rowOff>
    </xdr:from>
    <xdr:to>
      <xdr:col>0</xdr:col>
      <xdr:colOff>571500</xdr:colOff>
      <xdr:row>287</xdr:row>
      <xdr:rowOff>600075</xdr:rowOff>
    </xdr:to>
    <xdr:pic>
      <xdr:nvPicPr>
        <xdr:cNvPr id="1566" name="Рисунок 285">
          <a:extLst>
            <a:ext uri="{FF2B5EF4-FFF2-40B4-BE49-F238E27FC236}">
              <a16:creationId xmlns:a16="http://schemas.microsoft.com/office/drawing/2014/main" id="{E07AC372-CB4F-3026-5070-9B89FA0FC0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615344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288</xdr:row>
      <xdr:rowOff>38100</xdr:rowOff>
    </xdr:from>
    <xdr:to>
      <xdr:col>0</xdr:col>
      <xdr:colOff>571500</xdr:colOff>
      <xdr:row>288</xdr:row>
      <xdr:rowOff>600075</xdr:rowOff>
    </xdr:to>
    <xdr:pic>
      <xdr:nvPicPr>
        <xdr:cNvPr id="1567" name="Рисунок 286">
          <a:extLst>
            <a:ext uri="{FF2B5EF4-FFF2-40B4-BE49-F238E27FC236}">
              <a16:creationId xmlns:a16="http://schemas.microsoft.com/office/drawing/2014/main" id="{D7C88452-D5D0-539A-7161-1D5B412B1D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621631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289</xdr:row>
      <xdr:rowOff>38100</xdr:rowOff>
    </xdr:from>
    <xdr:to>
      <xdr:col>0</xdr:col>
      <xdr:colOff>571500</xdr:colOff>
      <xdr:row>289</xdr:row>
      <xdr:rowOff>600075</xdr:rowOff>
    </xdr:to>
    <xdr:pic>
      <xdr:nvPicPr>
        <xdr:cNvPr id="1568" name="Рисунок 287">
          <a:extLst>
            <a:ext uri="{FF2B5EF4-FFF2-40B4-BE49-F238E27FC236}">
              <a16:creationId xmlns:a16="http://schemas.microsoft.com/office/drawing/2014/main" id="{7BBE05B8-D6F6-B50A-B08E-58CCA6EFCE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627917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290</xdr:row>
      <xdr:rowOff>38100</xdr:rowOff>
    </xdr:from>
    <xdr:to>
      <xdr:col>0</xdr:col>
      <xdr:colOff>571500</xdr:colOff>
      <xdr:row>290</xdr:row>
      <xdr:rowOff>600075</xdr:rowOff>
    </xdr:to>
    <xdr:pic>
      <xdr:nvPicPr>
        <xdr:cNvPr id="1569" name="Рисунок 288">
          <a:extLst>
            <a:ext uri="{FF2B5EF4-FFF2-40B4-BE49-F238E27FC236}">
              <a16:creationId xmlns:a16="http://schemas.microsoft.com/office/drawing/2014/main" id="{45D77C30-9107-A3E1-71BE-E07948E0A8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634204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291</xdr:row>
      <xdr:rowOff>38100</xdr:rowOff>
    </xdr:from>
    <xdr:to>
      <xdr:col>0</xdr:col>
      <xdr:colOff>571500</xdr:colOff>
      <xdr:row>291</xdr:row>
      <xdr:rowOff>600075</xdr:rowOff>
    </xdr:to>
    <xdr:pic>
      <xdr:nvPicPr>
        <xdr:cNvPr id="1570" name="Рисунок 289">
          <a:extLst>
            <a:ext uri="{FF2B5EF4-FFF2-40B4-BE49-F238E27FC236}">
              <a16:creationId xmlns:a16="http://schemas.microsoft.com/office/drawing/2014/main" id="{D9B102DC-0D1A-B66C-4A58-477D4B47F4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640490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292</xdr:row>
      <xdr:rowOff>38100</xdr:rowOff>
    </xdr:from>
    <xdr:to>
      <xdr:col>0</xdr:col>
      <xdr:colOff>571500</xdr:colOff>
      <xdr:row>292</xdr:row>
      <xdr:rowOff>600075</xdr:rowOff>
    </xdr:to>
    <xdr:pic>
      <xdr:nvPicPr>
        <xdr:cNvPr id="1571" name="Рисунок 290">
          <a:extLst>
            <a:ext uri="{FF2B5EF4-FFF2-40B4-BE49-F238E27FC236}">
              <a16:creationId xmlns:a16="http://schemas.microsoft.com/office/drawing/2014/main" id="{574C0382-0CC9-9914-B4EE-1C7F8B69D4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646777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293</xdr:row>
      <xdr:rowOff>38100</xdr:rowOff>
    </xdr:from>
    <xdr:to>
      <xdr:col>0</xdr:col>
      <xdr:colOff>571500</xdr:colOff>
      <xdr:row>293</xdr:row>
      <xdr:rowOff>600075</xdr:rowOff>
    </xdr:to>
    <xdr:pic>
      <xdr:nvPicPr>
        <xdr:cNvPr id="1572" name="Рисунок 291">
          <a:extLst>
            <a:ext uri="{FF2B5EF4-FFF2-40B4-BE49-F238E27FC236}">
              <a16:creationId xmlns:a16="http://schemas.microsoft.com/office/drawing/2014/main" id="{E692BB46-D694-B5AB-200A-28E25B766C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653063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294</xdr:row>
      <xdr:rowOff>38100</xdr:rowOff>
    </xdr:from>
    <xdr:to>
      <xdr:col>0</xdr:col>
      <xdr:colOff>571500</xdr:colOff>
      <xdr:row>294</xdr:row>
      <xdr:rowOff>600075</xdr:rowOff>
    </xdr:to>
    <xdr:pic>
      <xdr:nvPicPr>
        <xdr:cNvPr id="1573" name="Рисунок 292">
          <a:extLst>
            <a:ext uri="{FF2B5EF4-FFF2-40B4-BE49-F238E27FC236}">
              <a16:creationId xmlns:a16="http://schemas.microsoft.com/office/drawing/2014/main" id="{B90B1641-E1B7-6ABA-8024-7E4211B7EF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659350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295</xdr:row>
      <xdr:rowOff>38100</xdr:rowOff>
    </xdr:from>
    <xdr:to>
      <xdr:col>0</xdr:col>
      <xdr:colOff>571500</xdr:colOff>
      <xdr:row>295</xdr:row>
      <xdr:rowOff>600075</xdr:rowOff>
    </xdr:to>
    <xdr:pic>
      <xdr:nvPicPr>
        <xdr:cNvPr id="1574" name="Рисунок 293">
          <a:extLst>
            <a:ext uri="{FF2B5EF4-FFF2-40B4-BE49-F238E27FC236}">
              <a16:creationId xmlns:a16="http://schemas.microsoft.com/office/drawing/2014/main" id="{FACBC970-AC5A-2C45-6515-AC352DE2F6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665636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296</xdr:row>
      <xdr:rowOff>38100</xdr:rowOff>
    </xdr:from>
    <xdr:to>
      <xdr:col>0</xdr:col>
      <xdr:colOff>571500</xdr:colOff>
      <xdr:row>296</xdr:row>
      <xdr:rowOff>600075</xdr:rowOff>
    </xdr:to>
    <xdr:pic>
      <xdr:nvPicPr>
        <xdr:cNvPr id="1575" name="Рисунок 294">
          <a:extLst>
            <a:ext uri="{FF2B5EF4-FFF2-40B4-BE49-F238E27FC236}">
              <a16:creationId xmlns:a16="http://schemas.microsoft.com/office/drawing/2014/main" id="{B458F372-2D5B-7E3D-DF75-7E5D1567B4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671923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297</xdr:row>
      <xdr:rowOff>38100</xdr:rowOff>
    </xdr:from>
    <xdr:to>
      <xdr:col>0</xdr:col>
      <xdr:colOff>571500</xdr:colOff>
      <xdr:row>297</xdr:row>
      <xdr:rowOff>600075</xdr:rowOff>
    </xdr:to>
    <xdr:pic>
      <xdr:nvPicPr>
        <xdr:cNvPr id="1576" name="Рисунок 295">
          <a:extLst>
            <a:ext uri="{FF2B5EF4-FFF2-40B4-BE49-F238E27FC236}">
              <a16:creationId xmlns:a16="http://schemas.microsoft.com/office/drawing/2014/main" id="{4A61AFC6-506D-FA72-9BAB-B57B234AC7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678209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298</xdr:row>
      <xdr:rowOff>38100</xdr:rowOff>
    </xdr:from>
    <xdr:to>
      <xdr:col>0</xdr:col>
      <xdr:colOff>571500</xdr:colOff>
      <xdr:row>298</xdr:row>
      <xdr:rowOff>600075</xdr:rowOff>
    </xdr:to>
    <xdr:pic>
      <xdr:nvPicPr>
        <xdr:cNvPr id="1577" name="Рисунок 296">
          <a:extLst>
            <a:ext uri="{FF2B5EF4-FFF2-40B4-BE49-F238E27FC236}">
              <a16:creationId xmlns:a16="http://schemas.microsoft.com/office/drawing/2014/main" id="{7E21CB24-FA66-A508-2205-F405CB4CF6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684496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299</xdr:row>
      <xdr:rowOff>38100</xdr:rowOff>
    </xdr:from>
    <xdr:to>
      <xdr:col>0</xdr:col>
      <xdr:colOff>571500</xdr:colOff>
      <xdr:row>299</xdr:row>
      <xdr:rowOff>600075</xdr:rowOff>
    </xdr:to>
    <xdr:pic>
      <xdr:nvPicPr>
        <xdr:cNvPr id="1578" name="Рисунок 297">
          <a:extLst>
            <a:ext uri="{FF2B5EF4-FFF2-40B4-BE49-F238E27FC236}">
              <a16:creationId xmlns:a16="http://schemas.microsoft.com/office/drawing/2014/main" id="{6829E5D1-14C3-DBED-BBDA-54648742F5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690782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300</xdr:row>
      <xdr:rowOff>38100</xdr:rowOff>
    </xdr:from>
    <xdr:to>
      <xdr:col>0</xdr:col>
      <xdr:colOff>571500</xdr:colOff>
      <xdr:row>300</xdr:row>
      <xdr:rowOff>600075</xdr:rowOff>
    </xdr:to>
    <xdr:pic>
      <xdr:nvPicPr>
        <xdr:cNvPr id="1579" name="Рисунок 298">
          <a:extLst>
            <a:ext uri="{FF2B5EF4-FFF2-40B4-BE49-F238E27FC236}">
              <a16:creationId xmlns:a16="http://schemas.microsoft.com/office/drawing/2014/main" id="{031A33DE-6A95-1C9F-DE49-5FF2FEF598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697069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301</xdr:row>
      <xdr:rowOff>38100</xdr:rowOff>
    </xdr:from>
    <xdr:to>
      <xdr:col>0</xdr:col>
      <xdr:colOff>571500</xdr:colOff>
      <xdr:row>301</xdr:row>
      <xdr:rowOff>600075</xdr:rowOff>
    </xdr:to>
    <xdr:pic>
      <xdr:nvPicPr>
        <xdr:cNvPr id="1580" name="Рисунок 299">
          <a:extLst>
            <a:ext uri="{FF2B5EF4-FFF2-40B4-BE49-F238E27FC236}">
              <a16:creationId xmlns:a16="http://schemas.microsoft.com/office/drawing/2014/main" id="{631E1404-CC34-06D5-9D68-7735F15AB9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703355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303</xdr:row>
      <xdr:rowOff>38100</xdr:rowOff>
    </xdr:from>
    <xdr:to>
      <xdr:col>0</xdr:col>
      <xdr:colOff>571500</xdr:colOff>
      <xdr:row>303</xdr:row>
      <xdr:rowOff>600075</xdr:rowOff>
    </xdr:to>
    <xdr:pic>
      <xdr:nvPicPr>
        <xdr:cNvPr id="1581" name="Рисунок 300">
          <a:extLst>
            <a:ext uri="{FF2B5EF4-FFF2-40B4-BE49-F238E27FC236}">
              <a16:creationId xmlns:a16="http://schemas.microsoft.com/office/drawing/2014/main" id="{09C8BCE8-B22B-5BC6-887A-9154851FA4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711547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304</xdr:row>
      <xdr:rowOff>38100</xdr:rowOff>
    </xdr:from>
    <xdr:to>
      <xdr:col>0</xdr:col>
      <xdr:colOff>571500</xdr:colOff>
      <xdr:row>304</xdr:row>
      <xdr:rowOff>600075</xdr:rowOff>
    </xdr:to>
    <xdr:pic>
      <xdr:nvPicPr>
        <xdr:cNvPr id="1582" name="Рисунок 301">
          <a:extLst>
            <a:ext uri="{FF2B5EF4-FFF2-40B4-BE49-F238E27FC236}">
              <a16:creationId xmlns:a16="http://schemas.microsoft.com/office/drawing/2014/main" id="{4A611E7A-7D90-79FC-3125-4391BA1F6D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717833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305</xdr:row>
      <xdr:rowOff>38100</xdr:rowOff>
    </xdr:from>
    <xdr:to>
      <xdr:col>0</xdr:col>
      <xdr:colOff>571500</xdr:colOff>
      <xdr:row>305</xdr:row>
      <xdr:rowOff>600075</xdr:rowOff>
    </xdr:to>
    <xdr:pic>
      <xdr:nvPicPr>
        <xdr:cNvPr id="1583" name="Рисунок 302">
          <a:extLst>
            <a:ext uri="{FF2B5EF4-FFF2-40B4-BE49-F238E27FC236}">
              <a16:creationId xmlns:a16="http://schemas.microsoft.com/office/drawing/2014/main" id="{B5FF49F1-14CF-D5DF-1A7B-2FF9C3B4BE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724120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306</xdr:row>
      <xdr:rowOff>38100</xdr:rowOff>
    </xdr:from>
    <xdr:to>
      <xdr:col>0</xdr:col>
      <xdr:colOff>571500</xdr:colOff>
      <xdr:row>306</xdr:row>
      <xdr:rowOff>600075</xdr:rowOff>
    </xdr:to>
    <xdr:pic>
      <xdr:nvPicPr>
        <xdr:cNvPr id="1584" name="Рисунок 303">
          <a:extLst>
            <a:ext uri="{FF2B5EF4-FFF2-40B4-BE49-F238E27FC236}">
              <a16:creationId xmlns:a16="http://schemas.microsoft.com/office/drawing/2014/main" id="{9024728D-37A2-13D6-A701-B6DB728573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730406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307</xdr:row>
      <xdr:rowOff>38100</xdr:rowOff>
    </xdr:from>
    <xdr:to>
      <xdr:col>0</xdr:col>
      <xdr:colOff>571500</xdr:colOff>
      <xdr:row>307</xdr:row>
      <xdr:rowOff>600075</xdr:rowOff>
    </xdr:to>
    <xdr:pic>
      <xdr:nvPicPr>
        <xdr:cNvPr id="1585" name="Рисунок 304">
          <a:extLst>
            <a:ext uri="{FF2B5EF4-FFF2-40B4-BE49-F238E27FC236}">
              <a16:creationId xmlns:a16="http://schemas.microsoft.com/office/drawing/2014/main" id="{F3A2185E-AB16-8CBD-4AA7-D178F48574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736693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308</xdr:row>
      <xdr:rowOff>38100</xdr:rowOff>
    </xdr:from>
    <xdr:to>
      <xdr:col>0</xdr:col>
      <xdr:colOff>571500</xdr:colOff>
      <xdr:row>308</xdr:row>
      <xdr:rowOff>600075</xdr:rowOff>
    </xdr:to>
    <xdr:pic>
      <xdr:nvPicPr>
        <xdr:cNvPr id="1586" name="Рисунок 305">
          <a:extLst>
            <a:ext uri="{FF2B5EF4-FFF2-40B4-BE49-F238E27FC236}">
              <a16:creationId xmlns:a16="http://schemas.microsoft.com/office/drawing/2014/main" id="{E8C6BA22-102E-A374-25DA-07320E4A02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742979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309</xdr:row>
      <xdr:rowOff>38100</xdr:rowOff>
    </xdr:from>
    <xdr:to>
      <xdr:col>0</xdr:col>
      <xdr:colOff>571500</xdr:colOff>
      <xdr:row>309</xdr:row>
      <xdr:rowOff>600075</xdr:rowOff>
    </xdr:to>
    <xdr:pic>
      <xdr:nvPicPr>
        <xdr:cNvPr id="1587" name="Рисунок 306">
          <a:extLst>
            <a:ext uri="{FF2B5EF4-FFF2-40B4-BE49-F238E27FC236}">
              <a16:creationId xmlns:a16="http://schemas.microsoft.com/office/drawing/2014/main" id="{8C35172F-6EEC-6687-18DE-08668997B9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749266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310</xdr:row>
      <xdr:rowOff>38100</xdr:rowOff>
    </xdr:from>
    <xdr:to>
      <xdr:col>0</xdr:col>
      <xdr:colOff>571500</xdr:colOff>
      <xdr:row>310</xdr:row>
      <xdr:rowOff>600075</xdr:rowOff>
    </xdr:to>
    <xdr:pic>
      <xdr:nvPicPr>
        <xdr:cNvPr id="1588" name="Рисунок 307">
          <a:extLst>
            <a:ext uri="{FF2B5EF4-FFF2-40B4-BE49-F238E27FC236}">
              <a16:creationId xmlns:a16="http://schemas.microsoft.com/office/drawing/2014/main" id="{ECE48E4C-74BF-D9E0-4F6F-1BE564F3ED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755552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311</xdr:row>
      <xdr:rowOff>38100</xdr:rowOff>
    </xdr:from>
    <xdr:to>
      <xdr:col>0</xdr:col>
      <xdr:colOff>571500</xdr:colOff>
      <xdr:row>311</xdr:row>
      <xdr:rowOff>600075</xdr:rowOff>
    </xdr:to>
    <xdr:pic>
      <xdr:nvPicPr>
        <xdr:cNvPr id="1589" name="Рисунок 308">
          <a:extLst>
            <a:ext uri="{FF2B5EF4-FFF2-40B4-BE49-F238E27FC236}">
              <a16:creationId xmlns:a16="http://schemas.microsoft.com/office/drawing/2014/main" id="{18EF9566-65EC-E31B-F2E7-9524E101E4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761839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312</xdr:row>
      <xdr:rowOff>38100</xdr:rowOff>
    </xdr:from>
    <xdr:to>
      <xdr:col>0</xdr:col>
      <xdr:colOff>571500</xdr:colOff>
      <xdr:row>312</xdr:row>
      <xdr:rowOff>600075</xdr:rowOff>
    </xdr:to>
    <xdr:pic>
      <xdr:nvPicPr>
        <xdr:cNvPr id="1590" name="Рисунок 309">
          <a:extLst>
            <a:ext uri="{FF2B5EF4-FFF2-40B4-BE49-F238E27FC236}">
              <a16:creationId xmlns:a16="http://schemas.microsoft.com/office/drawing/2014/main" id="{DF25BF7F-8CD2-97BF-76AE-CF01FF56A2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768125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313</xdr:row>
      <xdr:rowOff>38100</xdr:rowOff>
    </xdr:from>
    <xdr:to>
      <xdr:col>0</xdr:col>
      <xdr:colOff>571500</xdr:colOff>
      <xdr:row>313</xdr:row>
      <xdr:rowOff>600075</xdr:rowOff>
    </xdr:to>
    <xdr:pic>
      <xdr:nvPicPr>
        <xdr:cNvPr id="1591" name="Рисунок 310">
          <a:extLst>
            <a:ext uri="{FF2B5EF4-FFF2-40B4-BE49-F238E27FC236}">
              <a16:creationId xmlns:a16="http://schemas.microsoft.com/office/drawing/2014/main" id="{5A2FA42B-F751-411E-3A90-7BBFA922F1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774412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314</xdr:row>
      <xdr:rowOff>38100</xdr:rowOff>
    </xdr:from>
    <xdr:to>
      <xdr:col>0</xdr:col>
      <xdr:colOff>571500</xdr:colOff>
      <xdr:row>314</xdr:row>
      <xdr:rowOff>600075</xdr:rowOff>
    </xdr:to>
    <xdr:pic>
      <xdr:nvPicPr>
        <xdr:cNvPr id="1592" name="Рисунок 311">
          <a:extLst>
            <a:ext uri="{FF2B5EF4-FFF2-40B4-BE49-F238E27FC236}">
              <a16:creationId xmlns:a16="http://schemas.microsoft.com/office/drawing/2014/main" id="{D190E25C-BB34-1FE1-5A61-13990B706E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780698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315</xdr:row>
      <xdr:rowOff>38100</xdr:rowOff>
    </xdr:from>
    <xdr:to>
      <xdr:col>0</xdr:col>
      <xdr:colOff>571500</xdr:colOff>
      <xdr:row>315</xdr:row>
      <xdr:rowOff>600075</xdr:rowOff>
    </xdr:to>
    <xdr:pic>
      <xdr:nvPicPr>
        <xdr:cNvPr id="1593" name="Рисунок 312">
          <a:extLst>
            <a:ext uri="{FF2B5EF4-FFF2-40B4-BE49-F238E27FC236}">
              <a16:creationId xmlns:a16="http://schemas.microsoft.com/office/drawing/2014/main" id="{EE6A8063-2090-FAD5-3D65-8D350451C0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786985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316</xdr:row>
      <xdr:rowOff>38100</xdr:rowOff>
    </xdr:from>
    <xdr:to>
      <xdr:col>0</xdr:col>
      <xdr:colOff>571500</xdr:colOff>
      <xdr:row>316</xdr:row>
      <xdr:rowOff>600075</xdr:rowOff>
    </xdr:to>
    <xdr:pic>
      <xdr:nvPicPr>
        <xdr:cNvPr id="1594" name="Рисунок 313">
          <a:extLst>
            <a:ext uri="{FF2B5EF4-FFF2-40B4-BE49-F238E27FC236}">
              <a16:creationId xmlns:a16="http://schemas.microsoft.com/office/drawing/2014/main" id="{060A5E57-B302-9AE2-E7C3-980A84AED3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793271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317</xdr:row>
      <xdr:rowOff>38100</xdr:rowOff>
    </xdr:from>
    <xdr:to>
      <xdr:col>0</xdr:col>
      <xdr:colOff>571500</xdr:colOff>
      <xdr:row>317</xdr:row>
      <xdr:rowOff>600075</xdr:rowOff>
    </xdr:to>
    <xdr:pic>
      <xdr:nvPicPr>
        <xdr:cNvPr id="1595" name="Рисунок 314">
          <a:extLst>
            <a:ext uri="{FF2B5EF4-FFF2-40B4-BE49-F238E27FC236}">
              <a16:creationId xmlns:a16="http://schemas.microsoft.com/office/drawing/2014/main" id="{9901BB9E-C099-DE09-B116-CD70FEBAB3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799558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318</xdr:row>
      <xdr:rowOff>38100</xdr:rowOff>
    </xdr:from>
    <xdr:to>
      <xdr:col>0</xdr:col>
      <xdr:colOff>571500</xdr:colOff>
      <xdr:row>318</xdr:row>
      <xdr:rowOff>600075</xdr:rowOff>
    </xdr:to>
    <xdr:pic>
      <xdr:nvPicPr>
        <xdr:cNvPr id="1596" name="Рисунок 315">
          <a:extLst>
            <a:ext uri="{FF2B5EF4-FFF2-40B4-BE49-F238E27FC236}">
              <a16:creationId xmlns:a16="http://schemas.microsoft.com/office/drawing/2014/main" id="{DFFEA1EE-C7C5-A9B5-8FE5-E6B1791237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805844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319</xdr:row>
      <xdr:rowOff>38100</xdr:rowOff>
    </xdr:from>
    <xdr:to>
      <xdr:col>0</xdr:col>
      <xdr:colOff>571500</xdr:colOff>
      <xdr:row>319</xdr:row>
      <xdr:rowOff>600075</xdr:rowOff>
    </xdr:to>
    <xdr:pic>
      <xdr:nvPicPr>
        <xdr:cNvPr id="1597" name="Рисунок 316">
          <a:extLst>
            <a:ext uri="{FF2B5EF4-FFF2-40B4-BE49-F238E27FC236}">
              <a16:creationId xmlns:a16="http://schemas.microsoft.com/office/drawing/2014/main" id="{7CC218A4-E1FA-FB67-BA8D-416B6C6E78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812131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320</xdr:row>
      <xdr:rowOff>38100</xdr:rowOff>
    </xdr:from>
    <xdr:to>
      <xdr:col>0</xdr:col>
      <xdr:colOff>571500</xdr:colOff>
      <xdr:row>320</xdr:row>
      <xdr:rowOff>600075</xdr:rowOff>
    </xdr:to>
    <xdr:pic>
      <xdr:nvPicPr>
        <xdr:cNvPr id="1598" name="Рисунок 317">
          <a:extLst>
            <a:ext uri="{FF2B5EF4-FFF2-40B4-BE49-F238E27FC236}">
              <a16:creationId xmlns:a16="http://schemas.microsoft.com/office/drawing/2014/main" id="{B58E6792-0D4B-F3C1-E51D-0241130E9F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818417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321</xdr:row>
      <xdr:rowOff>38100</xdr:rowOff>
    </xdr:from>
    <xdr:to>
      <xdr:col>0</xdr:col>
      <xdr:colOff>571500</xdr:colOff>
      <xdr:row>321</xdr:row>
      <xdr:rowOff>600075</xdr:rowOff>
    </xdr:to>
    <xdr:pic>
      <xdr:nvPicPr>
        <xdr:cNvPr id="1599" name="Рисунок 318">
          <a:extLst>
            <a:ext uri="{FF2B5EF4-FFF2-40B4-BE49-F238E27FC236}">
              <a16:creationId xmlns:a16="http://schemas.microsoft.com/office/drawing/2014/main" id="{27D0A2E3-B503-1A6F-5236-1A47464EE7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824704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322</xdr:row>
      <xdr:rowOff>38100</xdr:rowOff>
    </xdr:from>
    <xdr:to>
      <xdr:col>0</xdr:col>
      <xdr:colOff>571500</xdr:colOff>
      <xdr:row>322</xdr:row>
      <xdr:rowOff>600075</xdr:rowOff>
    </xdr:to>
    <xdr:pic>
      <xdr:nvPicPr>
        <xdr:cNvPr id="1600" name="Рисунок 319">
          <a:extLst>
            <a:ext uri="{FF2B5EF4-FFF2-40B4-BE49-F238E27FC236}">
              <a16:creationId xmlns:a16="http://schemas.microsoft.com/office/drawing/2014/main" id="{DE3458CD-4C61-B3C4-2505-495DDD5428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830990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323</xdr:row>
      <xdr:rowOff>38100</xdr:rowOff>
    </xdr:from>
    <xdr:to>
      <xdr:col>0</xdr:col>
      <xdr:colOff>571500</xdr:colOff>
      <xdr:row>323</xdr:row>
      <xdr:rowOff>600075</xdr:rowOff>
    </xdr:to>
    <xdr:pic>
      <xdr:nvPicPr>
        <xdr:cNvPr id="1601" name="Рисунок 320">
          <a:extLst>
            <a:ext uri="{FF2B5EF4-FFF2-40B4-BE49-F238E27FC236}">
              <a16:creationId xmlns:a16="http://schemas.microsoft.com/office/drawing/2014/main" id="{15BF06BB-377F-4949-E6FF-2AAC7D1CA2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837277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324</xdr:row>
      <xdr:rowOff>38100</xdr:rowOff>
    </xdr:from>
    <xdr:to>
      <xdr:col>0</xdr:col>
      <xdr:colOff>571500</xdr:colOff>
      <xdr:row>324</xdr:row>
      <xdr:rowOff>600075</xdr:rowOff>
    </xdr:to>
    <xdr:pic>
      <xdr:nvPicPr>
        <xdr:cNvPr id="1602" name="Рисунок 321">
          <a:extLst>
            <a:ext uri="{FF2B5EF4-FFF2-40B4-BE49-F238E27FC236}">
              <a16:creationId xmlns:a16="http://schemas.microsoft.com/office/drawing/2014/main" id="{EE6C716B-C776-59B1-2E53-C59CF3D7C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843563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325</xdr:row>
      <xdr:rowOff>38100</xdr:rowOff>
    </xdr:from>
    <xdr:to>
      <xdr:col>0</xdr:col>
      <xdr:colOff>571500</xdr:colOff>
      <xdr:row>325</xdr:row>
      <xdr:rowOff>600075</xdr:rowOff>
    </xdr:to>
    <xdr:pic>
      <xdr:nvPicPr>
        <xdr:cNvPr id="1603" name="Рисунок 322">
          <a:extLst>
            <a:ext uri="{FF2B5EF4-FFF2-40B4-BE49-F238E27FC236}">
              <a16:creationId xmlns:a16="http://schemas.microsoft.com/office/drawing/2014/main" id="{7593907D-80B5-A4B7-33FB-06737F996C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849850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326</xdr:row>
      <xdr:rowOff>38100</xdr:rowOff>
    </xdr:from>
    <xdr:to>
      <xdr:col>0</xdr:col>
      <xdr:colOff>571500</xdr:colOff>
      <xdr:row>326</xdr:row>
      <xdr:rowOff>600075</xdr:rowOff>
    </xdr:to>
    <xdr:pic>
      <xdr:nvPicPr>
        <xdr:cNvPr id="1604" name="Рисунок 323">
          <a:extLst>
            <a:ext uri="{FF2B5EF4-FFF2-40B4-BE49-F238E27FC236}">
              <a16:creationId xmlns:a16="http://schemas.microsoft.com/office/drawing/2014/main" id="{A062EB66-4EA3-C968-DBC3-233A28964E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856136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327</xdr:row>
      <xdr:rowOff>38100</xdr:rowOff>
    </xdr:from>
    <xdr:to>
      <xdr:col>0</xdr:col>
      <xdr:colOff>571500</xdr:colOff>
      <xdr:row>327</xdr:row>
      <xdr:rowOff>600075</xdr:rowOff>
    </xdr:to>
    <xdr:pic>
      <xdr:nvPicPr>
        <xdr:cNvPr id="1605" name="Рисунок 324">
          <a:extLst>
            <a:ext uri="{FF2B5EF4-FFF2-40B4-BE49-F238E27FC236}">
              <a16:creationId xmlns:a16="http://schemas.microsoft.com/office/drawing/2014/main" id="{EA8FEC5E-333F-4743-60CD-99F4065EC2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862423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328</xdr:row>
      <xdr:rowOff>38100</xdr:rowOff>
    </xdr:from>
    <xdr:to>
      <xdr:col>0</xdr:col>
      <xdr:colOff>571500</xdr:colOff>
      <xdr:row>328</xdr:row>
      <xdr:rowOff>600075</xdr:rowOff>
    </xdr:to>
    <xdr:pic>
      <xdr:nvPicPr>
        <xdr:cNvPr id="1606" name="Рисунок 325">
          <a:extLst>
            <a:ext uri="{FF2B5EF4-FFF2-40B4-BE49-F238E27FC236}">
              <a16:creationId xmlns:a16="http://schemas.microsoft.com/office/drawing/2014/main" id="{1E810229-CEB9-FD6C-FAA9-AAAEB2940C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868709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330</xdr:row>
      <xdr:rowOff>38100</xdr:rowOff>
    </xdr:from>
    <xdr:to>
      <xdr:col>0</xdr:col>
      <xdr:colOff>571500</xdr:colOff>
      <xdr:row>330</xdr:row>
      <xdr:rowOff>600075</xdr:rowOff>
    </xdr:to>
    <xdr:pic>
      <xdr:nvPicPr>
        <xdr:cNvPr id="1607" name="Рисунок 326">
          <a:extLst>
            <a:ext uri="{FF2B5EF4-FFF2-40B4-BE49-F238E27FC236}">
              <a16:creationId xmlns:a16="http://schemas.microsoft.com/office/drawing/2014/main" id="{A7B88A0B-19EF-4CBB-FEAF-215306E47B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876901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331</xdr:row>
      <xdr:rowOff>38100</xdr:rowOff>
    </xdr:from>
    <xdr:to>
      <xdr:col>0</xdr:col>
      <xdr:colOff>571500</xdr:colOff>
      <xdr:row>331</xdr:row>
      <xdr:rowOff>600075</xdr:rowOff>
    </xdr:to>
    <xdr:pic>
      <xdr:nvPicPr>
        <xdr:cNvPr id="1608" name="Рисунок 327">
          <a:extLst>
            <a:ext uri="{FF2B5EF4-FFF2-40B4-BE49-F238E27FC236}">
              <a16:creationId xmlns:a16="http://schemas.microsoft.com/office/drawing/2014/main" id="{657D113D-2739-C87D-A02F-6C83126602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883187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332</xdr:row>
      <xdr:rowOff>38100</xdr:rowOff>
    </xdr:from>
    <xdr:to>
      <xdr:col>0</xdr:col>
      <xdr:colOff>571500</xdr:colOff>
      <xdr:row>332</xdr:row>
      <xdr:rowOff>600075</xdr:rowOff>
    </xdr:to>
    <xdr:pic>
      <xdr:nvPicPr>
        <xdr:cNvPr id="1609" name="Рисунок 328">
          <a:extLst>
            <a:ext uri="{FF2B5EF4-FFF2-40B4-BE49-F238E27FC236}">
              <a16:creationId xmlns:a16="http://schemas.microsoft.com/office/drawing/2014/main" id="{0105E15C-0C4F-829D-5905-82FC361C38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889474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333</xdr:row>
      <xdr:rowOff>38100</xdr:rowOff>
    </xdr:from>
    <xdr:to>
      <xdr:col>0</xdr:col>
      <xdr:colOff>571500</xdr:colOff>
      <xdr:row>333</xdr:row>
      <xdr:rowOff>600075</xdr:rowOff>
    </xdr:to>
    <xdr:pic>
      <xdr:nvPicPr>
        <xdr:cNvPr id="1610" name="Рисунок 329">
          <a:extLst>
            <a:ext uri="{FF2B5EF4-FFF2-40B4-BE49-F238E27FC236}">
              <a16:creationId xmlns:a16="http://schemas.microsoft.com/office/drawing/2014/main" id="{A1B9E3DA-D954-BA06-1E07-47897E916C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895760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335</xdr:row>
      <xdr:rowOff>38100</xdr:rowOff>
    </xdr:from>
    <xdr:to>
      <xdr:col>0</xdr:col>
      <xdr:colOff>571500</xdr:colOff>
      <xdr:row>335</xdr:row>
      <xdr:rowOff>600075</xdr:rowOff>
    </xdr:to>
    <xdr:pic>
      <xdr:nvPicPr>
        <xdr:cNvPr id="1611" name="Рисунок 330">
          <a:extLst>
            <a:ext uri="{FF2B5EF4-FFF2-40B4-BE49-F238E27FC236}">
              <a16:creationId xmlns:a16="http://schemas.microsoft.com/office/drawing/2014/main" id="{E2EE2154-260E-6D85-2526-F429AF2151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903952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337</xdr:row>
      <xdr:rowOff>38100</xdr:rowOff>
    </xdr:from>
    <xdr:to>
      <xdr:col>0</xdr:col>
      <xdr:colOff>571500</xdr:colOff>
      <xdr:row>337</xdr:row>
      <xdr:rowOff>600075</xdr:rowOff>
    </xdr:to>
    <xdr:pic>
      <xdr:nvPicPr>
        <xdr:cNvPr id="1612" name="Рисунок 331">
          <a:extLst>
            <a:ext uri="{FF2B5EF4-FFF2-40B4-BE49-F238E27FC236}">
              <a16:creationId xmlns:a16="http://schemas.microsoft.com/office/drawing/2014/main" id="{A189FA43-AE16-E291-7FAD-38876FDE23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912143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338</xdr:row>
      <xdr:rowOff>38100</xdr:rowOff>
    </xdr:from>
    <xdr:to>
      <xdr:col>0</xdr:col>
      <xdr:colOff>571500</xdr:colOff>
      <xdr:row>338</xdr:row>
      <xdr:rowOff>600075</xdr:rowOff>
    </xdr:to>
    <xdr:pic>
      <xdr:nvPicPr>
        <xdr:cNvPr id="1613" name="Рисунок 332">
          <a:extLst>
            <a:ext uri="{FF2B5EF4-FFF2-40B4-BE49-F238E27FC236}">
              <a16:creationId xmlns:a16="http://schemas.microsoft.com/office/drawing/2014/main" id="{64810F7E-024E-754B-88D3-E7CE4A3372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918430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339</xdr:row>
      <xdr:rowOff>38100</xdr:rowOff>
    </xdr:from>
    <xdr:to>
      <xdr:col>0</xdr:col>
      <xdr:colOff>571500</xdr:colOff>
      <xdr:row>339</xdr:row>
      <xdr:rowOff>600075</xdr:rowOff>
    </xdr:to>
    <xdr:pic>
      <xdr:nvPicPr>
        <xdr:cNvPr id="1614" name="Рисунок 333">
          <a:extLst>
            <a:ext uri="{FF2B5EF4-FFF2-40B4-BE49-F238E27FC236}">
              <a16:creationId xmlns:a16="http://schemas.microsoft.com/office/drawing/2014/main" id="{C55A807B-A649-090E-00A1-44EEAF9061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924716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340</xdr:row>
      <xdr:rowOff>38100</xdr:rowOff>
    </xdr:from>
    <xdr:to>
      <xdr:col>0</xdr:col>
      <xdr:colOff>571500</xdr:colOff>
      <xdr:row>340</xdr:row>
      <xdr:rowOff>600075</xdr:rowOff>
    </xdr:to>
    <xdr:pic>
      <xdr:nvPicPr>
        <xdr:cNvPr id="1615" name="Рисунок 334">
          <a:extLst>
            <a:ext uri="{FF2B5EF4-FFF2-40B4-BE49-F238E27FC236}">
              <a16:creationId xmlns:a16="http://schemas.microsoft.com/office/drawing/2014/main" id="{CEB86746-D073-4FE6-18DD-52DF1D8D7F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931003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9525</xdr:colOff>
      <xdr:row>109</xdr:row>
      <xdr:rowOff>333375</xdr:rowOff>
    </xdr:from>
    <xdr:to>
      <xdr:col>10</xdr:col>
      <xdr:colOff>552450</xdr:colOff>
      <xdr:row>110</xdr:row>
      <xdr:rowOff>0</xdr:rowOff>
    </xdr:to>
    <xdr:pic>
      <xdr:nvPicPr>
        <xdr:cNvPr id="1616" name="Рисунок 336">
          <a:extLst>
            <a:ext uri="{FF2B5EF4-FFF2-40B4-BE49-F238E27FC236}">
              <a16:creationId xmlns:a16="http://schemas.microsoft.com/office/drawing/2014/main" id="{537B72FF-016E-BCA7-0568-AA8D80D9B0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34350" y="60445650"/>
          <a:ext cx="17526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9525</xdr:colOff>
      <xdr:row>108</xdr:row>
      <xdr:rowOff>333375</xdr:rowOff>
    </xdr:from>
    <xdr:to>
      <xdr:col>10</xdr:col>
      <xdr:colOff>552450</xdr:colOff>
      <xdr:row>109</xdr:row>
      <xdr:rowOff>0</xdr:rowOff>
    </xdr:to>
    <xdr:pic>
      <xdr:nvPicPr>
        <xdr:cNvPr id="1617" name="Рисунок 337">
          <a:extLst>
            <a:ext uri="{FF2B5EF4-FFF2-40B4-BE49-F238E27FC236}">
              <a16:creationId xmlns:a16="http://schemas.microsoft.com/office/drawing/2014/main" id="{9CD18FB1-EEBF-FE2C-F097-B0ED14142C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34350" y="59817000"/>
          <a:ext cx="17526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9525</xdr:colOff>
      <xdr:row>335</xdr:row>
      <xdr:rowOff>342900</xdr:rowOff>
    </xdr:from>
    <xdr:to>
      <xdr:col>10</xdr:col>
      <xdr:colOff>552450</xdr:colOff>
      <xdr:row>336</xdr:row>
      <xdr:rowOff>9525</xdr:rowOff>
    </xdr:to>
    <xdr:pic>
      <xdr:nvPicPr>
        <xdr:cNvPr id="1618" name="Рисунок 338">
          <a:extLst>
            <a:ext uri="{FF2B5EF4-FFF2-40B4-BE49-F238E27FC236}">
              <a16:creationId xmlns:a16="http://schemas.microsoft.com/office/drawing/2014/main" id="{22785805-CB3F-1B3C-4847-821E823225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34350" y="190700025"/>
          <a:ext cx="17526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9525</xdr:colOff>
      <xdr:row>309</xdr:row>
      <xdr:rowOff>333375</xdr:rowOff>
    </xdr:from>
    <xdr:to>
      <xdr:col>10</xdr:col>
      <xdr:colOff>552450</xdr:colOff>
      <xdr:row>310</xdr:row>
      <xdr:rowOff>0</xdr:rowOff>
    </xdr:to>
    <xdr:pic>
      <xdr:nvPicPr>
        <xdr:cNvPr id="1619" name="Рисунок 339">
          <a:extLst>
            <a:ext uri="{FF2B5EF4-FFF2-40B4-BE49-F238E27FC236}">
              <a16:creationId xmlns:a16="http://schemas.microsoft.com/office/drawing/2014/main" id="{590225EA-011B-77CC-6273-B58A2C2329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34350" y="175221900"/>
          <a:ext cx="17526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19050</xdr:colOff>
      <xdr:row>203</xdr:row>
      <xdr:rowOff>342900</xdr:rowOff>
    </xdr:from>
    <xdr:to>
      <xdr:col>10</xdr:col>
      <xdr:colOff>561975</xdr:colOff>
      <xdr:row>204</xdr:row>
      <xdr:rowOff>9525</xdr:rowOff>
    </xdr:to>
    <xdr:pic>
      <xdr:nvPicPr>
        <xdr:cNvPr id="1620" name="Рисунок 340">
          <a:extLst>
            <a:ext uri="{FF2B5EF4-FFF2-40B4-BE49-F238E27FC236}">
              <a16:creationId xmlns:a16="http://schemas.microsoft.com/office/drawing/2014/main" id="{BF3430A4-7845-B62B-B7FB-945F482F57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111661575"/>
          <a:ext cx="17526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85725</xdr:rowOff>
    </xdr:from>
    <xdr:to>
      <xdr:col>8</xdr:col>
      <xdr:colOff>0</xdr:colOff>
      <xdr:row>5</xdr:row>
      <xdr:rowOff>238125</xdr:rowOff>
    </xdr:to>
    <xdr:pic>
      <xdr:nvPicPr>
        <xdr:cNvPr id="2111" name="Рисунок 1">
          <a:extLst>
            <a:ext uri="{FF2B5EF4-FFF2-40B4-BE49-F238E27FC236}">
              <a16:creationId xmlns:a16="http://schemas.microsoft.com/office/drawing/2014/main" id="{A4E48DDF-687F-50D5-0528-6077344D2C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8124825" cy="140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13</xdr:row>
      <xdr:rowOff>38100</xdr:rowOff>
    </xdr:from>
    <xdr:to>
      <xdr:col>0</xdr:col>
      <xdr:colOff>571500</xdr:colOff>
      <xdr:row>13</xdr:row>
      <xdr:rowOff>600075</xdr:rowOff>
    </xdr:to>
    <xdr:pic>
      <xdr:nvPicPr>
        <xdr:cNvPr id="2112" name="Рисунок 2">
          <a:extLst>
            <a:ext uri="{FF2B5EF4-FFF2-40B4-BE49-F238E27FC236}">
              <a16:creationId xmlns:a16="http://schemas.microsoft.com/office/drawing/2014/main" id="{DAD9B1B5-EE95-95D5-2004-E3CF6A3C5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3432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14</xdr:row>
      <xdr:rowOff>38100</xdr:rowOff>
    </xdr:from>
    <xdr:to>
      <xdr:col>0</xdr:col>
      <xdr:colOff>571500</xdr:colOff>
      <xdr:row>14</xdr:row>
      <xdr:rowOff>600075</xdr:rowOff>
    </xdr:to>
    <xdr:pic>
      <xdr:nvPicPr>
        <xdr:cNvPr id="2113" name="Рисунок 3">
          <a:extLst>
            <a:ext uri="{FF2B5EF4-FFF2-40B4-BE49-F238E27FC236}">
              <a16:creationId xmlns:a16="http://schemas.microsoft.com/office/drawing/2014/main" id="{30568A78-2FD3-27E4-9E5A-9DF7D164A7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9719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15</xdr:row>
      <xdr:rowOff>38100</xdr:rowOff>
    </xdr:from>
    <xdr:to>
      <xdr:col>0</xdr:col>
      <xdr:colOff>571500</xdr:colOff>
      <xdr:row>15</xdr:row>
      <xdr:rowOff>600075</xdr:rowOff>
    </xdr:to>
    <xdr:pic>
      <xdr:nvPicPr>
        <xdr:cNvPr id="2114" name="Рисунок 4">
          <a:extLst>
            <a:ext uri="{FF2B5EF4-FFF2-40B4-BE49-F238E27FC236}">
              <a16:creationId xmlns:a16="http://schemas.microsoft.com/office/drawing/2014/main" id="{AC92A4D2-231B-297D-F082-69BD34C5FF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6005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16</xdr:row>
      <xdr:rowOff>38100</xdr:rowOff>
    </xdr:from>
    <xdr:to>
      <xdr:col>0</xdr:col>
      <xdr:colOff>571500</xdr:colOff>
      <xdr:row>16</xdr:row>
      <xdr:rowOff>600075</xdr:rowOff>
    </xdr:to>
    <xdr:pic>
      <xdr:nvPicPr>
        <xdr:cNvPr id="2115" name="Рисунок 5">
          <a:extLst>
            <a:ext uri="{FF2B5EF4-FFF2-40B4-BE49-F238E27FC236}">
              <a16:creationId xmlns:a16="http://schemas.microsoft.com/office/drawing/2014/main" id="{00AE334C-5909-4136-B59E-CF747B8B78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2292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17</xdr:row>
      <xdr:rowOff>38100</xdr:rowOff>
    </xdr:from>
    <xdr:to>
      <xdr:col>0</xdr:col>
      <xdr:colOff>571500</xdr:colOff>
      <xdr:row>17</xdr:row>
      <xdr:rowOff>600075</xdr:rowOff>
    </xdr:to>
    <xdr:pic>
      <xdr:nvPicPr>
        <xdr:cNvPr id="2116" name="Рисунок 6">
          <a:extLst>
            <a:ext uri="{FF2B5EF4-FFF2-40B4-BE49-F238E27FC236}">
              <a16:creationId xmlns:a16="http://schemas.microsoft.com/office/drawing/2014/main" id="{F26C12AE-2C6E-B4EF-F1C3-9B2E718FF8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8578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19</xdr:row>
      <xdr:rowOff>38100</xdr:rowOff>
    </xdr:from>
    <xdr:to>
      <xdr:col>0</xdr:col>
      <xdr:colOff>571500</xdr:colOff>
      <xdr:row>19</xdr:row>
      <xdr:rowOff>600075</xdr:rowOff>
    </xdr:to>
    <xdr:pic>
      <xdr:nvPicPr>
        <xdr:cNvPr id="2117" name="Рисунок 7">
          <a:extLst>
            <a:ext uri="{FF2B5EF4-FFF2-40B4-BE49-F238E27FC236}">
              <a16:creationId xmlns:a16="http://schemas.microsoft.com/office/drawing/2014/main" id="{4FFC6051-4594-4E6F-8DE0-15406D8D22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66770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20</xdr:row>
      <xdr:rowOff>38100</xdr:rowOff>
    </xdr:from>
    <xdr:to>
      <xdr:col>0</xdr:col>
      <xdr:colOff>571500</xdr:colOff>
      <xdr:row>20</xdr:row>
      <xdr:rowOff>600075</xdr:rowOff>
    </xdr:to>
    <xdr:pic>
      <xdr:nvPicPr>
        <xdr:cNvPr id="2118" name="Рисунок 8">
          <a:extLst>
            <a:ext uri="{FF2B5EF4-FFF2-40B4-BE49-F238E27FC236}">
              <a16:creationId xmlns:a16="http://schemas.microsoft.com/office/drawing/2014/main" id="{9B9EE76E-0D07-F6C7-93FE-6BEDAC4016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73056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22</xdr:row>
      <xdr:rowOff>38100</xdr:rowOff>
    </xdr:from>
    <xdr:to>
      <xdr:col>0</xdr:col>
      <xdr:colOff>571500</xdr:colOff>
      <xdr:row>22</xdr:row>
      <xdr:rowOff>600075</xdr:rowOff>
    </xdr:to>
    <xdr:pic>
      <xdr:nvPicPr>
        <xdr:cNvPr id="2119" name="Рисунок 9">
          <a:extLst>
            <a:ext uri="{FF2B5EF4-FFF2-40B4-BE49-F238E27FC236}">
              <a16:creationId xmlns:a16="http://schemas.microsoft.com/office/drawing/2014/main" id="{A32F433F-4433-9DF1-4CB2-03B05BE4CA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81248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28</xdr:row>
      <xdr:rowOff>38100</xdr:rowOff>
    </xdr:from>
    <xdr:to>
      <xdr:col>0</xdr:col>
      <xdr:colOff>571500</xdr:colOff>
      <xdr:row>28</xdr:row>
      <xdr:rowOff>600075</xdr:rowOff>
    </xdr:to>
    <xdr:pic>
      <xdr:nvPicPr>
        <xdr:cNvPr id="2120" name="Рисунок 10">
          <a:extLst>
            <a:ext uri="{FF2B5EF4-FFF2-40B4-BE49-F238E27FC236}">
              <a16:creationId xmlns:a16="http://schemas.microsoft.com/office/drawing/2014/main" id="{D120DF66-FCA3-7FD1-6EB2-F63412139C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10204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29</xdr:row>
      <xdr:rowOff>38100</xdr:rowOff>
    </xdr:from>
    <xdr:to>
      <xdr:col>0</xdr:col>
      <xdr:colOff>571500</xdr:colOff>
      <xdr:row>29</xdr:row>
      <xdr:rowOff>600075</xdr:rowOff>
    </xdr:to>
    <xdr:pic>
      <xdr:nvPicPr>
        <xdr:cNvPr id="2121" name="Рисунок 11">
          <a:extLst>
            <a:ext uri="{FF2B5EF4-FFF2-40B4-BE49-F238E27FC236}">
              <a16:creationId xmlns:a16="http://schemas.microsoft.com/office/drawing/2014/main" id="{FBAE824C-1AE4-815B-7A72-9EADC5B894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16490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30</xdr:row>
      <xdr:rowOff>38100</xdr:rowOff>
    </xdr:from>
    <xdr:to>
      <xdr:col>0</xdr:col>
      <xdr:colOff>571500</xdr:colOff>
      <xdr:row>30</xdr:row>
      <xdr:rowOff>600075</xdr:rowOff>
    </xdr:to>
    <xdr:pic>
      <xdr:nvPicPr>
        <xdr:cNvPr id="2122" name="Рисунок 12">
          <a:extLst>
            <a:ext uri="{FF2B5EF4-FFF2-40B4-BE49-F238E27FC236}">
              <a16:creationId xmlns:a16="http://schemas.microsoft.com/office/drawing/2014/main" id="{B8E6F214-B36B-6324-2133-5F922D8D31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22777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32</xdr:row>
      <xdr:rowOff>38100</xdr:rowOff>
    </xdr:from>
    <xdr:to>
      <xdr:col>0</xdr:col>
      <xdr:colOff>571500</xdr:colOff>
      <xdr:row>32</xdr:row>
      <xdr:rowOff>600075</xdr:rowOff>
    </xdr:to>
    <xdr:pic>
      <xdr:nvPicPr>
        <xdr:cNvPr id="2123" name="Рисунок 13">
          <a:extLst>
            <a:ext uri="{FF2B5EF4-FFF2-40B4-BE49-F238E27FC236}">
              <a16:creationId xmlns:a16="http://schemas.microsoft.com/office/drawing/2014/main" id="{B5FFB1AA-7603-7036-AB7B-4982059190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30968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33</xdr:row>
      <xdr:rowOff>38100</xdr:rowOff>
    </xdr:from>
    <xdr:to>
      <xdr:col>0</xdr:col>
      <xdr:colOff>571500</xdr:colOff>
      <xdr:row>33</xdr:row>
      <xdr:rowOff>600075</xdr:rowOff>
    </xdr:to>
    <xdr:pic>
      <xdr:nvPicPr>
        <xdr:cNvPr id="2124" name="Рисунок 14">
          <a:extLst>
            <a:ext uri="{FF2B5EF4-FFF2-40B4-BE49-F238E27FC236}">
              <a16:creationId xmlns:a16="http://schemas.microsoft.com/office/drawing/2014/main" id="{60302701-CEAF-6C96-E906-5FCDEC6AC0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37255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34</xdr:row>
      <xdr:rowOff>38100</xdr:rowOff>
    </xdr:from>
    <xdr:to>
      <xdr:col>0</xdr:col>
      <xdr:colOff>571500</xdr:colOff>
      <xdr:row>34</xdr:row>
      <xdr:rowOff>600075</xdr:rowOff>
    </xdr:to>
    <xdr:pic>
      <xdr:nvPicPr>
        <xdr:cNvPr id="2125" name="Рисунок 15">
          <a:extLst>
            <a:ext uri="{FF2B5EF4-FFF2-40B4-BE49-F238E27FC236}">
              <a16:creationId xmlns:a16="http://schemas.microsoft.com/office/drawing/2014/main" id="{8307CA68-6B35-0F8C-CCDA-E88417AADA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43541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35</xdr:row>
      <xdr:rowOff>38100</xdr:rowOff>
    </xdr:from>
    <xdr:to>
      <xdr:col>0</xdr:col>
      <xdr:colOff>571500</xdr:colOff>
      <xdr:row>35</xdr:row>
      <xdr:rowOff>600075</xdr:rowOff>
    </xdr:to>
    <xdr:pic>
      <xdr:nvPicPr>
        <xdr:cNvPr id="2126" name="Рисунок 16">
          <a:extLst>
            <a:ext uri="{FF2B5EF4-FFF2-40B4-BE49-F238E27FC236}">
              <a16:creationId xmlns:a16="http://schemas.microsoft.com/office/drawing/2014/main" id="{59CC706F-1DC8-714E-65E3-DA3E605207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49828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36</xdr:row>
      <xdr:rowOff>38100</xdr:rowOff>
    </xdr:from>
    <xdr:to>
      <xdr:col>0</xdr:col>
      <xdr:colOff>571500</xdr:colOff>
      <xdr:row>36</xdr:row>
      <xdr:rowOff>600075</xdr:rowOff>
    </xdr:to>
    <xdr:pic>
      <xdr:nvPicPr>
        <xdr:cNvPr id="2127" name="Рисунок 17">
          <a:extLst>
            <a:ext uri="{FF2B5EF4-FFF2-40B4-BE49-F238E27FC236}">
              <a16:creationId xmlns:a16="http://schemas.microsoft.com/office/drawing/2014/main" id="{02A2317E-7BB0-A325-26A3-0867A35AD2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56114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37</xdr:row>
      <xdr:rowOff>38100</xdr:rowOff>
    </xdr:from>
    <xdr:to>
      <xdr:col>0</xdr:col>
      <xdr:colOff>571500</xdr:colOff>
      <xdr:row>37</xdr:row>
      <xdr:rowOff>600075</xdr:rowOff>
    </xdr:to>
    <xdr:pic>
      <xdr:nvPicPr>
        <xdr:cNvPr id="2128" name="Рисунок 18">
          <a:extLst>
            <a:ext uri="{FF2B5EF4-FFF2-40B4-BE49-F238E27FC236}">
              <a16:creationId xmlns:a16="http://schemas.microsoft.com/office/drawing/2014/main" id="{146EAF8C-A18D-EBF1-1EF4-4B30137466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62401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38</xdr:row>
      <xdr:rowOff>38100</xdr:rowOff>
    </xdr:from>
    <xdr:to>
      <xdr:col>0</xdr:col>
      <xdr:colOff>571500</xdr:colOff>
      <xdr:row>38</xdr:row>
      <xdr:rowOff>600075</xdr:rowOff>
    </xdr:to>
    <xdr:pic>
      <xdr:nvPicPr>
        <xdr:cNvPr id="2129" name="Рисунок 19">
          <a:extLst>
            <a:ext uri="{FF2B5EF4-FFF2-40B4-BE49-F238E27FC236}">
              <a16:creationId xmlns:a16="http://schemas.microsoft.com/office/drawing/2014/main" id="{3E5F77E4-A2B7-91A5-3232-9C2020A523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68687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40</xdr:row>
      <xdr:rowOff>38100</xdr:rowOff>
    </xdr:from>
    <xdr:to>
      <xdr:col>0</xdr:col>
      <xdr:colOff>571500</xdr:colOff>
      <xdr:row>40</xdr:row>
      <xdr:rowOff>600075</xdr:rowOff>
    </xdr:to>
    <xdr:pic>
      <xdr:nvPicPr>
        <xdr:cNvPr id="2130" name="Рисунок 20">
          <a:extLst>
            <a:ext uri="{FF2B5EF4-FFF2-40B4-BE49-F238E27FC236}">
              <a16:creationId xmlns:a16="http://schemas.microsoft.com/office/drawing/2014/main" id="{2EDF2835-3BE6-BE3D-B9DB-72DFD4B5F4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76879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41</xdr:row>
      <xdr:rowOff>38100</xdr:rowOff>
    </xdr:from>
    <xdr:to>
      <xdr:col>0</xdr:col>
      <xdr:colOff>571500</xdr:colOff>
      <xdr:row>41</xdr:row>
      <xdr:rowOff>600075</xdr:rowOff>
    </xdr:to>
    <xdr:pic>
      <xdr:nvPicPr>
        <xdr:cNvPr id="2131" name="Рисунок 21">
          <a:extLst>
            <a:ext uri="{FF2B5EF4-FFF2-40B4-BE49-F238E27FC236}">
              <a16:creationId xmlns:a16="http://schemas.microsoft.com/office/drawing/2014/main" id="{EF391ABE-E2E4-4B4C-B648-526C0EC0FD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83165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42</xdr:row>
      <xdr:rowOff>38100</xdr:rowOff>
    </xdr:from>
    <xdr:to>
      <xdr:col>0</xdr:col>
      <xdr:colOff>571500</xdr:colOff>
      <xdr:row>42</xdr:row>
      <xdr:rowOff>600075</xdr:rowOff>
    </xdr:to>
    <xdr:pic>
      <xdr:nvPicPr>
        <xdr:cNvPr id="2132" name="Рисунок 22">
          <a:extLst>
            <a:ext uri="{FF2B5EF4-FFF2-40B4-BE49-F238E27FC236}">
              <a16:creationId xmlns:a16="http://schemas.microsoft.com/office/drawing/2014/main" id="{74AAE2A8-3D96-6AAF-A9FB-38D806A947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89452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43</xdr:row>
      <xdr:rowOff>38100</xdr:rowOff>
    </xdr:from>
    <xdr:to>
      <xdr:col>0</xdr:col>
      <xdr:colOff>571500</xdr:colOff>
      <xdr:row>43</xdr:row>
      <xdr:rowOff>600075</xdr:rowOff>
    </xdr:to>
    <xdr:pic>
      <xdr:nvPicPr>
        <xdr:cNvPr id="2133" name="Рисунок 23">
          <a:extLst>
            <a:ext uri="{FF2B5EF4-FFF2-40B4-BE49-F238E27FC236}">
              <a16:creationId xmlns:a16="http://schemas.microsoft.com/office/drawing/2014/main" id="{78341274-9956-8346-4631-FB7F7BD3DB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95738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44</xdr:row>
      <xdr:rowOff>38100</xdr:rowOff>
    </xdr:from>
    <xdr:to>
      <xdr:col>0</xdr:col>
      <xdr:colOff>571500</xdr:colOff>
      <xdr:row>44</xdr:row>
      <xdr:rowOff>600075</xdr:rowOff>
    </xdr:to>
    <xdr:pic>
      <xdr:nvPicPr>
        <xdr:cNvPr id="2134" name="Рисунок 24">
          <a:extLst>
            <a:ext uri="{FF2B5EF4-FFF2-40B4-BE49-F238E27FC236}">
              <a16:creationId xmlns:a16="http://schemas.microsoft.com/office/drawing/2014/main" id="{0FF2C22A-2943-69E9-D54D-ABF3D19FF7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02025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45</xdr:row>
      <xdr:rowOff>38100</xdr:rowOff>
    </xdr:from>
    <xdr:to>
      <xdr:col>0</xdr:col>
      <xdr:colOff>571500</xdr:colOff>
      <xdr:row>45</xdr:row>
      <xdr:rowOff>600075</xdr:rowOff>
    </xdr:to>
    <xdr:pic>
      <xdr:nvPicPr>
        <xdr:cNvPr id="2135" name="Рисунок 25">
          <a:extLst>
            <a:ext uri="{FF2B5EF4-FFF2-40B4-BE49-F238E27FC236}">
              <a16:creationId xmlns:a16="http://schemas.microsoft.com/office/drawing/2014/main" id="{D400C0E6-676E-BF2B-B4C9-9D5BEE7780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08311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47</xdr:row>
      <xdr:rowOff>38100</xdr:rowOff>
    </xdr:from>
    <xdr:to>
      <xdr:col>0</xdr:col>
      <xdr:colOff>571500</xdr:colOff>
      <xdr:row>47</xdr:row>
      <xdr:rowOff>600075</xdr:rowOff>
    </xdr:to>
    <xdr:pic>
      <xdr:nvPicPr>
        <xdr:cNvPr id="2136" name="Рисунок 26">
          <a:extLst>
            <a:ext uri="{FF2B5EF4-FFF2-40B4-BE49-F238E27FC236}">
              <a16:creationId xmlns:a16="http://schemas.microsoft.com/office/drawing/2014/main" id="{0CDD03A5-7BE0-25A8-A0A4-19103FE93D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16503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48</xdr:row>
      <xdr:rowOff>38100</xdr:rowOff>
    </xdr:from>
    <xdr:to>
      <xdr:col>0</xdr:col>
      <xdr:colOff>571500</xdr:colOff>
      <xdr:row>48</xdr:row>
      <xdr:rowOff>600075</xdr:rowOff>
    </xdr:to>
    <xdr:pic>
      <xdr:nvPicPr>
        <xdr:cNvPr id="2137" name="Рисунок 27">
          <a:extLst>
            <a:ext uri="{FF2B5EF4-FFF2-40B4-BE49-F238E27FC236}">
              <a16:creationId xmlns:a16="http://schemas.microsoft.com/office/drawing/2014/main" id="{1F493113-7A29-7C4C-7637-8ED623B15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22789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49</xdr:row>
      <xdr:rowOff>38100</xdr:rowOff>
    </xdr:from>
    <xdr:to>
      <xdr:col>0</xdr:col>
      <xdr:colOff>571500</xdr:colOff>
      <xdr:row>49</xdr:row>
      <xdr:rowOff>600075</xdr:rowOff>
    </xdr:to>
    <xdr:pic>
      <xdr:nvPicPr>
        <xdr:cNvPr id="2138" name="Рисунок 28">
          <a:extLst>
            <a:ext uri="{FF2B5EF4-FFF2-40B4-BE49-F238E27FC236}">
              <a16:creationId xmlns:a16="http://schemas.microsoft.com/office/drawing/2014/main" id="{B554631F-9FBC-8470-0EE3-731F65F149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29076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51</xdr:row>
      <xdr:rowOff>38100</xdr:rowOff>
    </xdr:from>
    <xdr:to>
      <xdr:col>0</xdr:col>
      <xdr:colOff>571500</xdr:colOff>
      <xdr:row>51</xdr:row>
      <xdr:rowOff>600075</xdr:rowOff>
    </xdr:to>
    <xdr:pic>
      <xdr:nvPicPr>
        <xdr:cNvPr id="2139" name="Рисунок 29">
          <a:extLst>
            <a:ext uri="{FF2B5EF4-FFF2-40B4-BE49-F238E27FC236}">
              <a16:creationId xmlns:a16="http://schemas.microsoft.com/office/drawing/2014/main" id="{13E3E199-51FD-B13A-2541-C555B4E8AD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37267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53</xdr:row>
      <xdr:rowOff>38100</xdr:rowOff>
    </xdr:from>
    <xdr:to>
      <xdr:col>0</xdr:col>
      <xdr:colOff>571500</xdr:colOff>
      <xdr:row>53</xdr:row>
      <xdr:rowOff>600075</xdr:rowOff>
    </xdr:to>
    <xdr:pic>
      <xdr:nvPicPr>
        <xdr:cNvPr id="2140" name="Рисунок 30">
          <a:extLst>
            <a:ext uri="{FF2B5EF4-FFF2-40B4-BE49-F238E27FC236}">
              <a16:creationId xmlns:a16="http://schemas.microsoft.com/office/drawing/2014/main" id="{BCF68285-F665-D45D-E8F3-F59BF12041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45459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54</xdr:row>
      <xdr:rowOff>38100</xdr:rowOff>
    </xdr:from>
    <xdr:to>
      <xdr:col>0</xdr:col>
      <xdr:colOff>571500</xdr:colOff>
      <xdr:row>54</xdr:row>
      <xdr:rowOff>600075</xdr:rowOff>
    </xdr:to>
    <xdr:pic>
      <xdr:nvPicPr>
        <xdr:cNvPr id="2141" name="Рисунок 31">
          <a:extLst>
            <a:ext uri="{FF2B5EF4-FFF2-40B4-BE49-F238E27FC236}">
              <a16:creationId xmlns:a16="http://schemas.microsoft.com/office/drawing/2014/main" id="{27402650-AE7D-4FFE-CF9C-5D59D892FC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51745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56</xdr:row>
      <xdr:rowOff>38100</xdr:rowOff>
    </xdr:from>
    <xdr:to>
      <xdr:col>0</xdr:col>
      <xdr:colOff>571500</xdr:colOff>
      <xdr:row>56</xdr:row>
      <xdr:rowOff>600075</xdr:rowOff>
    </xdr:to>
    <xdr:pic>
      <xdr:nvPicPr>
        <xdr:cNvPr id="2142" name="Рисунок 32">
          <a:extLst>
            <a:ext uri="{FF2B5EF4-FFF2-40B4-BE49-F238E27FC236}">
              <a16:creationId xmlns:a16="http://schemas.microsoft.com/office/drawing/2014/main" id="{771F24B4-FBF1-2687-5C8D-F905E0ABAE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59937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57</xdr:row>
      <xdr:rowOff>38100</xdr:rowOff>
    </xdr:from>
    <xdr:to>
      <xdr:col>0</xdr:col>
      <xdr:colOff>571500</xdr:colOff>
      <xdr:row>57</xdr:row>
      <xdr:rowOff>600075</xdr:rowOff>
    </xdr:to>
    <xdr:pic>
      <xdr:nvPicPr>
        <xdr:cNvPr id="2143" name="Рисунок 33">
          <a:extLst>
            <a:ext uri="{FF2B5EF4-FFF2-40B4-BE49-F238E27FC236}">
              <a16:creationId xmlns:a16="http://schemas.microsoft.com/office/drawing/2014/main" id="{11C02EC3-D7BE-8042-B2F8-19E87E74E1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66223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59</xdr:row>
      <xdr:rowOff>38100</xdr:rowOff>
    </xdr:from>
    <xdr:to>
      <xdr:col>0</xdr:col>
      <xdr:colOff>571500</xdr:colOff>
      <xdr:row>59</xdr:row>
      <xdr:rowOff>600075</xdr:rowOff>
    </xdr:to>
    <xdr:pic>
      <xdr:nvPicPr>
        <xdr:cNvPr id="2144" name="Рисунок 34">
          <a:extLst>
            <a:ext uri="{FF2B5EF4-FFF2-40B4-BE49-F238E27FC236}">
              <a16:creationId xmlns:a16="http://schemas.microsoft.com/office/drawing/2014/main" id="{9A226D9F-1544-DE6C-2B75-6B6FB58045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74415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60</xdr:row>
      <xdr:rowOff>38100</xdr:rowOff>
    </xdr:from>
    <xdr:to>
      <xdr:col>0</xdr:col>
      <xdr:colOff>571500</xdr:colOff>
      <xdr:row>60</xdr:row>
      <xdr:rowOff>600075</xdr:rowOff>
    </xdr:to>
    <xdr:pic>
      <xdr:nvPicPr>
        <xdr:cNvPr id="2145" name="Рисунок 35">
          <a:extLst>
            <a:ext uri="{FF2B5EF4-FFF2-40B4-BE49-F238E27FC236}">
              <a16:creationId xmlns:a16="http://schemas.microsoft.com/office/drawing/2014/main" id="{E7933C68-55EA-39CB-3B5C-3180BB2F3D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80701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62</xdr:row>
      <xdr:rowOff>38100</xdr:rowOff>
    </xdr:from>
    <xdr:to>
      <xdr:col>0</xdr:col>
      <xdr:colOff>571500</xdr:colOff>
      <xdr:row>62</xdr:row>
      <xdr:rowOff>600075</xdr:rowOff>
    </xdr:to>
    <xdr:pic>
      <xdr:nvPicPr>
        <xdr:cNvPr id="2146" name="Рисунок 36">
          <a:extLst>
            <a:ext uri="{FF2B5EF4-FFF2-40B4-BE49-F238E27FC236}">
              <a16:creationId xmlns:a16="http://schemas.microsoft.com/office/drawing/2014/main" id="{4F3D3999-D164-F7D1-8C5A-2D12CCE646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88893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63</xdr:row>
      <xdr:rowOff>38100</xdr:rowOff>
    </xdr:from>
    <xdr:to>
      <xdr:col>0</xdr:col>
      <xdr:colOff>571500</xdr:colOff>
      <xdr:row>63</xdr:row>
      <xdr:rowOff>600075</xdr:rowOff>
    </xdr:to>
    <xdr:pic>
      <xdr:nvPicPr>
        <xdr:cNvPr id="2147" name="Рисунок 37">
          <a:extLst>
            <a:ext uri="{FF2B5EF4-FFF2-40B4-BE49-F238E27FC236}">
              <a16:creationId xmlns:a16="http://schemas.microsoft.com/office/drawing/2014/main" id="{95707321-8BD7-2875-4D0D-0A4B915E69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95179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65</xdr:row>
      <xdr:rowOff>38100</xdr:rowOff>
    </xdr:from>
    <xdr:to>
      <xdr:col>0</xdr:col>
      <xdr:colOff>571500</xdr:colOff>
      <xdr:row>65</xdr:row>
      <xdr:rowOff>600075</xdr:rowOff>
    </xdr:to>
    <xdr:pic>
      <xdr:nvPicPr>
        <xdr:cNvPr id="2148" name="Рисунок 38">
          <a:extLst>
            <a:ext uri="{FF2B5EF4-FFF2-40B4-BE49-F238E27FC236}">
              <a16:creationId xmlns:a16="http://schemas.microsoft.com/office/drawing/2014/main" id="{F5FEFFE2-AFBD-EA55-9C8A-1961B8BE51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03371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66</xdr:row>
      <xdr:rowOff>38100</xdr:rowOff>
    </xdr:from>
    <xdr:to>
      <xdr:col>0</xdr:col>
      <xdr:colOff>571500</xdr:colOff>
      <xdr:row>66</xdr:row>
      <xdr:rowOff>600075</xdr:rowOff>
    </xdr:to>
    <xdr:pic>
      <xdr:nvPicPr>
        <xdr:cNvPr id="2149" name="Рисунок 39">
          <a:extLst>
            <a:ext uri="{FF2B5EF4-FFF2-40B4-BE49-F238E27FC236}">
              <a16:creationId xmlns:a16="http://schemas.microsoft.com/office/drawing/2014/main" id="{7E7F47C3-EACA-B7E7-3B88-6B186FE179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09657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68</xdr:row>
      <xdr:rowOff>38100</xdr:rowOff>
    </xdr:from>
    <xdr:to>
      <xdr:col>0</xdr:col>
      <xdr:colOff>571500</xdr:colOff>
      <xdr:row>68</xdr:row>
      <xdr:rowOff>600075</xdr:rowOff>
    </xdr:to>
    <xdr:pic>
      <xdr:nvPicPr>
        <xdr:cNvPr id="2150" name="Рисунок 40">
          <a:extLst>
            <a:ext uri="{FF2B5EF4-FFF2-40B4-BE49-F238E27FC236}">
              <a16:creationId xmlns:a16="http://schemas.microsoft.com/office/drawing/2014/main" id="{56FF059C-D631-B2F3-464E-02BA7A1C70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17849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69</xdr:row>
      <xdr:rowOff>38100</xdr:rowOff>
    </xdr:from>
    <xdr:to>
      <xdr:col>0</xdr:col>
      <xdr:colOff>571500</xdr:colOff>
      <xdr:row>69</xdr:row>
      <xdr:rowOff>600075</xdr:rowOff>
    </xdr:to>
    <xdr:pic>
      <xdr:nvPicPr>
        <xdr:cNvPr id="2151" name="Рисунок 41">
          <a:extLst>
            <a:ext uri="{FF2B5EF4-FFF2-40B4-BE49-F238E27FC236}">
              <a16:creationId xmlns:a16="http://schemas.microsoft.com/office/drawing/2014/main" id="{9D40C43E-6B26-CC52-D951-1D3D1B4C80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24135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70</xdr:row>
      <xdr:rowOff>38100</xdr:rowOff>
    </xdr:from>
    <xdr:to>
      <xdr:col>0</xdr:col>
      <xdr:colOff>571500</xdr:colOff>
      <xdr:row>70</xdr:row>
      <xdr:rowOff>600075</xdr:rowOff>
    </xdr:to>
    <xdr:pic>
      <xdr:nvPicPr>
        <xdr:cNvPr id="2152" name="Рисунок 42">
          <a:extLst>
            <a:ext uri="{FF2B5EF4-FFF2-40B4-BE49-F238E27FC236}">
              <a16:creationId xmlns:a16="http://schemas.microsoft.com/office/drawing/2014/main" id="{5C537F3D-1A65-922D-375E-8360E56563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30422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71</xdr:row>
      <xdr:rowOff>38100</xdr:rowOff>
    </xdr:from>
    <xdr:to>
      <xdr:col>0</xdr:col>
      <xdr:colOff>571500</xdr:colOff>
      <xdr:row>71</xdr:row>
      <xdr:rowOff>600075</xdr:rowOff>
    </xdr:to>
    <xdr:pic>
      <xdr:nvPicPr>
        <xdr:cNvPr id="2153" name="Рисунок 43">
          <a:extLst>
            <a:ext uri="{FF2B5EF4-FFF2-40B4-BE49-F238E27FC236}">
              <a16:creationId xmlns:a16="http://schemas.microsoft.com/office/drawing/2014/main" id="{6A572AF9-5E20-DB9E-42EC-6A1B7C2174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36708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72</xdr:row>
      <xdr:rowOff>38100</xdr:rowOff>
    </xdr:from>
    <xdr:to>
      <xdr:col>0</xdr:col>
      <xdr:colOff>571500</xdr:colOff>
      <xdr:row>72</xdr:row>
      <xdr:rowOff>600075</xdr:rowOff>
    </xdr:to>
    <xdr:pic>
      <xdr:nvPicPr>
        <xdr:cNvPr id="2154" name="Рисунок 44">
          <a:extLst>
            <a:ext uri="{FF2B5EF4-FFF2-40B4-BE49-F238E27FC236}">
              <a16:creationId xmlns:a16="http://schemas.microsoft.com/office/drawing/2014/main" id="{C158A5EE-0F96-5271-D539-47A4F4C1A1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42995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74</xdr:row>
      <xdr:rowOff>38100</xdr:rowOff>
    </xdr:from>
    <xdr:to>
      <xdr:col>0</xdr:col>
      <xdr:colOff>571500</xdr:colOff>
      <xdr:row>74</xdr:row>
      <xdr:rowOff>600075</xdr:rowOff>
    </xdr:to>
    <xdr:pic>
      <xdr:nvPicPr>
        <xdr:cNvPr id="2155" name="Рисунок 45">
          <a:extLst>
            <a:ext uri="{FF2B5EF4-FFF2-40B4-BE49-F238E27FC236}">
              <a16:creationId xmlns:a16="http://schemas.microsoft.com/office/drawing/2014/main" id="{59F7C73A-2807-3022-5CE1-DBB24036A3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51186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75</xdr:row>
      <xdr:rowOff>38100</xdr:rowOff>
    </xdr:from>
    <xdr:to>
      <xdr:col>0</xdr:col>
      <xdr:colOff>571500</xdr:colOff>
      <xdr:row>75</xdr:row>
      <xdr:rowOff>600075</xdr:rowOff>
    </xdr:to>
    <xdr:pic>
      <xdr:nvPicPr>
        <xdr:cNvPr id="2156" name="Рисунок 46">
          <a:extLst>
            <a:ext uri="{FF2B5EF4-FFF2-40B4-BE49-F238E27FC236}">
              <a16:creationId xmlns:a16="http://schemas.microsoft.com/office/drawing/2014/main" id="{F9C2E296-180A-4B80-A5B4-815E8F55BD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57473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76</xdr:row>
      <xdr:rowOff>38100</xdr:rowOff>
    </xdr:from>
    <xdr:to>
      <xdr:col>0</xdr:col>
      <xdr:colOff>571500</xdr:colOff>
      <xdr:row>76</xdr:row>
      <xdr:rowOff>600075</xdr:rowOff>
    </xdr:to>
    <xdr:pic>
      <xdr:nvPicPr>
        <xdr:cNvPr id="2157" name="Рисунок 47">
          <a:extLst>
            <a:ext uri="{FF2B5EF4-FFF2-40B4-BE49-F238E27FC236}">
              <a16:creationId xmlns:a16="http://schemas.microsoft.com/office/drawing/2014/main" id="{3017A97E-8AF3-D99C-EBE1-15B9A6E794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63759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77</xdr:row>
      <xdr:rowOff>38100</xdr:rowOff>
    </xdr:from>
    <xdr:to>
      <xdr:col>0</xdr:col>
      <xdr:colOff>571500</xdr:colOff>
      <xdr:row>77</xdr:row>
      <xdr:rowOff>600075</xdr:rowOff>
    </xdr:to>
    <xdr:pic>
      <xdr:nvPicPr>
        <xdr:cNvPr id="2158" name="Рисунок 48">
          <a:extLst>
            <a:ext uri="{FF2B5EF4-FFF2-40B4-BE49-F238E27FC236}">
              <a16:creationId xmlns:a16="http://schemas.microsoft.com/office/drawing/2014/main" id="{DA6AFED1-2F50-57EC-B048-4DEF453A7E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70046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78</xdr:row>
      <xdr:rowOff>38100</xdr:rowOff>
    </xdr:from>
    <xdr:to>
      <xdr:col>0</xdr:col>
      <xdr:colOff>571500</xdr:colOff>
      <xdr:row>78</xdr:row>
      <xdr:rowOff>600075</xdr:rowOff>
    </xdr:to>
    <xdr:pic>
      <xdr:nvPicPr>
        <xdr:cNvPr id="2159" name="Рисунок 49">
          <a:extLst>
            <a:ext uri="{FF2B5EF4-FFF2-40B4-BE49-F238E27FC236}">
              <a16:creationId xmlns:a16="http://schemas.microsoft.com/office/drawing/2014/main" id="{AC83066D-4CD6-66AC-628D-2BA9C4AB00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76332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80</xdr:row>
      <xdr:rowOff>38100</xdr:rowOff>
    </xdr:from>
    <xdr:to>
      <xdr:col>0</xdr:col>
      <xdr:colOff>571500</xdr:colOff>
      <xdr:row>80</xdr:row>
      <xdr:rowOff>600075</xdr:rowOff>
    </xdr:to>
    <xdr:pic>
      <xdr:nvPicPr>
        <xdr:cNvPr id="2160" name="Рисунок 50">
          <a:extLst>
            <a:ext uri="{FF2B5EF4-FFF2-40B4-BE49-F238E27FC236}">
              <a16:creationId xmlns:a16="http://schemas.microsoft.com/office/drawing/2014/main" id="{CA35C65C-DE3D-6BE6-8E90-5326C2451E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84524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82</xdr:row>
      <xdr:rowOff>38100</xdr:rowOff>
    </xdr:from>
    <xdr:to>
      <xdr:col>0</xdr:col>
      <xdr:colOff>571500</xdr:colOff>
      <xdr:row>82</xdr:row>
      <xdr:rowOff>600075</xdr:rowOff>
    </xdr:to>
    <xdr:pic>
      <xdr:nvPicPr>
        <xdr:cNvPr id="2161" name="Рисунок 51">
          <a:extLst>
            <a:ext uri="{FF2B5EF4-FFF2-40B4-BE49-F238E27FC236}">
              <a16:creationId xmlns:a16="http://schemas.microsoft.com/office/drawing/2014/main" id="{DBD215BA-8D3B-5477-4D5E-FA5237EB1E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92715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83</xdr:row>
      <xdr:rowOff>38100</xdr:rowOff>
    </xdr:from>
    <xdr:to>
      <xdr:col>0</xdr:col>
      <xdr:colOff>571500</xdr:colOff>
      <xdr:row>83</xdr:row>
      <xdr:rowOff>600075</xdr:rowOff>
    </xdr:to>
    <xdr:pic>
      <xdr:nvPicPr>
        <xdr:cNvPr id="2162" name="Рисунок 52">
          <a:extLst>
            <a:ext uri="{FF2B5EF4-FFF2-40B4-BE49-F238E27FC236}">
              <a16:creationId xmlns:a16="http://schemas.microsoft.com/office/drawing/2014/main" id="{5A34D789-15E9-432C-606D-0CC053A2F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99002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84</xdr:row>
      <xdr:rowOff>38100</xdr:rowOff>
    </xdr:from>
    <xdr:to>
      <xdr:col>0</xdr:col>
      <xdr:colOff>571500</xdr:colOff>
      <xdr:row>84</xdr:row>
      <xdr:rowOff>600075</xdr:rowOff>
    </xdr:to>
    <xdr:pic>
      <xdr:nvPicPr>
        <xdr:cNvPr id="2163" name="Рисунок 53">
          <a:extLst>
            <a:ext uri="{FF2B5EF4-FFF2-40B4-BE49-F238E27FC236}">
              <a16:creationId xmlns:a16="http://schemas.microsoft.com/office/drawing/2014/main" id="{7EBAD4D2-E63C-9A1B-9A18-AF7D3E121A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05288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85</xdr:row>
      <xdr:rowOff>38100</xdr:rowOff>
    </xdr:from>
    <xdr:to>
      <xdr:col>0</xdr:col>
      <xdr:colOff>571500</xdr:colOff>
      <xdr:row>85</xdr:row>
      <xdr:rowOff>600075</xdr:rowOff>
    </xdr:to>
    <xdr:pic>
      <xdr:nvPicPr>
        <xdr:cNvPr id="2164" name="Рисунок 54">
          <a:extLst>
            <a:ext uri="{FF2B5EF4-FFF2-40B4-BE49-F238E27FC236}">
              <a16:creationId xmlns:a16="http://schemas.microsoft.com/office/drawing/2014/main" id="{8D014D0C-77A5-1417-4047-F4826405EE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11575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87</xdr:row>
      <xdr:rowOff>38100</xdr:rowOff>
    </xdr:from>
    <xdr:to>
      <xdr:col>0</xdr:col>
      <xdr:colOff>571500</xdr:colOff>
      <xdr:row>87</xdr:row>
      <xdr:rowOff>600075</xdr:rowOff>
    </xdr:to>
    <xdr:pic>
      <xdr:nvPicPr>
        <xdr:cNvPr id="2165" name="Рисунок 55">
          <a:extLst>
            <a:ext uri="{FF2B5EF4-FFF2-40B4-BE49-F238E27FC236}">
              <a16:creationId xmlns:a16="http://schemas.microsoft.com/office/drawing/2014/main" id="{C37C632F-96BF-613D-10F4-AE7395BDAB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24148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88</xdr:row>
      <xdr:rowOff>38100</xdr:rowOff>
    </xdr:from>
    <xdr:to>
      <xdr:col>0</xdr:col>
      <xdr:colOff>571500</xdr:colOff>
      <xdr:row>88</xdr:row>
      <xdr:rowOff>600075</xdr:rowOff>
    </xdr:to>
    <xdr:pic>
      <xdr:nvPicPr>
        <xdr:cNvPr id="2166" name="Рисунок 56">
          <a:extLst>
            <a:ext uri="{FF2B5EF4-FFF2-40B4-BE49-F238E27FC236}">
              <a16:creationId xmlns:a16="http://schemas.microsoft.com/office/drawing/2014/main" id="{B5485EF4-F8D2-533E-15CF-A294E00F7C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30434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89</xdr:row>
      <xdr:rowOff>38100</xdr:rowOff>
    </xdr:from>
    <xdr:to>
      <xdr:col>0</xdr:col>
      <xdr:colOff>571500</xdr:colOff>
      <xdr:row>89</xdr:row>
      <xdr:rowOff>600075</xdr:rowOff>
    </xdr:to>
    <xdr:pic>
      <xdr:nvPicPr>
        <xdr:cNvPr id="2167" name="Рисунок 57">
          <a:extLst>
            <a:ext uri="{FF2B5EF4-FFF2-40B4-BE49-F238E27FC236}">
              <a16:creationId xmlns:a16="http://schemas.microsoft.com/office/drawing/2014/main" id="{26665332-9511-4FEE-BB97-3394823215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36721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90</xdr:row>
      <xdr:rowOff>38100</xdr:rowOff>
    </xdr:from>
    <xdr:to>
      <xdr:col>0</xdr:col>
      <xdr:colOff>571500</xdr:colOff>
      <xdr:row>90</xdr:row>
      <xdr:rowOff>600075</xdr:rowOff>
    </xdr:to>
    <xdr:pic>
      <xdr:nvPicPr>
        <xdr:cNvPr id="2168" name="Рисунок 58">
          <a:extLst>
            <a:ext uri="{FF2B5EF4-FFF2-40B4-BE49-F238E27FC236}">
              <a16:creationId xmlns:a16="http://schemas.microsoft.com/office/drawing/2014/main" id="{B450CD2E-E3A5-0F05-354F-97DD58302F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43007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24</xdr:row>
      <xdr:rowOff>38100</xdr:rowOff>
    </xdr:from>
    <xdr:to>
      <xdr:col>0</xdr:col>
      <xdr:colOff>571500</xdr:colOff>
      <xdr:row>24</xdr:row>
      <xdr:rowOff>600075</xdr:rowOff>
    </xdr:to>
    <xdr:pic>
      <xdr:nvPicPr>
        <xdr:cNvPr id="2169" name="Рисунок 59">
          <a:extLst>
            <a:ext uri="{FF2B5EF4-FFF2-40B4-BE49-F238E27FC236}">
              <a16:creationId xmlns:a16="http://schemas.microsoft.com/office/drawing/2014/main" id="{8E640128-EB13-BDDC-B7AB-28B09F5B09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89439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25</xdr:row>
      <xdr:rowOff>38100</xdr:rowOff>
    </xdr:from>
    <xdr:to>
      <xdr:col>0</xdr:col>
      <xdr:colOff>571500</xdr:colOff>
      <xdr:row>25</xdr:row>
      <xdr:rowOff>600075</xdr:rowOff>
    </xdr:to>
    <xdr:pic>
      <xdr:nvPicPr>
        <xdr:cNvPr id="2170" name="Рисунок 60">
          <a:extLst>
            <a:ext uri="{FF2B5EF4-FFF2-40B4-BE49-F238E27FC236}">
              <a16:creationId xmlns:a16="http://schemas.microsoft.com/office/drawing/2014/main" id="{B9C68892-266B-749D-5A44-E377AE3536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5726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26</xdr:row>
      <xdr:rowOff>38100</xdr:rowOff>
    </xdr:from>
    <xdr:to>
      <xdr:col>0</xdr:col>
      <xdr:colOff>571500</xdr:colOff>
      <xdr:row>26</xdr:row>
      <xdr:rowOff>600075</xdr:rowOff>
    </xdr:to>
    <xdr:pic>
      <xdr:nvPicPr>
        <xdr:cNvPr id="2171" name="Рисунок 61">
          <a:extLst>
            <a:ext uri="{FF2B5EF4-FFF2-40B4-BE49-F238E27FC236}">
              <a16:creationId xmlns:a16="http://schemas.microsoft.com/office/drawing/2014/main" id="{F97B301F-B37F-83D2-2295-6C72523DD3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02012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86</xdr:row>
      <xdr:rowOff>38100</xdr:rowOff>
    </xdr:from>
    <xdr:to>
      <xdr:col>0</xdr:col>
      <xdr:colOff>571500</xdr:colOff>
      <xdr:row>86</xdr:row>
      <xdr:rowOff>600075</xdr:rowOff>
    </xdr:to>
    <xdr:pic>
      <xdr:nvPicPr>
        <xdr:cNvPr id="2172" name="Рисунок 62">
          <a:extLst>
            <a:ext uri="{FF2B5EF4-FFF2-40B4-BE49-F238E27FC236}">
              <a16:creationId xmlns:a16="http://schemas.microsoft.com/office/drawing/2014/main" id="{698FAA73-B6F7-4E1C-D43D-5CBE661A92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17861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hyperlink" TargetMode="External" Target="http://www.bumbaram.ru/" /><Relationship Id="rId10" Type="http://schemas.openxmlformats.org/officeDocument/2006/relationships/hyperlink" TargetMode="External" Target="https://www.bumbaram.ru/products/nabor-dlya-provedeniya-raskopok-sokrovishcha-rusalok" /><Relationship Id="rId100" Type="http://schemas.openxmlformats.org/officeDocument/2006/relationships/hyperlink" TargetMode="External" Target="https://www.bumbaram.ru/products/tarelka-raskraska-tsvety" /><Relationship Id="rId101" Type="http://schemas.openxmlformats.org/officeDocument/2006/relationships/hyperlink" TargetMode="External" Target="https://www.bumbaram.ru/products/tarelka-raskraska-lesnye-istorii" /><Relationship Id="rId102" Type="http://schemas.openxmlformats.org/officeDocument/2006/relationships/hyperlink" TargetMode="External" Target="https://www.bumbaram.ru/products/tarelka-raskraska-edinorog" /><Relationship Id="rId103" Type="http://schemas.openxmlformats.org/officeDocument/2006/relationships/hyperlink" TargetMode="External" Target="https://www.bumbaram.ru/products/cup-1001" /><Relationship Id="rId104" Type="http://schemas.openxmlformats.org/officeDocument/2006/relationships/hyperlink" TargetMode="External" Target="https://www.bumbaram.ru/products/cup-1003" /><Relationship Id="rId105" Type="http://schemas.openxmlformats.org/officeDocument/2006/relationships/hyperlink" TargetMode="External" Target="https://www.bumbaram.ru/products/kruzhka-raskraska-lisichka" /><Relationship Id="rId106" Type="http://schemas.openxmlformats.org/officeDocument/2006/relationships/hyperlink" TargetMode="External" Target="https://www.bumbaram.ru/products/kruzhka-raskraska-sovyata" /><Relationship Id="rId107" Type="http://schemas.openxmlformats.org/officeDocument/2006/relationships/hyperlink" TargetMode="External" Target="https://www.bumbaram.ru/products/cup-1008" /><Relationship Id="rId108" Type="http://schemas.openxmlformats.org/officeDocument/2006/relationships/hyperlink" TargetMode="External" Target="https://www.bumbaram.ru/products/nabor-volshebnyy-shar-rusalka" /><Relationship Id="rId109" Type="http://schemas.openxmlformats.org/officeDocument/2006/relationships/hyperlink" TargetMode="External" Target="https://www.bumbaram.ru/products/nabor-volshebnyy-shar-edinorog" /><Relationship Id="rId11" Type="http://schemas.openxmlformats.org/officeDocument/2006/relationships/hyperlink" TargetMode="External" Target="https://www.bumbaram.ru/products/nabor-dlya-provedeniya-raskopok-sokrovishcha-edinorogov" /><Relationship Id="rId110" Type="http://schemas.openxmlformats.org/officeDocument/2006/relationships/hyperlink" TargetMode="External" Target="https://www.bumbaram.ru/products/nabor-volshebnyy-shar-zimniy-lis" /><Relationship Id="rId111" Type="http://schemas.openxmlformats.org/officeDocument/2006/relationships/hyperlink" TargetMode="External" Target="https://www.bumbaram.ru/products/nabor-sozdaj-volshebnyj-shar-pryanichnyj-domik" /><Relationship Id="rId112" Type="http://schemas.openxmlformats.org/officeDocument/2006/relationships/hyperlink" TargetMode="External" Target="https://www.bumbaram.ru/products/mm-30" /><Relationship Id="rId113" Type="http://schemas.openxmlformats.org/officeDocument/2006/relationships/hyperlink" TargetMode="External" Target="https://www.bumbaram.ru/products/nabor-volshebnyj-shar-skazochnyj" /><Relationship Id="rId114" Type="http://schemas.openxmlformats.org/officeDocument/2006/relationships/hyperlink" TargetMode="External" Target="https://www.bumbaram.ru/products/nabor-dlya-tvorchestva-moj-pitomec-lisenok" /><Relationship Id="rId115" Type="http://schemas.openxmlformats.org/officeDocument/2006/relationships/hyperlink" TargetMode="External" Target="https://www.bumbaram.ru/products/nabor-dlya-tvorchestva-moj-pitomec-zajka" /><Relationship Id="rId116" Type="http://schemas.openxmlformats.org/officeDocument/2006/relationships/hyperlink" TargetMode="External" Target="https://www.bumbaram.ru/products/nabor-dlya-tvorchestva-moj-pitomec-kotik" /><Relationship Id="rId117" Type="http://schemas.openxmlformats.org/officeDocument/2006/relationships/hyperlink" TargetMode="External" Target="https://www.bumbaram.ru/products/nabor-dlya-tvorchestva-moj-pitomec-enotik" /><Relationship Id="rId118" Type="http://schemas.openxmlformats.org/officeDocument/2006/relationships/hyperlink" TargetMode="External" Target="https://www.bumbaram.ru/products/igrovoj-nabor-dlya-detskogo-tvorchestva-moj-uyutnyj-domik-lisichka" /><Relationship Id="rId119" Type="http://schemas.openxmlformats.org/officeDocument/2006/relationships/hyperlink" TargetMode="External" Target="https://www.bumbaram.ru/products/moj-uyutnyj-domik-koshechka" /><Relationship Id="rId12" Type="http://schemas.openxmlformats.org/officeDocument/2006/relationships/hyperlink" TargetMode="External" Target="https://www.bumbaram.ru/products/nabor-dlya-provedeniya-raskopok-sokrovishcha-piratov" /><Relationship Id="rId120" Type="http://schemas.openxmlformats.org/officeDocument/2006/relationships/hyperlink" TargetMode="External" Target="https://www.bumbaram.ru/products/chemodanchik-s-razvlecheniyami-puteshestvie-v-stranu-piratov" /><Relationship Id="rId121" Type="http://schemas.openxmlformats.org/officeDocument/2006/relationships/hyperlink" TargetMode="External" Target="https://www.bumbaram.ru/products/igrovoj-nabor-podarok-v-chemodane-puteshestvie-vokrug-sveta" /><Relationship Id="rId122" Type="http://schemas.openxmlformats.org/officeDocument/2006/relationships/hyperlink" TargetMode="External" Target="https://www.bumbaram.ru/products/igrovoj-nabor-podarok-v-chemodane-puteshestvie-v-kosmos" /><Relationship Id="rId123" Type="http://schemas.openxmlformats.org/officeDocument/2006/relationships/hyperlink" TargetMode="External" Target="https://www.bumbaram.ru/products/nastolnaya-igra-noch-v-zamke-drakona" /><Relationship Id="rId124" Type="http://schemas.openxmlformats.org/officeDocument/2006/relationships/hyperlink" TargetMode="External" Target="https://www.bumbaram.ru/products/nabor-s-igrami-i-razvlecheniyami-puteshestvie-vokrug-sveta" /><Relationship Id="rId125" Type="http://schemas.openxmlformats.org/officeDocument/2006/relationships/hyperlink" TargetMode="External" Target="https://www.bumbaram.ru/products/nabor-s-igrami-i-razvlecheniyami-puteshestvie-v-stranu-piratov" /><Relationship Id="rId126" Type="http://schemas.openxmlformats.org/officeDocument/2006/relationships/hyperlink" TargetMode="External" Target="https://www.bumbaram.ru/products/nabor-s-igrami-i-razvlecheniyami-puteshestvie-k-dinozavram" /><Relationship Id="rId127" Type="http://schemas.openxmlformats.org/officeDocument/2006/relationships/hyperlink" TargetMode="External" Target="https://www.bumbaram.ru/products/noch-v-zooparke" /><Relationship Id="rId128" Type="http://schemas.openxmlformats.org/officeDocument/2006/relationships/hyperlink" TargetMode="External" Target="https://www.bumbaram.ru/products/noch-v-klasse" /><Relationship Id="rId129" Type="http://schemas.openxmlformats.org/officeDocument/2006/relationships/hyperlink" TargetMode="External" Target="https://www.bumbaram.ru/products/noch-v-konditerskoj" /><Relationship Id="rId13" Type="http://schemas.openxmlformats.org/officeDocument/2006/relationships/hyperlink" TargetMode="External" Target="https://www.bumbaram.ru/products/nabor-dlya-provedeniya-raskopok-sokrovishcha" /><Relationship Id="rId130" Type="http://schemas.openxmlformats.org/officeDocument/2006/relationships/hyperlink" TargetMode="External" Target="https://www.bumbaram.ru/products/noch-v-muzee" /><Relationship Id="rId131" Type="http://schemas.openxmlformats.org/officeDocument/2006/relationships/hyperlink" TargetMode="External" Target="https://www.bumbaram.ru/products/nastolnaya-igra-noch-v-zamke-drakona-2" /><Relationship Id="rId132" Type="http://schemas.openxmlformats.org/officeDocument/2006/relationships/hyperlink" TargetMode="External" Target="https://www.bumbaram.ru/products/chasy-raskraska-kotik" /><Relationship Id="rId133" Type="http://schemas.openxmlformats.org/officeDocument/2006/relationships/hyperlink" TargetMode="External" Target="https://www.bumbaram.ru/products/kompoziciya-s-podsvetkoj-loshadki-1" /><Relationship Id="rId134" Type="http://schemas.openxmlformats.org/officeDocument/2006/relationships/hyperlink" TargetMode="External" Target="https://www.bumbaram.ru/products/figurki-iz-gipsa-pod-raskrashivanie-dlya-dekora-gorodok" /><Relationship Id="rId135" Type="http://schemas.openxmlformats.org/officeDocument/2006/relationships/hyperlink" TargetMode="External" Target="https://www.bumbaram.ru/products/figurki-dlya-raskrashivaniya-yarkij-dekor" /><Relationship Id="rId136" Type="http://schemas.openxmlformats.org/officeDocument/2006/relationships/hyperlink" TargetMode="External" Target="https://www.bumbaram.ru/products/nabor-dlya-tvorchestva-edinorog-2" /><Relationship Id="rId137" Type="http://schemas.openxmlformats.org/officeDocument/2006/relationships/hyperlink" TargetMode="External" Target="https://www.bumbaram.ru/products/nabor-dlya-tvorchestva-zajchik" /><Relationship Id="rId138" Type="http://schemas.openxmlformats.org/officeDocument/2006/relationships/hyperlink" TargetMode="External" Target="https://www.bumbaram.ru/products/nabor-dlya-tvorchestva-cvety" /><Relationship Id="rId139" Type="http://schemas.openxmlformats.org/officeDocument/2006/relationships/hyperlink" TargetMode="External" Target="https://www.bumbaram.ru/products/nabor-dlya-tvorchestva-pingvin" /><Relationship Id="rId14" Type="http://schemas.openxmlformats.org/officeDocument/2006/relationships/hyperlink" TargetMode="External" Target="https://www.bumbaram.ru/products/nabor-dlya-provedeniya-raskopok-nasekomye" /><Relationship Id="rId140" Type="http://schemas.openxmlformats.org/officeDocument/2006/relationships/hyperlink" TargetMode="External" Target="https://www.bumbaram.ru/products/nabor-dlya-tvorchestva-morskoj-konek" /><Relationship Id="rId141" Type="http://schemas.openxmlformats.org/officeDocument/2006/relationships/hyperlink" TargetMode="External" Target="https://www.bumbaram.ru/products/nabor-dlya-tvorchestva-edinorog" /><Relationship Id="rId142" Type="http://schemas.openxmlformats.org/officeDocument/2006/relationships/hyperlink" TargetMode="External" Target="https://www.bumbaram.ru/products/nabor-dlya-tvorchestva-dlya-sozdaniya-podelok-iz-fanery-model-solnechnoj-sistemy" /><Relationship Id="rId143" Type="http://schemas.openxmlformats.org/officeDocument/2006/relationships/hyperlink" TargetMode="External" Target="https://www.bumbaram.ru/products/nabor-dlya-tvorchestva-solnechnaya-sistema" /><Relationship Id="rId144" Type="http://schemas.openxmlformats.org/officeDocument/2006/relationships/hyperlink" TargetMode="External" Target="https://www.bumbaram.ru/products/zagotovka-dlya-tvorchestva-kaktusy" /><Relationship Id="rId145" Type="http://schemas.openxmlformats.org/officeDocument/2006/relationships/hyperlink" TargetMode="External" Target="https://www.bumbaram.ru/products/zagotovka-dlya-tvorchestva-polevye-cvety" /><Relationship Id="rId146" Type="http://schemas.openxmlformats.org/officeDocument/2006/relationships/hyperlink" TargetMode="External" Target="https://www.bumbaram.ru/products/zagotovka-dlya-tvorchestva-polevye-travy" /><Relationship Id="rId147" Type="http://schemas.openxmlformats.org/officeDocument/2006/relationships/hyperlink" TargetMode="External" Target="https://www.bumbaram.ru/products/zagotovka-dlya-tvorchestva-dekorativnye-cvety" /><Relationship Id="rId148" Type="http://schemas.openxmlformats.org/officeDocument/2006/relationships/hyperlink" TargetMode="External" Target="https://www.bumbaram.ru/products/nabor-zagotovok-dlya-tvorchestva-veselaya-progulka" /><Relationship Id="rId149" Type="http://schemas.openxmlformats.org/officeDocument/2006/relationships/hyperlink" TargetMode="External" Target="https://www.bumbaram.ru/products/nabor-zagotovok-dlya-tvorchestva-veselye-zhivotnye" /><Relationship Id="rId15" Type="http://schemas.openxmlformats.org/officeDocument/2006/relationships/hyperlink" TargetMode="External" Target="https://www.bumbaram.ru/products/sokrovishcha-flamingo" /><Relationship Id="rId150" Type="http://schemas.openxmlformats.org/officeDocument/2006/relationships/hyperlink" TargetMode="External" Target="https://www.bumbaram.ru/products/nabor-zagotovok-dlya-tvorchestva-tekhnika" /><Relationship Id="rId151" Type="http://schemas.openxmlformats.org/officeDocument/2006/relationships/hyperlink" TargetMode="External" Target="https://www.bumbaram.ru/products/nabor-horoshie-doski-15-h15-sm-5-sht-bez-risunka" /><Relationship Id="rId152" Type="http://schemas.openxmlformats.org/officeDocument/2006/relationships/hyperlink" TargetMode="External" Target="https://www.bumbaram.ru/products/nabor-horoshie-doski-21x15-sm-5-sht-bez-risunka" /><Relationship Id="rId153" Type="http://schemas.openxmlformats.org/officeDocument/2006/relationships/hyperlink" TargetMode="External" Target="https://www.bumbaram.ru/products/nabor-zagotovok-dlya-tvorchestva-edinorogi" /><Relationship Id="rId154" Type="http://schemas.openxmlformats.org/officeDocument/2006/relationships/hyperlink" TargetMode="External" Target="https://www.bumbaram.ru/products/nabor-zagotovok-dlya-tvorchestva-kraski-prirody" /><Relationship Id="rId155" Type="http://schemas.openxmlformats.org/officeDocument/2006/relationships/hyperlink" TargetMode="External" Target="https://www.bumbaram.ru/products/3d-golovolomka-yabloko-90005" /><Relationship Id="rId156" Type="http://schemas.openxmlformats.org/officeDocument/2006/relationships/hyperlink" TargetMode="External" Target="https://www.bumbaram.ru/products/3d-golovolomka-sunduk-piratskii-90017" /><Relationship Id="rId157" Type="http://schemas.openxmlformats.org/officeDocument/2006/relationships/hyperlink" TargetMode="External" Target="https://www.bumbaram.ru/products/3d-golovolomka-tufelka-90116" /><Relationship Id="rId158" Type="http://schemas.openxmlformats.org/officeDocument/2006/relationships/hyperlink" TargetMode="External" Target="https://www.bumbaram.ru/products/3d-golovolomka-vinograd-90120" /><Relationship Id="rId159" Type="http://schemas.openxmlformats.org/officeDocument/2006/relationships/hyperlink" TargetMode="External" Target="https://www.bumbaram.ru/products/3d-golovolomka-londonskii-avtobus-90129" /><Relationship Id="rId16" Type="http://schemas.openxmlformats.org/officeDocument/2006/relationships/hyperlink" TargetMode="External" Target="https://www.bumbaram.ru/products/chudesnye-sokrovishcha" /><Relationship Id="rId160" Type="http://schemas.openxmlformats.org/officeDocument/2006/relationships/hyperlink" TargetMode="External" Target="https://www.bumbaram.ru/products/3d-golovolomka-podarok-90132" /><Relationship Id="rId161" Type="http://schemas.openxmlformats.org/officeDocument/2006/relationships/hyperlink" TargetMode="External" Target="https://www.bumbaram.ru/products/3d-golovolomka-taksa-90141" /><Relationship Id="rId162" Type="http://schemas.openxmlformats.org/officeDocument/2006/relationships/hyperlink" TargetMode="External" Target="https://www.bumbaram.ru/products/3d-golovolomka-sova-dymchataya-90147" /><Relationship Id="rId163" Type="http://schemas.openxmlformats.org/officeDocument/2006/relationships/hyperlink" TargetMode="External" Target="https://www.bumbaram.ru/products/3d-golovolomka-vulkan-90149" /><Relationship Id="rId164" Type="http://schemas.openxmlformats.org/officeDocument/2006/relationships/hyperlink" TargetMode="External" Target="https://www.bumbaram.ru/products/3d-golovolomka-belye-medvedi" /><Relationship Id="rId165" Type="http://schemas.openxmlformats.org/officeDocument/2006/relationships/hyperlink" TargetMode="External" Target="https://www.bumbaram.ru/products/3d-golovolomka-magicheskaya-lampa" /><Relationship Id="rId166" Type="http://schemas.openxmlformats.org/officeDocument/2006/relationships/hyperlink" TargetMode="External" Target="https://www.bumbaram.ru/products/3d-golovolomka-lyagushki" /><Relationship Id="rId167" Type="http://schemas.openxmlformats.org/officeDocument/2006/relationships/hyperlink" TargetMode="External" Target="https://www.bumbaram.ru/products/3d-golovolomka-pantera" /><Relationship Id="rId168" Type="http://schemas.openxmlformats.org/officeDocument/2006/relationships/hyperlink" TargetMode="External" Target="https://www.bumbaram.ru/products/3d-golovolomka-koala" /><Relationship Id="rId169" Type="http://schemas.openxmlformats.org/officeDocument/2006/relationships/hyperlink" TargetMode="External" Target="https://www.bumbaram.ru/products/3d-golovolomka-gorilla" /><Relationship Id="rId17" Type="http://schemas.openxmlformats.org/officeDocument/2006/relationships/hyperlink" TargetMode="External" Target="https://www.bumbaram.ru/products/nabor-dlya-provedeniya-raskopok-chudesnye-kolechki" /><Relationship Id="rId170" Type="http://schemas.openxmlformats.org/officeDocument/2006/relationships/hyperlink" TargetMode="External" Target="https://www.bumbaram.ru/products/3d-golovolomka-utyonok" /><Relationship Id="rId171" Type="http://schemas.openxmlformats.org/officeDocument/2006/relationships/hyperlink" TargetMode="External" Target="https://www.bumbaram.ru/products/3d-golovolomka-mishka-yantarnyi-90214" /><Relationship Id="rId172" Type="http://schemas.openxmlformats.org/officeDocument/2006/relationships/hyperlink" TargetMode="External" Target="https://www.bumbaram.ru/products/3d-golovolomka-dva-labradora" /><Relationship Id="rId173" Type="http://schemas.openxmlformats.org/officeDocument/2006/relationships/hyperlink" TargetMode="External" Target="https://www.bumbaram.ru/products/3d-golovolomka-koshka-chernaya-90226" /><Relationship Id="rId174" Type="http://schemas.openxmlformats.org/officeDocument/2006/relationships/hyperlink" TargetMode="External" Target="https://www.bumbaram.ru/products/3d-golovolomka-2-slona" /><Relationship Id="rId175" Type="http://schemas.openxmlformats.org/officeDocument/2006/relationships/hyperlink" TargetMode="External" Target="https://www.bumbaram.ru/products/3d-golovolomka-dve-pandy" /><Relationship Id="rId176" Type="http://schemas.openxmlformats.org/officeDocument/2006/relationships/hyperlink" TargetMode="External" Target="https://www.bumbaram.ru/products/3d-golovolomka-parovozik-90244" /><Relationship Id="rId177" Type="http://schemas.openxmlformats.org/officeDocument/2006/relationships/hyperlink" TargetMode="External" Target="https://www.bumbaram.ru/products/3d-golovolomka-sova-yantarnaya-90247" /><Relationship Id="rId178" Type="http://schemas.openxmlformats.org/officeDocument/2006/relationships/hyperlink" TargetMode="External" Target="https://www.bumbaram.ru/products/3d-golovolomka-chernyi-volk" /><Relationship Id="rId179" Type="http://schemas.openxmlformats.org/officeDocument/2006/relationships/hyperlink" TargetMode="External" Target="https://www.bumbaram.ru/products/3d-golovolomka-leopard" /><Relationship Id="rId18" Type="http://schemas.openxmlformats.org/officeDocument/2006/relationships/hyperlink" TargetMode="External" Target="https://www.bumbaram.ru/products/nabor-dlya-provedeniya-raskopok-lyagushki" /><Relationship Id="rId180" Type="http://schemas.openxmlformats.org/officeDocument/2006/relationships/hyperlink" TargetMode="External" Target="https://www.bumbaram.ru/products/3d-golovolomka-zhemchuzhina-chernaya-90321" /><Relationship Id="rId181" Type="http://schemas.openxmlformats.org/officeDocument/2006/relationships/hyperlink" TargetMode="External" Target="https://www.bumbaram.ru/products/90347" /><Relationship Id="rId182" Type="http://schemas.openxmlformats.org/officeDocument/2006/relationships/hyperlink" TargetMode="External" Target="https://www.bumbaram.ru/products/3d-golovolomka-buket-v-vaze-90352" /><Relationship Id="rId183" Type="http://schemas.openxmlformats.org/officeDocument/2006/relationships/hyperlink" TargetMode="External" Target="https://www.bumbaram.ru/products/3d-golovolomka-edinorog" /><Relationship Id="rId184" Type="http://schemas.openxmlformats.org/officeDocument/2006/relationships/hyperlink" TargetMode="External" Target="https://www.bumbaram.ru/products/3d-golovolomka-roza-purpurnaya-90413" /><Relationship Id="rId185" Type="http://schemas.openxmlformats.org/officeDocument/2006/relationships/hyperlink" TargetMode="External" Target="https://www.bumbaram.ru/products/3d-golovolomka-avtomobil-zelenyi" /><Relationship Id="rId186" Type="http://schemas.openxmlformats.org/officeDocument/2006/relationships/hyperlink" TargetMode="External" Target="https://www.bumbaram.ru/products/3d-golovolomka-kopilka-khriushka-zolotaya-91003" /><Relationship Id="rId187" Type="http://schemas.openxmlformats.org/officeDocument/2006/relationships/hyperlink" TargetMode="External" Target="https://www.bumbaram.ru/products/3d-golovolomka-lev-91005" /><Relationship Id="rId188" Type="http://schemas.openxmlformats.org/officeDocument/2006/relationships/hyperlink" TargetMode="External" Target="https://www.bumbaram.ru/products/3d-golovolomka-melnitsa" /><Relationship Id="rId189" Type="http://schemas.openxmlformats.org/officeDocument/2006/relationships/hyperlink" TargetMode="External" Target="https://www.bumbaram.ru/products/3d-golovolomka-loshad-zolotaya-91101" /><Relationship Id="rId19" Type="http://schemas.openxmlformats.org/officeDocument/2006/relationships/hyperlink" TargetMode="External" Target="https://www.bumbaram.ru/products/nabor-dlya-provedeniya-raskopok-skelety-dinozavrov" /><Relationship Id="rId190" Type="http://schemas.openxmlformats.org/officeDocument/2006/relationships/hyperlink" TargetMode="External" Target="https://www.bumbaram.ru/products/nabor-figurok-malyshi-dinozavriki" /><Relationship Id="rId191" Type="http://schemas.openxmlformats.org/officeDocument/2006/relationships/hyperlink" TargetMode="External" Target="https://www.bumbaram.ru/products/nabor-figurok-morskie-obitateli" /><Relationship Id="rId192" Type="http://schemas.openxmlformats.org/officeDocument/2006/relationships/hyperlink" TargetMode="External" Target="https://www.bumbaram.ru/products/nabor-figurok-nasekomye" /><Relationship Id="rId193" Type="http://schemas.openxmlformats.org/officeDocument/2006/relationships/hyperlink" TargetMode="External" Target="https://www.bumbaram.ru/products/nabor-figurok-drevnie-dinozavry" /><Relationship Id="rId194" Type="http://schemas.openxmlformats.org/officeDocument/2006/relationships/hyperlink" TargetMode="External" Target="https://www.bumbaram.ru/products/nabor-figurok-dikie-zhivotnye" /><Relationship Id="rId195" Type="http://schemas.openxmlformats.org/officeDocument/2006/relationships/hyperlink" TargetMode="External" Target="https://www.bumbaram.ru/products/nabor-figurok-zhivotnyj-mir" /><Relationship Id="rId196" Type="http://schemas.openxmlformats.org/officeDocument/2006/relationships/hyperlink" TargetMode="External" Target="https://www.bumbaram.ru/products/nabor-figurok-bolshie-dinozavry" /><Relationship Id="rId197" Type="http://schemas.openxmlformats.org/officeDocument/2006/relationships/hyperlink" TargetMode="External" Target="https://www.bumbaram.ru/products/nabor-figurok-dinozavry" /><Relationship Id="rId198" Type="http://schemas.openxmlformats.org/officeDocument/2006/relationships/hyperlink" TargetMode="External" Target="https://www.bumbaram.ru/products/nabor-figurok-svetyashchiesya-dinozavry" /><Relationship Id="rId199" Type="http://schemas.openxmlformats.org/officeDocument/2006/relationships/hyperlink" TargetMode="External" Target="https://www.bumbaram.ru/products/g-46" /><Relationship Id="rId2" Type="http://schemas.openxmlformats.org/officeDocument/2006/relationships/hyperlink" TargetMode="External" Target="https://www.bumbaram.ru/products/nabor-s-kvestom-3-v-1-raskopki-v-drevnem-egipte" /><Relationship Id="rId20" Type="http://schemas.openxmlformats.org/officeDocument/2006/relationships/hyperlink" TargetMode="External" Target="https://www.bumbaram.ru/products/nabor-dlya-provedeniya-raskopok-kosmicheskie-nahodki" /><Relationship Id="rId200" Type="http://schemas.openxmlformats.org/officeDocument/2006/relationships/hyperlink" TargetMode="External" Target="https://www.bumbaram.ru/products/nabor-figurok-roboty" /><Relationship Id="rId201" Type="http://schemas.openxmlformats.org/officeDocument/2006/relationships/hyperlink" TargetMode="External" Target="https://www.bumbaram.ru/products/kristall-s-pozhelaniem-garmonii-k1" /><Relationship Id="rId202" Type="http://schemas.openxmlformats.org/officeDocument/2006/relationships/hyperlink" TargetMode="External" Target="https://www.bumbaram.ru/products/kristall-s-pozhelaniem-zdorovya-k2" /><Relationship Id="rId203" Type="http://schemas.openxmlformats.org/officeDocument/2006/relationships/hyperlink" TargetMode="External" Target="https://www.bumbaram.ru/products/udivitelnyi-kristall-krasnyi-n3" /><Relationship Id="rId204" Type="http://schemas.openxmlformats.org/officeDocument/2006/relationships/hyperlink" TargetMode="External" Target="https://www.bumbaram.ru/products/kristall-s-pozhelaniem-liubvi-k3" /><Relationship Id="rId205" Type="http://schemas.openxmlformats.org/officeDocument/2006/relationships/hyperlink" TargetMode="External" Target="https://www.bumbaram.ru/products/magicheskii-kristall-magiya-ognya-m3" /><Relationship Id="rId206" Type="http://schemas.openxmlformats.org/officeDocument/2006/relationships/hyperlink" TargetMode="External" Target="https://www.bumbaram.ru/products/magicheskii-kristall-magiya-prirody-m4" /><Relationship Id="rId207" Type="http://schemas.openxmlformats.org/officeDocument/2006/relationships/hyperlink" TargetMode="External" Target="https://www.bumbaram.ru/products/kristall-s-pozhelaniem-schastya-k5" /><Relationship Id="rId208" Type="http://schemas.openxmlformats.org/officeDocument/2006/relationships/hyperlink" TargetMode="External" Target="https://www.bumbaram.ru/products/magicheskii-kristall-magiya-sveta-m6" /><Relationship Id="rId209" Type="http://schemas.openxmlformats.org/officeDocument/2006/relationships/hyperlink" TargetMode="External" Target="https://www.bumbaram.ru/products/kristall-s-pozhelaniem-protsvetaniya-k6" /><Relationship Id="rId21" Type="http://schemas.openxmlformats.org/officeDocument/2006/relationships/hyperlink" TargetMode="External" Target="https://www.bumbaram.ru/products/nabor-dlya-provedeniya-raskopok-safari" /><Relationship Id="rId210" Type="http://schemas.openxmlformats.org/officeDocument/2006/relationships/hyperlink" TargetMode="External" Target="https://www.bumbaram.ru/products/k-8" /><Relationship Id="rId211" Type="http://schemas.openxmlformats.org/officeDocument/2006/relationships/hyperlink" TargetMode="External" Target="https://www.bumbaram.ru/products/nabor-dlya-ehksperimentov-figurnyj-kristall-zvezda-zheltaya" /><Relationship Id="rId212" Type="http://schemas.openxmlformats.org/officeDocument/2006/relationships/hyperlink" TargetMode="External" Target="https://www.bumbaram.ru/products/nabor-dlya-ehksperimentov-figurnyj-kristall-babochka-zheltaya" /><Relationship Id="rId213" Type="http://schemas.openxmlformats.org/officeDocument/2006/relationships/hyperlink" TargetMode="External" Target="https://www.bumbaram.ru/products/nabor-dlya-ehksperimentov-figurnyj-kristall-cvetok-oranzhevyj" /><Relationship Id="rId214" Type="http://schemas.openxmlformats.org/officeDocument/2006/relationships/hyperlink" TargetMode="External" Target="https://www.bumbaram.ru/products/hpn-4" /><Relationship Id="rId215" Type="http://schemas.openxmlformats.org/officeDocument/2006/relationships/hyperlink" TargetMode="External" Target="https://www.bumbaram.ru/products/gorshok-bazilik-fioletovyi-nabor-dlya-vyraschivaniya" /><Relationship Id="rId216" Type="http://schemas.openxmlformats.org/officeDocument/2006/relationships/hyperlink" TargetMode="External" Target="https://www.bumbaram.ru/products/gorshok-astra-zvezdnaya-nabor-dlya-vyraschivaniya" /><Relationship Id="rId217" Type="http://schemas.openxmlformats.org/officeDocument/2006/relationships/hyperlink" TargetMode="External" Target="https://www.bumbaram.ru/products/gorshok-tomat-cherri-nabor-dlya-vyraschivaniya" /><Relationship Id="rId218" Type="http://schemas.openxmlformats.org/officeDocument/2006/relationships/hyperlink" TargetMode="External" Target="https://www.bumbaram.ru/products/gorshok-nezabudka-golubaya-nabor-dlya-vyraschivaniya" /><Relationship Id="rId219" Type="http://schemas.openxmlformats.org/officeDocument/2006/relationships/hyperlink" TargetMode="External" Target="https://www.bumbaram.ru/products/gorshok-aniutiny-glazki-nabor-dlya-vyraschivaniya" /><Relationship Id="rId22" Type="http://schemas.openxmlformats.org/officeDocument/2006/relationships/hyperlink" TargetMode="External" Target="https://www.bumbaram.ru/products/nabor-dlya-provedeniya-raskopok-sokrovishcha-mishki" /><Relationship Id="rId220" Type="http://schemas.openxmlformats.org/officeDocument/2006/relationships/hyperlink" TargetMode="External" Target="https://www.bumbaram.ru/products/gorshok-el-neobyknovennaya-nabor-dlya-vyraschivaniya" /><Relationship Id="rId221" Type="http://schemas.openxmlformats.org/officeDocument/2006/relationships/hyperlink" TargetMode="External" Target="https://www.bumbaram.ru/products/gorshok-tabak-dushistyi-nabor-dlya-vyraschivaniya" /><Relationship Id="rId222" Type="http://schemas.openxmlformats.org/officeDocument/2006/relationships/hyperlink" TargetMode="External" Target="https://www.bumbaram.ru/products/gorshok-bazilik-zelenyi-nabor-dlya-vyraschivaniya" /><Relationship Id="rId223" Type="http://schemas.openxmlformats.org/officeDocument/2006/relationships/hyperlink" TargetMode="External" Target="https://www.bumbaram.ru/products/gorshok-rukkola-pryanaya-nabor-dlya-vyraschivaniya" /><Relationship Id="rId224" Type="http://schemas.openxmlformats.org/officeDocument/2006/relationships/hyperlink" TargetMode="External" Target="https://www.bumbaram.ru/products/gorshok-podsolnuh-miniatyurnyj" /><Relationship Id="rId225" Type="http://schemas.openxmlformats.org/officeDocument/2006/relationships/hyperlink" TargetMode="External" Target="https://www.bumbaram.ru/products/gorshok-ogurets-kornishon-nabor-dlya-vyraschivaniya" /><Relationship Id="rId226" Type="http://schemas.openxmlformats.org/officeDocument/2006/relationships/hyperlink" TargetMode="External" Target="https://www.bumbaram.ru/products/gorshok-khmel-dobryi-nabor-dlya-vyraschivaniya" /><Relationship Id="rId227" Type="http://schemas.openxmlformats.org/officeDocument/2006/relationships/hyperlink" TargetMode="External" Target="https://www.bumbaram.ru/products/gorshok-zemlyanika-sadovaya-nabor-dlya-vyrashchivaniya" /><Relationship Id="rId228" Type="http://schemas.openxmlformats.org/officeDocument/2006/relationships/hyperlink" TargetMode="External" Target="https://www.bumbaram.ru/products/gorshok-vasilek-lugovoj-nabor-dlya-vyrashchivaniya" /><Relationship Id="rId229" Type="http://schemas.openxmlformats.org/officeDocument/2006/relationships/hyperlink" TargetMode="External" Target="https://www.bumbaram.ru/products/gorshok-floks-ocharovanie-nabor-dlya-vyrashchivaniya" /><Relationship Id="rId23" Type="http://schemas.openxmlformats.org/officeDocument/2006/relationships/hyperlink" TargetMode="External" Target="https://www.bumbaram.ru/products/nabor-dlya-provedeniya-raskopok-braslet-s-babochkami" /><Relationship Id="rId230" Type="http://schemas.openxmlformats.org/officeDocument/2006/relationships/hyperlink" TargetMode="External" Target="https://www.bumbaram.ru/products/gorshok-barhatcy-zolotistye-nabor-dlya-vyrashchivaniya" /><Relationship Id="rId231" Type="http://schemas.openxmlformats.org/officeDocument/2006/relationships/hyperlink" TargetMode="External" Target="https://www.bumbaram.ru/products/gorshok-balzamin-milashka-nabor-dlya-vyrashchivaniya" /><Relationship Id="rId232" Type="http://schemas.openxmlformats.org/officeDocument/2006/relationships/hyperlink" TargetMode="External" Target="https://www.bumbaram.ru/products/gorshok-verbena-nezhnaya-nabor-dlya-vyrashchivaniya" /><Relationship Id="rId233" Type="http://schemas.openxmlformats.org/officeDocument/2006/relationships/hyperlink" TargetMode="External" Target="https://www.bumbaram.ru/products/gorshok-goroh-saharnyj-nabor-dlya-vyrashchivaniya" /><Relationship Id="rId234" Type="http://schemas.openxmlformats.org/officeDocument/2006/relationships/hyperlink" TargetMode="External" Target="https://www.bumbaram.ru/products/gorshok-perec-sladkij-nabor-dlya-vyrashchivaniya" /><Relationship Id="rId235" Type="http://schemas.openxmlformats.org/officeDocument/2006/relationships/hyperlink" TargetMode="External" Target="https://www.bumbaram.ru/products/vyrasti-menya-trolli-rozochka" /><Relationship Id="rId236" Type="http://schemas.openxmlformats.org/officeDocument/2006/relationships/hyperlink" TargetMode="External" Target="https://www.bumbaram.ru/products/vyrasti-menya-trolli-didzhej-zvuki" /><Relationship Id="rId237" Type="http://schemas.openxmlformats.org/officeDocument/2006/relationships/hyperlink" TargetMode="External" Target="https://www.bumbaram.ru/products/vyrasti-menya-trolli-almaz" /><Relationship Id="rId238" Type="http://schemas.openxmlformats.org/officeDocument/2006/relationships/hyperlink" TargetMode="External" Target="https://www.bumbaram.ru/products/nabor-dlya-vyrashchivaniya-vyrasti-menya-minony-otto" /><Relationship Id="rId239" Type="http://schemas.openxmlformats.org/officeDocument/2006/relationships/hyperlink" TargetMode="External" Target="https://www.bumbaram.ru/products/vyrasti-menya-sad-trollej-podsolnuh-didzhej-zvuki" /><Relationship Id="rId24" Type="http://schemas.openxmlformats.org/officeDocument/2006/relationships/hyperlink" TargetMode="External" Target="https://www.bumbaram.ru/products/nabor-dlya-provedeniya-raskopok-talisman-drakona" /><Relationship Id="rId240" Type="http://schemas.openxmlformats.org/officeDocument/2006/relationships/hyperlink" TargetMode="External" Target="https://www.bumbaram.ru/products/lavanda-aromatnaya-nabor-dlya-vyraschivaniya" /><Relationship Id="rId241" Type="http://schemas.openxmlformats.org/officeDocument/2006/relationships/hyperlink" TargetMode="External" Target="https://www.bumbaram.ru/products/kosmeya-izyaschnaya-nabor-dlya-vyraschivaniya" /><Relationship Id="rId242" Type="http://schemas.openxmlformats.org/officeDocument/2006/relationships/hyperlink" TargetMode="External" Target="https://www.bumbaram.ru/products/astra-zvezdnaya-nabor-dlya-vyraschivaniya-happy-plant" /><Relationship Id="rId243" Type="http://schemas.openxmlformats.org/officeDocument/2006/relationships/hyperlink" TargetMode="External" Target="https://www.bumbaram.ru/products/podsolnukh-dekorativnyi-nabor-dlya-vyraschivaniya" /><Relationship Id="rId244" Type="http://schemas.openxmlformats.org/officeDocument/2006/relationships/hyperlink" TargetMode="External" Target="https://www.bumbaram.ru/products/nabor-dlya-vyrashchivaniya-nasturciya-ocharovatelnaya" /><Relationship Id="rId245" Type="http://schemas.openxmlformats.org/officeDocument/2006/relationships/hyperlink" TargetMode="External" Target="https://www.bumbaram.ru/products/trava-dlya-koshek-nabor-dlya-vyrashchivaniya" /><Relationship Id="rId246" Type="http://schemas.openxmlformats.org/officeDocument/2006/relationships/hyperlink" TargetMode="External" Target="https://www.bumbaram.ru/products/happy-plant-safari-begemot-hp-44" /><Relationship Id="rId247" Type="http://schemas.openxmlformats.org/officeDocument/2006/relationships/hyperlink" TargetMode="External" Target="https://www.bumbaram.ru/products/happy-plant-safari-zhiraf-hp-45" /><Relationship Id="rId248" Type="http://schemas.openxmlformats.org/officeDocument/2006/relationships/hyperlink" TargetMode="External" Target="https://www.bumbaram.ru/products/happy-plant-safari-zebra-hp-46" /><Relationship Id="rId249" Type="http://schemas.openxmlformats.org/officeDocument/2006/relationships/hyperlink" TargetMode="External" Target="https://www.bumbaram.ru/products/happy-plant-safari-lvenok-hp-47" /><Relationship Id="rId25" Type="http://schemas.openxmlformats.org/officeDocument/2006/relationships/hyperlink" TargetMode="External" Target="https://www.bumbaram.ru/products/nabor-dlya-provedeniya-raskopok-morskie-obitateli" /><Relationship Id="rId250" Type="http://schemas.openxmlformats.org/officeDocument/2006/relationships/hyperlink" TargetMode="External" Target="https://www.bumbaram.ru/products/happy-plant-safari-slon-hp-48" /><Relationship Id="rId251" Type="http://schemas.openxmlformats.org/officeDocument/2006/relationships/hyperlink" TargetMode="External" Target="https://www.bumbaram.ru/products/happy-plant-dinozavrik-bronti-hp-49" /><Relationship Id="rId252" Type="http://schemas.openxmlformats.org/officeDocument/2006/relationships/hyperlink" TargetMode="External" Target="https://www.bumbaram.ru/products/happy-plant-dinozavrik-karni-hp-50" /><Relationship Id="rId253" Type="http://schemas.openxmlformats.org/officeDocument/2006/relationships/hyperlink" TargetMode="External" Target="https://www.bumbaram.ru/products/happy-plant-dinozavrik-reksi-hp-51" /><Relationship Id="rId254" Type="http://schemas.openxmlformats.org/officeDocument/2006/relationships/hyperlink" TargetMode="External" Target="https://www.bumbaram.ru/products/happy-plant-dinozavrik-stegi-hp-52" /><Relationship Id="rId255" Type="http://schemas.openxmlformats.org/officeDocument/2006/relationships/hyperlink" TargetMode="External" Target="https://www.bumbaram.ru/products/happy-plant-dinozavrik-terri-hp-53" /><Relationship Id="rId256" Type="http://schemas.openxmlformats.org/officeDocument/2006/relationships/hyperlink" TargetMode="External" Target="https://www.bumbaram.ru/products/nabor-dlya-vyraschivaniya-myata-w1487" /><Relationship Id="rId257" Type="http://schemas.openxmlformats.org/officeDocument/2006/relationships/hyperlink" TargetMode="External" Target="https://www.bumbaram.ru/products/nabor-dlya-vyraschivaniya-tomat-t1492" /><Relationship Id="rId258" Type="http://schemas.openxmlformats.org/officeDocument/2006/relationships/hyperlink" TargetMode="External" Target="https://www.bumbaram.ru/products/nabor-dlya-vyraschivaniya-romashka-a1495" /><Relationship Id="rId259" Type="http://schemas.openxmlformats.org/officeDocument/2006/relationships/hyperlink" TargetMode="External" Target="https://www.bumbaram.ru/products/nabor-dlya-vyraschivaniya-podsolnechnik-d1496" /><Relationship Id="rId26" Type="http://schemas.openxmlformats.org/officeDocument/2006/relationships/hyperlink" TargetMode="External" Target="https://www.bumbaram.ru/products/nabor-dlya-provedeniya-raskopok-svetyashchiesya-dinozavry" /><Relationship Id="rId260" Type="http://schemas.openxmlformats.org/officeDocument/2006/relationships/hyperlink" TargetMode="External" Target="https://www.bumbaram.ru/products/nabor-dlya-vyraschivaniya-akvilegiya-s1498" /><Relationship Id="rId261" Type="http://schemas.openxmlformats.org/officeDocument/2006/relationships/hyperlink" TargetMode="External" Target="https://www.bumbaram.ru/products/nabor-dlya-vyraschivaniya-astra-g1499" /><Relationship Id="rId262" Type="http://schemas.openxmlformats.org/officeDocument/2006/relationships/hyperlink" TargetMode="External" Target="https://www.bumbaram.ru/products/nabor-dlya-vyraschivaniya-kalendula-o1504" /><Relationship Id="rId263" Type="http://schemas.openxmlformats.org/officeDocument/2006/relationships/hyperlink" TargetMode="External" Target="https://www.bumbaram.ru/products/nabor-dlya-vyraschivaniya-petuniya-a1506" /><Relationship Id="rId264" Type="http://schemas.openxmlformats.org/officeDocument/2006/relationships/hyperlink" TargetMode="External" Target="https://www.bumbaram.ru/products/nabor-dlya-vyraschivaniya-tsinniya-j1508" /><Relationship Id="rId265" Type="http://schemas.openxmlformats.org/officeDocument/2006/relationships/hyperlink" TargetMode="External" Target="https://www.bumbaram.ru/products/nabor-dlya-vyraschivaniya-gailardiya-h1509" /><Relationship Id="rId266" Type="http://schemas.openxmlformats.org/officeDocument/2006/relationships/hyperlink" TargetMode="External" Target="https://www.bumbaram.ru/products/magnoliya" /><Relationship Id="rId267" Type="http://schemas.openxmlformats.org/officeDocument/2006/relationships/hyperlink" TargetMode="External" Target="https://www.bumbaram.ru/products/arbuz" /><Relationship Id="rId268" Type="http://schemas.openxmlformats.org/officeDocument/2006/relationships/hyperlink" TargetMode="External" Target="https://www.bumbaram.ru/products/bambuk" /><Relationship Id="rId269" Type="http://schemas.openxmlformats.org/officeDocument/2006/relationships/hyperlink" TargetMode="External" Target="https://www.bumbaram.ru/products/roza-kitajskaya" /><Relationship Id="rId27" Type="http://schemas.openxmlformats.org/officeDocument/2006/relationships/hyperlink" TargetMode="External" Target="https://www.bumbaram.ru/products/nabor-dlya-provedeniya-raskopok-najdi-poni" /><Relationship Id="rId270" Type="http://schemas.openxmlformats.org/officeDocument/2006/relationships/hyperlink" TargetMode="External" Target="https://www.bumbaram.ru/products/granat-karlikovyj" /><Relationship Id="rId271" Type="http://schemas.openxmlformats.org/officeDocument/2006/relationships/hyperlink" TargetMode="External" Target="https://www.bumbaram.ru/products/vinograd-amurskij" /><Relationship Id="rId272" Type="http://schemas.openxmlformats.org/officeDocument/2006/relationships/hyperlink" TargetMode="External" Target="https://www.bumbaram.ru/products/nezabudka" /><Relationship Id="rId273" Type="http://schemas.openxmlformats.org/officeDocument/2006/relationships/hyperlink" TargetMode="External" Target="https://www.bumbaram.ru/products/ajva-yaponskaya" /><Relationship Id="rId274" Type="http://schemas.openxmlformats.org/officeDocument/2006/relationships/hyperlink" TargetMode="External" Target="https://www.bumbaram.ru/products/zhakaranda" /><Relationship Id="rId275" Type="http://schemas.openxmlformats.org/officeDocument/2006/relationships/hyperlink" TargetMode="External" Target="https://www.bumbaram.ru/products/gortenzii" /><Relationship Id="rId276" Type="http://schemas.openxmlformats.org/officeDocument/2006/relationships/hyperlink" TargetMode="External" Target="https://www.bumbaram.ru/products/palma" /><Relationship Id="rId277" Type="http://schemas.openxmlformats.org/officeDocument/2006/relationships/hyperlink" TargetMode="External" Target="https://www.bumbaram.ru/products/fialka" /><Relationship Id="rId278" Type="http://schemas.openxmlformats.org/officeDocument/2006/relationships/hyperlink" TargetMode="External" Target="https://www.bumbaram.ru/products/pion" /><Relationship Id="rId279" Type="http://schemas.openxmlformats.org/officeDocument/2006/relationships/hyperlink" TargetMode="External" Target="https://www.bumbaram.ru/products/el-golubaya-1" /><Relationship Id="rId28" Type="http://schemas.openxmlformats.org/officeDocument/2006/relationships/hyperlink" TargetMode="External" Target="https://www.bumbaram.ru/products/nabor-dlya-provedeniya-raskopok-lunnyj-braslet" /><Relationship Id="rId280" Type="http://schemas.openxmlformats.org/officeDocument/2006/relationships/hyperlink" TargetMode="External" Target="https://www.bumbaram.ru/products/kaktus" /><Relationship Id="rId281" Type="http://schemas.openxmlformats.org/officeDocument/2006/relationships/hyperlink" TargetMode="External" Target="https://www.bumbaram.ru/products/gibiskus" /><Relationship Id="rId282" Type="http://schemas.openxmlformats.org/officeDocument/2006/relationships/hyperlink" TargetMode="External" Target="https://www.bumbaram.ru/products/molekulyarnaya-kukhnya" /><Relationship Id="rId283" Type="http://schemas.openxmlformats.org/officeDocument/2006/relationships/hyperlink" TargetMode="External" Target="https://www.bumbaram.ru/products/laboratoriya-parfiuma" /><Relationship Id="rId284" Type="http://schemas.openxmlformats.org/officeDocument/2006/relationships/hyperlink" TargetMode="External" Target="https://www.bumbaram.ru/products/laboratoriya-korallov" /><Relationship Id="rId285" Type="http://schemas.openxmlformats.org/officeDocument/2006/relationships/hyperlink" TargetMode="External" Target="https://www.bumbaram.ru/products/priroda-gaza" /><Relationship Id="rId286" Type="http://schemas.openxmlformats.org/officeDocument/2006/relationships/hyperlink" TargetMode="External" Target="https://www.bumbaram.ru/products/3d-magna-pazl-surikaty-21232" /><Relationship Id="rId287" Type="http://schemas.openxmlformats.org/officeDocument/2006/relationships/hyperlink" TargetMode="External" Target="https://www.bumbaram.ru/products/reklamnyi-displei-dlya-crystal-puzzle-d-cd-1" /><Relationship Id="rId288" Type="http://schemas.openxmlformats.org/officeDocument/2006/relationships/hyperlink" TargetMode="External" Target="https://www.bumbaram.ru/products/reklamnyj-shou-boks-magnitnye-igry" /><Relationship Id="rId289" Type="http://schemas.openxmlformats.org/officeDocument/2006/relationships/hyperlink" TargetMode="External" Target="https://www.bumbaram.ru/products/np-639" /><Relationship Id="rId29" Type="http://schemas.openxmlformats.org/officeDocument/2006/relationships/hyperlink" TargetMode="External" Target="https://www.bumbaram.ru/products/nabor-dlya-provedeniya-raskopok-volshebstvo" /><Relationship Id="rId290" Type="http://schemas.openxmlformats.org/officeDocument/2006/relationships/hyperlink" TargetMode="External" Target="https://www.bumbaram.ru/products/np-640" /><Relationship Id="rId291" Type="http://schemas.openxmlformats.org/officeDocument/2006/relationships/printerSettings" Target="../printerSettings/printerSettings1.bin" /><Relationship Id="rId292" Type="http://schemas.openxmlformats.org/officeDocument/2006/relationships/drawing" Target="../drawings/drawing1.xml" /><Relationship Id="rId3" Type="http://schemas.openxmlformats.org/officeDocument/2006/relationships/hyperlink" TargetMode="External" Target="https://www.bumbaram.ru/products/nabor-s-kvestom-3-v-1-kosmicheskie-raskopki" /><Relationship Id="rId30" Type="http://schemas.openxmlformats.org/officeDocument/2006/relationships/hyperlink" TargetMode="External" Target="https://www.bumbaram.ru/products/nabor-dlya-provedeniya-raskopok-zvyozdnye-zahvatchiki" /><Relationship Id="rId31" Type="http://schemas.openxmlformats.org/officeDocument/2006/relationships/hyperlink" TargetMode="External" Target="https://www.bumbaram.ru/products/nabor-dlya-provedeniya-raskopok-strashno-interesnye-nahodki" /><Relationship Id="rId32" Type="http://schemas.openxmlformats.org/officeDocument/2006/relationships/hyperlink" TargetMode="External" Target="https://www.bumbaram.ru/products/dig-92" /><Relationship Id="rId33" Type="http://schemas.openxmlformats.org/officeDocument/2006/relationships/hyperlink" TargetMode="External" Target="https://www.bumbaram.ru/products/nabor-dlya-provedeniya-raskopok-zajchiki" /><Relationship Id="rId34" Type="http://schemas.openxmlformats.org/officeDocument/2006/relationships/hyperlink" TargetMode="External" Target="https://www.bumbaram.ru/products/nabor-dlya-provedeniya-raskopok-interesnaya-arheologiya" /><Relationship Id="rId35" Type="http://schemas.openxmlformats.org/officeDocument/2006/relationships/hyperlink" TargetMode="External" Target="https://www.bumbaram.ru/products/dig-138" /><Relationship Id="rId36" Type="http://schemas.openxmlformats.org/officeDocument/2006/relationships/hyperlink" TargetMode="External" Target="https://www.bumbaram.ru/products/nabor-dlya-provedeniya-raskopok-feechki-1" /><Relationship Id="rId37" Type="http://schemas.openxmlformats.org/officeDocument/2006/relationships/hyperlink" TargetMode="External" Target="https://www.bumbaram.ru/products/nabor-dlya-provedeniya-raskopok-dlya-malchikov-9-v-1" /><Relationship Id="rId38" Type="http://schemas.openxmlformats.org/officeDocument/2006/relationships/hyperlink" TargetMode="External" Target="https://www.bumbaram.ru/products/dig-142" /><Relationship Id="rId39" Type="http://schemas.openxmlformats.org/officeDocument/2006/relationships/hyperlink" TargetMode="External" Target="https://www.bumbaram.ru/products/dig-144" /><Relationship Id="rId4" Type="http://schemas.openxmlformats.org/officeDocument/2006/relationships/hyperlink" TargetMode="External" Target="https://www.bumbaram.ru/products/nabor-s-kvestom-3-v-1-volshebnyj-mir" /><Relationship Id="rId40" Type="http://schemas.openxmlformats.org/officeDocument/2006/relationships/hyperlink" TargetMode="External" Target="https://www.bumbaram.ru/products/nabor-dlya-provedeniya-raskopok-dikie-zhivotnye-9-v-1" /><Relationship Id="rId41" Type="http://schemas.openxmlformats.org/officeDocument/2006/relationships/hyperlink" TargetMode="External" Target="https://www.bumbaram.ru/products/dig-146" /><Relationship Id="rId42" Type="http://schemas.openxmlformats.org/officeDocument/2006/relationships/hyperlink" TargetMode="External" Target="https://www.bumbaram.ru/products/bolshoj-nabor-dlya-provedeniya-raskopok-kladoiskateli" /><Relationship Id="rId43" Type="http://schemas.openxmlformats.org/officeDocument/2006/relationships/hyperlink" TargetMode="External" Target="https://www.bumbaram.ru/products/bolshoj-nabor-dlya-provedeniya-raskopok-piratskij-sunduk" /><Relationship Id="rId44" Type="http://schemas.openxmlformats.org/officeDocument/2006/relationships/hyperlink" TargetMode="External" Target="https://www.bumbaram.ru/products/bolshoj-nabor-dlya-provedeniya-raskopok-dinozavry" /><Relationship Id="rId45" Type="http://schemas.openxmlformats.org/officeDocument/2006/relationships/hyperlink" TargetMode="External" Target="https://www.bumbaram.ru/products/bolshoj-nabor-dlya-provedeniya-raskopok-ryby" /><Relationship Id="rId46" Type="http://schemas.openxmlformats.org/officeDocument/2006/relationships/hyperlink" TargetMode="External" Target="https://www.bumbaram.ru/products/bolshoj-nabor-dlya-provedeniya-raskopok-raskopok-sokrovishcha-fej" /><Relationship Id="rId47" Type="http://schemas.openxmlformats.org/officeDocument/2006/relationships/hyperlink" TargetMode="External" Target="https://www.bumbaram.ru/products/bolshoj-nabor-dlya-provedeniya-raskopok-braslet-rusalki" /><Relationship Id="rId48" Type="http://schemas.openxmlformats.org/officeDocument/2006/relationships/hyperlink" TargetMode="External" Target="https://www.bumbaram.ru/products/bolshoi-nabor-dlya-provedeniya-raskopok-sokrovischa-edinorogov" /><Relationship Id="rId49" Type="http://schemas.openxmlformats.org/officeDocument/2006/relationships/hyperlink" TargetMode="External" Target="https://www.bumbaram.ru/products/bolshoj-nabor-dlya-raskopok-piratskij-ostrov" /><Relationship Id="rId5" Type="http://schemas.openxmlformats.org/officeDocument/2006/relationships/hyperlink" TargetMode="External" Target="https://www.bumbaram.ru/products/nabor-s-kvestom-3-v-1-mir-dinozavrov" /><Relationship Id="rId50" Type="http://schemas.openxmlformats.org/officeDocument/2006/relationships/hyperlink" TargetMode="External" Target="https://www.bumbaram.ru/products/bolshoj-nabor-dlya-provedeniya-raskopok-po-sledam-dinozavrov" /><Relationship Id="rId51" Type="http://schemas.openxmlformats.org/officeDocument/2006/relationships/hyperlink" TargetMode="External" Target="https://www.bumbaram.ru/products/nabor-dlya-provedeniya-raskopok-drevnyaya-greciya" /><Relationship Id="rId52" Type="http://schemas.openxmlformats.org/officeDocument/2006/relationships/hyperlink" TargetMode="External" Target="https://www.bumbaram.ru/products/nabor-dlya-provedeniya-raskopok-drevnij-egipet" /><Relationship Id="rId53" Type="http://schemas.openxmlformats.org/officeDocument/2006/relationships/hyperlink" TargetMode="External" Target="https://www.bumbaram.ru/products/nabor-dlya-provedeniya-raskopok-kelty" /><Relationship Id="rId54" Type="http://schemas.openxmlformats.org/officeDocument/2006/relationships/hyperlink" TargetMode="External" Target="https://www.bumbaram.ru/products/nabor-dlya-provedeniya-raskopok-majya" /><Relationship Id="rId55" Type="http://schemas.openxmlformats.org/officeDocument/2006/relationships/hyperlink" TargetMode="External" Target="https://www.bumbaram.ru/products/najdi-sokrovishcha-fioletovyj" /><Relationship Id="rId56" Type="http://schemas.openxmlformats.org/officeDocument/2006/relationships/hyperlink" TargetMode="External" Target="https://www.bumbaram.ru/products/najdi-sokrovishcha-belyj" /><Relationship Id="rId57" Type="http://schemas.openxmlformats.org/officeDocument/2006/relationships/hyperlink" TargetMode="External" Target="https://www.bumbaram.ru/products/nabor-dlya-provedeniya-raskopok-feechki" /><Relationship Id="rId58" Type="http://schemas.openxmlformats.org/officeDocument/2006/relationships/hyperlink" TargetMode="External" Target="https://www.bumbaram.ru/products/nabor-dlya-provedeniya-raskopok-dinozavriki" /><Relationship Id="rId59" Type="http://schemas.openxmlformats.org/officeDocument/2006/relationships/hyperlink" TargetMode="External" Target="https://www.bumbaram.ru/products/nabor-dlya-provedeniya-raskopok-sokrovishcha-gnomov" /><Relationship Id="rId6" Type="http://schemas.openxmlformats.org/officeDocument/2006/relationships/hyperlink" TargetMode="External" Target="https://www.bumbaram.ru/products/nabor-s-kvestom-3-v-1-drevnie-civilizacii" /><Relationship Id="rId60" Type="http://schemas.openxmlformats.org/officeDocument/2006/relationships/hyperlink" TargetMode="External" Target="https://www.bumbaram.ru/products/mini-nabor-dlya-provedeniya-raskopok-najdi-kolco" /><Relationship Id="rId61" Type="http://schemas.openxmlformats.org/officeDocument/2006/relationships/hyperlink" TargetMode="External" Target="https://www.bumbaram.ru/products/nabor-dlya-provedeniya-raskopok-morskie-zhivotnye" /><Relationship Id="rId62" Type="http://schemas.openxmlformats.org/officeDocument/2006/relationships/hyperlink" TargetMode="External" Target="https://www.bumbaram.ru/products/mini-nabor-dlya-provedeniya-raskopok-skelet-dinozavra" /><Relationship Id="rId63" Type="http://schemas.openxmlformats.org/officeDocument/2006/relationships/hyperlink" TargetMode="External" Target="https://www.bumbaram.ru/products/mini-nabor-dlya-provedeniya-raskopok-dino" /><Relationship Id="rId64" Type="http://schemas.openxmlformats.org/officeDocument/2006/relationships/hyperlink" TargetMode="External" Target="https://www.bumbaram.ru/products/nabor-dlya-provedeniya-raskopok-dikij-mir" /><Relationship Id="rId65" Type="http://schemas.openxmlformats.org/officeDocument/2006/relationships/hyperlink" TargetMode="External" Target="https://www.bumbaram.ru/products/nabor-dlya-provedeniya-raskopok-piratskij-klad" /><Relationship Id="rId66" Type="http://schemas.openxmlformats.org/officeDocument/2006/relationships/hyperlink" TargetMode="External" Target="https://www.bumbaram.ru/products/nabor-dlya-provedeniya-raskopok-milye-nahodki" /><Relationship Id="rId67" Type="http://schemas.openxmlformats.org/officeDocument/2006/relationships/hyperlink" TargetMode="External" Target="https://www.bumbaram.ru/products/mini-nabor-dlya-raskopok-kosmicheskij" /><Relationship Id="rId68" Type="http://schemas.openxmlformats.org/officeDocument/2006/relationships/hyperlink" TargetMode="External" Target="https://www.bumbaram.ru/products/dig-61" /><Relationship Id="rId69" Type="http://schemas.openxmlformats.org/officeDocument/2006/relationships/hyperlink" TargetMode="External" Target="https://www.bumbaram.ru/products/mini-nabor-dlya-raskopok-zvyozdnye-zahvatchiki-1" /><Relationship Id="rId7" Type="http://schemas.openxmlformats.org/officeDocument/2006/relationships/hyperlink" TargetMode="External" Target="https://www.bumbaram.ru/products/nabor-dlya-provedeniya-raskopok-drevnie-yashchericy" /><Relationship Id="rId70" Type="http://schemas.openxmlformats.org/officeDocument/2006/relationships/hyperlink" TargetMode="External" Target="https://www.bumbaram.ru/products/mini-nabor-dlya-provedeniya-raskopok-lyagushki" /><Relationship Id="rId71" Type="http://schemas.openxmlformats.org/officeDocument/2006/relationships/hyperlink" TargetMode="External" Target="https://www.bumbaram.ru/products/mini-nabor-dlya-provedeniya-raskopok-yashcherki" /><Relationship Id="rId72" Type="http://schemas.openxmlformats.org/officeDocument/2006/relationships/hyperlink" TargetMode="External" Target="https://www.bumbaram.ru/products/magnitnaya-igra-2-v-1-krestiki-noliki-i-4-v-ryad" /><Relationship Id="rId73" Type="http://schemas.openxmlformats.org/officeDocument/2006/relationships/hyperlink" TargetMode="External" Target="https://www.bumbaram.ru/products/magnitnaya-igra-2-v-1-gonki" /><Relationship Id="rId74" Type="http://schemas.openxmlformats.org/officeDocument/2006/relationships/hyperlink" TargetMode="External" Target="https://www.bumbaram.ru/products/magnitnaya-igra-2-v-1-zmei-i-lestnicy" /><Relationship Id="rId75" Type="http://schemas.openxmlformats.org/officeDocument/2006/relationships/hyperlink" TargetMode="External" Target="https://www.bumbaram.ru/products/magnitnaya-igra-ludo" /><Relationship Id="rId76" Type="http://schemas.openxmlformats.org/officeDocument/2006/relationships/hyperlink" TargetMode="External" Target="https://www.bumbaram.ru/products/magnitnaya-igra-shashki" /><Relationship Id="rId77" Type="http://schemas.openxmlformats.org/officeDocument/2006/relationships/hyperlink" TargetMode="External" Target="https://www.bumbaram.ru/products/magnitnaya-igra-shahmaty" /><Relationship Id="rId78" Type="http://schemas.openxmlformats.org/officeDocument/2006/relationships/hyperlink" TargetMode="External" Target="https://www.bumbaram.ru/products/magnitnaya-igra-hodilka-edinorogi" /><Relationship Id="rId79" Type="http://schemas.openxmlformats.org/officeDocument/2006/relationships/hyperlink" TargetMode="External" Target="https://www.bumbaram.ru/products/magnitnaya-igra-domino" /><Relationship Id="rId8" Type="http://schemas.openxmlformats.org/officeDocument/2006/relationships/hyperlink" TargetMode="External" Target="https://www.bumbaram.ru/products/nabor-dlya-provedeniya-raskopok-drevnie-ryby" /><Relationship Id="rId80" Type="http://schemas.openxmlformats.org/officeDocument/2006/relationships/hyperlink" TargetMode="External" Target="https://www.bumbaram.ru/products/magnitnaya-igra-viselica" /><Relationship Id="rId81" Type="http://schemas.openxmlformats.org/officeDocument/2006/relationships/hyperlink" TargetMode="External" Target="https://www.bumbaram.ru/products/magnitnaya-igra-kitajskie-shashki" /><Relationship Id="rId82" Type="http://schemas.openxmlformats.org/officeDocument/2006/relationships/hyperlink" TargetMode="External" Target="https://www.bumbaram.ru/products/magnitnaya-igra-tangram" /><Relationship Id="rId83" Type="http://schemas.openxmlformats.org/officeDocument/2006/relationships/hyperlink" TargetMode="External" Target="https://www.bumbaram.ru/products/im-1015" /><Relationship Id="rId84" Type="http://schemas.openxmlformats.org/officeDocument/2006/relationships/hyperlink" TargetMode="External" Target="https://www.bumbaram.ru/products/im-1016" /><Relationship Id="rId85" Type="http://schemas.openxmlformats.org/officeDocument/2006/relationships/hyperlink" TargetMode="External" Target="https://www.bumbaram.ru/products/im-1017" /><Relationship Id="rId86" Type="http://schemas.openxmlformats.org/officeDocument/2006/relationships/hyperlink" TargetMode="External" Target="https://www.bumbaram.ru/products/nabor-dlya-sozdaniya-podelok-iz-kartona-tanec-vetra-babochki" /><Relationship Id="rId87" Type="http://schemas.openxmlformats.org/officeDocument/2006/relationships/hyperlink" TargetMode="External" Target="https://www.bumbaram.ru/products/nabor-dlya-sozdaniya-podelok-iz-kartona-tanec-vetra-babochki-fioletovye" /><Relationship Id="rId88" Type="http://schemas.openxmlformats.org/officeDocument/2006/relationships/hyperlink" TargetMode="External" Target="https://www.bumbaram.ru/products/nabor-dlya-sozdaniya-podelok-iz-kartona-tanec-vetra-volshebnyj" /><Relationship Id="rId89" Type="http://schemas.openxmlformats.org/officeDocument/2006/relationships/hyperlink" TargetMode="External" Target="https://www.bumbaram.ru/products/nabor-dlya-tvorchestva-dverca-v-cvetochnuyu-stranu" /><Relationship Id="rId9" Type="http://schemas.openxmlformats.org/officeDocument/2006/relationships/hyperlink" TargetMode="External" Target="https://www.bumbaram.ru/products/nabor-dlya-provedeniya-raskopok-dinozavry" /><Relationship Id="rId90" Type="http://schemas.openxmlformats.org/officeDocument/2006/relationships/hyperlink" TargetMode="External" Target="https://www.bumbaram.ru/products/nabor-dlya-tvorchestva-dverca-v-volshebnyj-les" /><Relationship Id="rId91" Type="http://schemas.openxmlformats.org/officeDocument/2006/relationships/hyperlink" TargetMode="External" Target="https://www.bumbaram.ru/products/nabor-dlya-sozdaniya-dekora-lovec-solnca-babochka" /><Relationship Id="rId92" Type="http://schemas.openxmlformats.org/officeDocument/2006/relationships/hyperlink" TargetMode="External" Target="https://www.bumbaram.ru/products/nabor-dlya-sozdaniya-dekora-lovec-solnca-den-i-noch" /><Relationship Id="rId93" Type="http://schemas.openxmlformats.org/officeDocument/2006/relationships/hyperlink" TargetMode="External" Target="https://www.bumbaram.ru/products/nabor-dlya-sozdaniya-dekora-lovec-solnca-edinorog" /><Relationship Id="rId94" Type="http://schemas.openxmlformats.org/officeDocument/2006/relationships/hyperlink" TargetMode="External" Target="https://www.bumbaram.ru/products/nabor-dlya-sozdaniya-ukrashenij-dlya-komnaty-edinorog" /><Relationship Id="rId95" Type="http://schemas.openxmlformats.org/officeDocument/2006/relationships/hyperlink" TargetMode="External" Target="https://www.bumbaram.ru/products/nabor-dlya-sozdaniya-ukrashenij-dlya-komnaty-svetyashchijsya" /><Relationship Id="rId96" Type="http://schemas.openxmlformats.org/officeDocument/2006/relationships/hyperlink" TargetMode="External" Target="https://www.bumbaram.ru/products/nabor-dlya-sozdaniya-ukrashenij-dlya-komnaty-svetyashchijsya-mesyac" /><Relationship Id="rId97" Type="http://schemas.openxmlformats.org/officeDocument/2006/relationships/hyperlink" TargetMode="External" Target="https://www.bumbaram.ru/products/nabor-dlya-sozdaniya-ukrashenij-dlya-komnaty-vechernyaya-dymka" /><Relationship Id="rId98" Type="http://schemas.openxmlformats.org/officeDocument/2006/relationships/hyperlink" TargetMode="External" Target="https://www.bumbaram.ru/products/tarelka-raskraska-kotiki" /><Relationship Id="rId99" Type="http://schemas.openxmlformats.org/officeDocument/2006/relationships/hyperlink" TargetMode="External" Target="https://www.bumbaram.ru/products/t-1002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Mode="External" Target="http://www.bumbaram.ru/" /><Relationship Id="rId10" Type="http://schemas.openxmlformats.org/officeDocument/2006/relationships/hyperlink" TargetMode="External" Target="https://www.bumbaram.ru/products/26-t-1008" /><Relationship Id="rId11" Type="http://schemas.openxmlformats.org/officeDocument/2006/relationships/hyperlink" TargetMode="External" Target="https://www.bumbaram.ru/products/26-t-1009" /><Relationship Id="rId12" Type="http://schemas.openxmlformats.org/officeDocument/2006/relationships/hyperlink" TargetMode="External" Target="https://www.bumbaram.ru/products/26-t-1031" /><Relationship Id="rId13" Type="http://schemas.openxmlformats.org/officeDocument/2006/relationships/hyperlink" TargetMode="External" Target="https://www.bumbaram.ru/products/cup-1002" /><Relationship Id="rId14" Type="http://schemas.openxmlformats.org/officeDocument/2006/relationships/hyperlink" TargetMode="External" Target="https://www.bumbaram.ru/products/cup-1004" /><Relationship Id="rId15" Type="http://schemas.openxmlformats.org/officeDocument/2006/relationships/hyperlink" TargetMode="External" Target="https://www.bumbaram.ru/products/kruzhka-raskraska-loshadka" /><Relationship Id="rId16" Type="http://schemas.openxmlformats.org/officeDocument/2006/relationships/hyperlink" TargetMode="External" Target="https://www.bumbaram.ru/products/26-cup-1012" /><Relationship Id="rId17" Type="http://schemas.openxmlformats.org/officeDocument/2006/relationships/hyperlink" TargetMode="External" Target="https://www.bumbaram.ru/products/26-cup-1013" /><Relationship Id="rId18" Type="http://schemas.openxmlformats.org/officeDocument/2006/relationships/hyperlink" TargetMode="External" Target="https://www.bumbaram.ru/products/26-cup-1014" /><Relationship Id="rId19" Type="http://schemas.openxmlformats.org/officeDocument/2006/relationships/hyperlink" TargetMode="External" Target="https://www.bumbaram.ru/products/26-cup-1051" /><Relationship Id="rId2" Type="http://schemas.openxmlformats.org/officeDocument/2006/relationships/hyperlink" TargetMode="External" Target="https://www.bumbaram.ru/products/nabor-dlya-provedeniya-raskopok-novogodnie-sokrovishcha" /><Relationship Id="rId20" Type="http://schemas.openxmlformats.org/officeDocument/2006/relationships/hyperlink" TargetMode="External" Target="https://www.bumbaram.ru/products/nabor-volshebnyy-shar-zimniy-lis" /><Relationship Id="rId21" Type="http://schemas.openxmlformats.org/officeDocument/2006/relationships/hyperlink" TargetMode="External" Target="https://www.bumbaram.ru/products/nabor-sozdaj-volshebnyj-shar-pryanichnyj-domik" /><Relationship Id="rId22" Type="http://schemas.openxmlformats.org/officeDocument/2006/relationships/hyperlink" TargetMode="External" Target="https://www.bumbaram.ru/products/nabor-volshebnyj-shar-skazochnyj" /><Relationship Id="rId23" Type="http://schemas.openxmlformats.org/officeDocument/2006/relationships/hyperlink" TargetMode="External" Target="https://www.bumbaram.ru/products/mm-47" /><Relationship Id="rId24" Type="http://schemas.openxmlformats.org/officeDocument/2006/relationships/hyperlink" TargetMode="External" Target="https://www.bumbaram.ru/products/mm-50" /><Relationship Id="rId25" Type="http://schemas.openxmlformats.org/officeDocument/2006/relationships/hyperlink" TargetMode="External" Target="https://www.bumbaram.ru/products/26-mm-48" /><Relationship Id="rId26" Type="http://schemas.openxmlformats.org/officeDocument/2006/relationships/hyperlink" TargetMode="External" Target="https://www.bumbaram.ru/products/nabor-sozdai-volshebnyi-shar-so-snegom-snegoviki-mm-1" /><Relationship Id="rId27" Type="http://schemas.openxmlformats.org/officeDocument/2006/relationships/hyperlink" TargetMode="External" Target="https://www.bumbaram.ru/products/nabor-sozdai-volshebnyi-shar-so-snegom-domiki-mm-3" /><Relationship Id="rId28" Type="http://schemas.openxmlformats.org/officeDocument/2006/relationships/hyperlink" TargetMode="External" Target="https://www.bumbaram.ru/products/nabor-sozdai-volshebnyi-shar-rybki-mm-4" /><Relationship Id="rId29" Type="http://schemas.openxmlformats.org/officeDocument/2006/relationships/hyperlink" TargetMode="External" Target="https://www.bumbaram.ru/products/nabor-s-igrami-i-razvlecheniyami-novogodnee-puteshestvie" /><Relationship Id="rId3" Type="http://schemas.openxmlformats.org/officeDocument/2006/relationships/hyperlink" TargetMode="External" Target="https://www.bumbaram.ru/products/nabor-dlya-provedeniya-raskopok-novogodnie-syurprizy" /><Relationship Id="rId30" Type="http://schemas.openxmlformats.org/officeDocument/2006/relationships/hyperlink" TargetMode="External" Target="https://www.bumbaram.ru/products/chasy-raskraska-novogodnie" /><Relationship Id="rId31" Type="http://schemas.openxmlformats.org/officeDocument/2006/relationships/hyperlink" TargetMode="External" Target="https://www.bumbaram.ru/products/chasy-raskraska-domik" /><Relationship Id="rId32" Type="http://schemas.openxmlformats.org/officeDocument/2006/relationships/hyperlink" TargetMode="External" Target="https://www.bumbaram.ru/products/nabor-dlya-sozdaniya-dekora-dlya-doma-novogodnij-venok-sinij" /><Relationship Id="rId33" Type="http://schemas.openxmlformats.org/officeDocument/2006/relationships/hyperlink" TargetMode="External" Target="https://www.bumbaram.ru/products/shariki-raskraski-na-elku-novogodnee-nastroenie" /><Relationship Id="rId34" Type="http://schemas.openxmlformats.org/officeDocument/2006/relationships/hyperlink" TargetMode="External" Target="https://www.bumbaram.ru/products/kompoziciya-s-podsvetkoj-zimnij-les" /><Relationship Id="rId35" Type="http://schemas.openxmlformats.org/officeDocument/2006/relationships/hyperlink" TargetMode="External" Target="https://www.bumbaram.ru/products/kompoziciya-s-podsvetkoj-zimnyaya-skazka" /><Relationship Id="rId36" Type="http://schemas.openxmlformats.org/officeDocument/2006/relationships/hyperlink" TargetMode="External" Target="https://www.bumbaram.ru/products/figurki-iz-gipsa-pod-raskrashivanie-dlya-dekora-gorodok" /><Relationship Id="rId37" Type="http://schemas.openxmlformats.org/officeDocument/2006/relationships/hyperlink" TargetMode="External" Target="https://www.bumbaram.ru/products/gr-1054" /><Relationship Id="rId38" Type="http://schemas.openxmlformats.org/officeDocument/2006/relationships/hyperlink" TargetMode="External" Target="https://www.bumbaram.ru/products/nabor-dlya-tvorchestva-snegir" /><Relationship Id="rId39" Type="http://schemas.openxmlformats.org/officeDocument/2006/relationships/hyperlink" TargetMode="External" Target="https://www.bumbaram.ru/products/nabor-dlya-tvorchestva-3d-panno-novogodnij-mishka" /><Relationship Id="rId4" Type="http://schemas.openxmlformats.org/officeDocument/2006/relationships/hyperlink" TargetMode="External" Target="https://www.bumbaram.ru/products/mini-nabor-dlya-provedeniya-raskopok-novogodnie-syurprizy" /><Relationship Id="rId40" Type="http://schemas.openxmlformats.org/officeDocument/2006/relationships/hyperlink" TargetMode="External" Target="https://www.bumbaram.ru/products/nabor-svetyaschiesya-igrushki-na-elku-z20" /><Relationship Id="rId41" Type="http://schemas.openxmlformats.org/officeDocument/2006/relationships/hyperlink" TargetMode="External" Target="https://www.bumbaram.ru/products/elochnye-igrushki-zelenyj" /><Relationship Id="rId42" Type="http://schemas.openxmlformats.org/officeDocument/2006/relationships/hyperlink" TargetMode="External" Target="https://www.bumbaram.ru/products/nabor-dlya-tvorchestva-igrushki-na-elku" /><Relationship Id="rId43" Type="http://schemas.openxmlformats.org/officeDocument/2006/relationships/hyperlink" TargetMode="External" Target="https://www.bumbaram.ru/products/w-1003" /><Relationship Id="rId44" Type="http://schemas.openxmlformats.org/officeDocument/2006/relationships/hyperlink" TargetMode="External" Target="https://www.bumbaram.ru/products/tvorcheskij-nabor-novogodnyaya-elka" /><Relationship Id="rId45" Type="http://schemas.openxmlformats.org/officeDocument/2006/relationships/hyperlink" TargetMode="External" Target="https://www.bumbaram.ru/products/zagotovka-dlya-tvorchestva-dekorativnye-cvety" /><Relationship Id="rId46" Type="http://schemas.openxmlformats.org/officeDocument/2006/relationships/hyperlink" TargetMode="External" Target="https://www.bumbaram.ru/products/zagotovka-dlya-tvorchestva-podstavka-dlya-telefona-kotik" /><Relationship Id="rId47" Type="http://schemas.openxmlformats.org/officeDocument/2006/relationships/hyperlink" TargetMode="External" Target="https://www.bumbaram.ru/products/zagotovka-dlya-tvorchestva-podstavka-dlya-telefona-elochka" /><Relationship Id="rId48" Type="http://schemas.openxmlformats.org/officeDocument/2006/relationships/hyperlink" TargetMode="External" Target="https://www.bumbaram.ru/products/26-dom-11" /><Relationship Id="rId49" Type="http://schemas.openxmlformats.org/officeDocument/2006/relationships/hyperlink" TargetMode="External" Target="https://www.bumbaram.ru/products/26-dom-12" /><Relationship Id="rId5" Type="http://schemas.openxmlformats.org/officeDocument/2006/relationships/hyperlink" TargetMode="External" Target="https://www.bumbaram.ru/products/nabor-dlya-provedeniya-raskopok-novogodnie-podarki" /><Relationship Id="rId50" Type="http://schemas.openxmlformats.org/officeDocument/2006/relationships/hyperlink" TargetMode="External" Target="https://www.bumbaram.ru/products/nabor-zagotovok-dlya-tvorchestva-novogodnie-podarki" /><Relationship Id="rId51" Type="http://schemas.openxmlformats.org/officeDocument/2006/relationships/hyperlink" TargetMode="External" Target="https://www.bumbaram.ru/products/bolshoi-nabor-volshebnyi-sneg-i-20-opytov-so-ldom-ms-10" /><Relationship Id="rId52" Type="http://schemas.openxmlformats.org/officeDocument/2006/relationships/hyperlink" TargetMode="External" Target="https://www.bumbaram.ru/products/volshebnyi-sneg-podarochnyi-nabor-ms-12" /><Relationship Id="rId53" Type="http://schemas.openxmlformats.org/officeDocument/2006/relationships/hyperlink" TargetMode="External" Target="https://www.bumbaram.ru/products/volshebnyi-sneg-svetyaschiisya-v-temnote-ms-13" /><Relationship Id="rId54" Type="http://schemas.openxmlformats.org/officeDocument/2006/relationships/hyperlink" TargetMode="External" Target="https://www.bumbaram.ru/products/volshebnyi-sneg-100g-3-litra-snega-ms-14" /><Relationship Id="rId55" Type="http://schemas.openxmlformats.org/officeDocument/2006/relationships/hyperlink" TargetMode="External" Target="https://www.bumbaram.ru/products/volshebnyj-sneg-novogodnij-nabor" /><Relationship Id="rId56" Type="http://schemas.openxmlformats.org/officeDocument/2006/relationships/hyperlink" TargetMode="External" Target="https://www.bumbaram.ru/products/mini-nabor-volshebnyj-sneg-mishka" /><Relationship Id="rId57" Type="http://schemas.openxmlformats.org/officeDocument/2006/relationships/hyperlink" TargetMode="External" Target="https://www.bumbaram.ru/products/mini-nabor-volshebnyj-sneg-pingvin" /><Relationship Id="rId58" Type="http://schemas.openxmlformats.org/officeDocument/2006/relationships/hyperlink" TargetMode="External" Target="https://www.bumbaram.ru/products/mini-nabor-volshebnyj-sneg-zimnij" /><Relationship Id="rId59" Type="http://schemas.openxmlformats.org/officeDocument/2006/relationships/hyperlink" TargetMode="External" Target="https://www.bumbaram.ru/products/nabor-dlya-sozdaniya-ukrashenij-dlya-komnaty-edinorog" /><Relationship Id="rId6" Type="http://schemas.openxmlformats.org/officeDocument/2006/relationships/hyperlink" TargetMode="External" Target="https://www.bumbaram.ru/products/nabor-dlya-provedeniya-raskopok-novogodnie-nahodki" /><Relationship Id="rId60" Type="http://schemas.openxmlformats.org/officeDocument/2006/relationships/hyperlink" TargetMode="External" Target="https://www.bumbaram.ru/products/nabor-dlya-sozdaniya-ukrashenij-dlya-komnaty-svetyashchijsya" /><Relationship Id="rId61" Type="http://schemas.openxmlformats.org/officeDocument/2006/relationships/hyperlink" TargetMode="External" Target="https://www.bumbaram.ru/products/nabor-dlya-sozdaniya-ukrashenij-dlya-komnaty-svetyashchijsya-mesyac" /><Relationship Id="rId62" Type="http://schemas.openxmlformats.org/officeDocument/2006/relationships/hyperlink" TargetMode="External" Target="https://www.bumbaram.ru/products/volshebnyi-sneg-300g-10-litrov-snega-ms-15" /><Relationship Id="rId63" Type="http://schemas.openxmlformats.org/officeDocument/2006/relationships/printerSettings" Target="../printerSettings/printerSettings2.bin" /><Relationship Id="rId64" Type="http://schemas.openxmlformats.org/officeDocument/2006/relationships/drawing" Target="../drawings/drawing2.xml" /><Relationship Id="rId7" Type="http://schemas.openxmlformats.org/officeDocument/2006/relationships/hyperlink" TargetMode="External" Target="https://www.bumbaram.ru/products/nabor-dlya-sozdaniya-podelok-iz-kartona-tanec-vetra-novogodnee-nastroenie" /><Relationship Id="rId8" Type="http://schemas.openxmlformats.org/officeDocument/2006/relationships/hyperlink" TargetMode="External" Target="https://www.bumbaram.ru/products/nabor-dlya-sozdaniya-podelok-iz-kartona-tanec-vetra-volshebnyj" /><Relationship Id="rId9" Type="http://schemas.openxmlformats.org/officeDocument/2006/relationships/hyperlink" TargetMode="External" Target="https://www.bumbaram.ru/products/nabor-dlya-sozdaniya-dekora-lovec-solnca-snezhinka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fitToPage="1"/>
  </sheetPr>
  <dimension ref="A2:W344"/>
  <sheetViews>
    <sheetView tabSelected="1" workbookViewId="0">
      <selection activeCell="B3" sqref="B3"/>
    </sheetView>
  </sheetViews>
  <sheetFormatPr defaultRowHeight="15" x14ac:dyDescent="0.25"/>
  <cols>
    <col min="1" max="1" width="10.28515625" style="11" customWidth="1"/>
    <col min="2" max="2" width="10.5703125" style="11" customWidth="1"/>
    <col min="3" max="3" width="20.7109375" style="11" customWidth="1"/>
    <col min="4" max="4" width="37.5703125" style="11" customWidth="1"/>
    <col min="5" max="5" width="12.42578125" style="5" customWidth="1"/>
    <col min="6" max="7" width="10.42578125" style="5" customWidth="1"/>
    <col min="8" max="8" width="9.42578125" customWidth="1"/>
    <col min="9" max="9" width="9" style="30" customWidth="1"/>
    <col min="10" max="11" width="9.140625" style="30"/>
    <col min="20" max="21" width="8.43" hidden="1"/>
  </cols>
  <sheetData>
    <row r="2" spans="1:21" ht="23.25" customHeight="1" x14ac:dyDescent="0.25">
      <c r="A2" s="11" t="s">
        <v>741</v>
      </c>
      <c r="B2" s="11" t="s">
        <v>741</v>
      </c>
      <c r="H2" s="0"/>
      <c r="I2" s="0"/>
      <c r="J2" s="0"/>
      <c r="K2" s="0"/>
      <c r="L2" s="0"/>
      <c r="M2" s="0"/>
      <c r="N2" s="0"/>
      <c r="O2" s="0"/>
      <c r="P2" s="0"/>
      <c r="Q2" s="0"/>
      <c r="R2" s="0"/>
      <c r="S2" s="0"/>
      <c r="T2" s="0"/>
      <c r="U2" s="0"/>
      <c r="V2" s="0"/>
    </row>
    <row r="4" spans="1:21" ht="23.25" x14ac:dyDescent="0.25">
      <c r="A4" s="51" t="s">
        <v>741</v>
      </c>
      <c r="B4" s="51"/>
      <c r="C4" s="51"/>
      <c r="D4" s="51"/>
      <c r="E4" s="51"/>
      <c r="F4" s="51"/>
      <c r="H4" s="0"/>
      <c r="I4" s="0"/>
      <c r="J4" s="0"/>
      <c r="K4" s="0"/>
      <c r="L4" s="0"/>
      <c r="M4" s="0"/>
      <c r="N4" s="0"/>
      <c r="O4" s="0"/>
      <c r="P4" s="0"/>
      <c r="Q4" s="0"/>
      <c r="R4" s="0"/>
      <c r="S4" s="0"/>
      <c r="T4" s="0"/>
      <c r="U4" s="0"/>
      <c r="V4" s="0"/>
    </row>
    <row r="5" spans="1:21" ht="18.75" x14ac:dyDescent="0.25">
      <c r="A5" s="52" t="s">
        <v>741</v>
      </c>
      <c r="B5" s="52"/>
      <c r="C5" s="52"/>
      <c r="D5" s="52"/>
      <c r="E5" s="52"/>
      <c r="F5" s="52"/>
      <c r="H5" s="0"/>
      <c r="I5" s="0"/>
      <c r="J5" s="0"/>
      <c r="K5" s="0"/>
      <c r="L5" s="0"/>
      <c r="M5" s="0"/>
      <c r="N5" s="0"/>
      <c r="O5" s="0"/>
      <c r="P5" s="0"/>
      <c r="Q5" s="0"/>
      <c r="R5" s="0"/>
      <c r="S5" s="0"/>
      <c r="T5" s="0"/>
      <c r="U5" s="0"/>
      <c r="V5" s="0"/>
    </row>
    <row r="6" spans="1:21" ht="21" x14ac:dyDescent="0.25">
      <c r="A6" s="53" t="s">
        <v>741</v>
      </c>
      <c r="B6" s="53"/>
      <c r="C6" s="53"/>
      <c r="D6" s="53"/>
      <c r="E6" s="53"/>
      <c r="F6" s="53"/>
      <c r="H6" s="0"/>
      <c r="I6" s="0"/>
      <c r="J6" s="0"/>
      <c r="K6" s="0"/>
      <c r="L6" s="0"/>
      <c r="M6" s="0"/>
      <c r="N6" s="0"/>
      <c r="O6" s="0"/>
      <c r="P6" s="0"/>
      <c r="Q6" s="0"/>
      <c r="R6" s="0"/>
      <c r="S6" s="0"/>
      <c r="T6" s="0"/>
      <c r="U6" s="0"/>
      <c r="V6" s="0"/>
    </row>
    <row r="7" spans="1:21" ht="15.75" thickBot="1" x14ac:dyDescent="0.3">
      <c r="H7" s="0"/>
      <c r="I7" s="0"/>
      <c r="J7" s="0"/>
      <c r="K7" s="0"/>
      <c r="L7" s="0"/>
      <c r="M7" s="0"/>
      <c r="N7" s="0"/>
      <c r="O7" s="0"/>
      <c r="P7" s="0"/>
      <c r="Q7" s="0"/>
      <c r="R7" s="0"/>
      <c r="S7" s="0"/>
      <c r="T7" s="0"/>
      <c r="U7" s="0"/>
      <c r="V7" s="0"/>
    </row>
    <row r="8" spans="1:21" ht="26.25" x14ac:dyDescent="0.4">
      <c r="A8" s="38" t="s">
        <v>3</v>
      </c>
      <c r="B8" s="39"/>
      <c r="C8" s="39"/>
      <c r="D8" s="39"/>
      <c r="E8" s="39"/>
      <c r="F8" s="40">
        <f>F342</f>
        <v>0</v>
      </c>
      <c r="H8" s="41" t="s">
        <v>741</v>
      </c>
      <c r="I8" s="0"/>
      <c r="J8" s="0"/>
      <c r="K8" s="0"/>
      <c r="L8" s="0"/>
      <c r="M8" s="0"/>
      <c r="N8" s="0"/>
      <c r="O8" s="0"/>
      <c r="P8" s="0"/>
      <c r="Q8" s="0"/>
      <c r="R8" s="0"/>
      <c r="S8" s="0"/>
      <c r="T8" s="0"/>
      <c r="U8" s="0"/>
      <c r="V8" s="0"/>
    </row>
    <row r="9" spans="1:21" ht="26.25" x14ac:dyDescent="0.4">
      <c r="A9" s="42" t="s">
        <v>4</v>
      </c>
      <c r="B9" s="43"/>
      <c r="C9" s="43"/>
      <c r="D9" s="43"/>
      <c r="E9" s="43"/>
      <c r="F9" s="44">
        <f>F343</f>
        <v>0</v>
      </c>
      <c r="H9" s="45" t="s">
        <v>741</v>
      </c>
      <c r="I9" s="0"/>
      <c r="J9" s="0"/>
      <c r="K9" s="0"/>
      <c r="L9" s="0"/>
      <c r="M9" s="0"/>
      <c r="N9" s="0"/>
      <c r="O9" s="0"/>
      <c r="P9" s="0"/>
      <c r="Q9" s="0"/>
      <c r="R9" s="0"/>
      <c r="S9" s="0"/>
      <c r="T9" s="0"/>
      <c r="U9" s="0"/>
      <c r="V9" s="0"/>
    </row>
    <row r="10" spans="1:21" ht="27" thickBot="1" x14ac:dyDescent="0.45">
      <c r="A10" s="42" t="s">
        <v>741</v>
      </c>
      <c r="B10" s="43" t="s">
        <v>741</v>
      </c>
      <c r="C10" s="43" t="s">
        <v>741</v>
      </c>
      <c r="D10" s="43" t="s">
        <v>741</v>
      </c>
      <c r="E10" s="43" t="s">
        <v>741</v>
      </c>
      <c r="F10" s="44" t="str">
        <f>F344</f>
        <v/>
      </c>
      <c r="H10" s="45" t="s">
        <v>741</v>
      </c>
      <c r="I10" s="0"/>
      <c r="J10" s="0"/>
      <c r="K10" s="0"/>
      <c r="L10" s="0"/>
      <c r="M10" s="0"/>
      <c r="N10" s="0"/>
      <c r="O10" s="0"/>
      <c r="P10" s="0"/>
      <c r="Q10" s="0"/>
      <c r="R10" s="0"/>
      <c r="S10" s="0"/>
      <c r="T10" s="0"/>
      <c r="U10" s="0"/>
      <c r="V10" s="0"/>
    </row>
    <row r="11" spans="1:21" s="17" customFormat="1" x14ac:dyDescent="0.25">
      <c r="A11" s="48" t="s">
        <v>6</v>
      </c>
      <c r="B11" s="48" t="s">
        <v>7</v>
      </c>
      <c r="C11" s="48" t="s">
        <v>8</v>
      </c>
      <c r="D11" s="48" t="s">
        <v>9</v>
      </c>
      <c r="E11" s="48" t="s">
        <v>10</v>
      </c>
      <c r="F11" s="48" t="s">
        <v>743</v>
      </c>
      <c r="G11" s="48" t="s">
        <v>742</v>
      </c>
      <c r="H11" s="46" t="s">
        <v>13</v>
      </c>
      <c r="I11" s="30" t="s">
        <v>741</v>
      </c>
      <c r="J11" s="30" t="s">
        <v>741</v>
      </c>
      <c r="K11" s="30" t="s">
        <v>741</v>
      </c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</row>
    <row r="12" spans="1:21" s="17" customFormat="1" ht="15.75" thickBot="1" x14ac:dyDescent="0.3">
      <c r="A12" s="49"/>
      <c r="B12" s="49"/>
      <c r="C12" s="49"/>
      <c r="D12" s="49"/>
      <c r="E12" s="49"/>
      <c r="F12" s="50"/>
      <c r="H12" s="47" t="s">
        <v>741</v>
      </c>
      <c r="I12" s="30" t="s">
        <v>741</v>
      </c>
      <c r="J12" s="30" t="s">
        <v>741</v>
      </c>
      <c r="K12" s="30" t="s">
        <v>741</v>
      </c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</row>
    <row r="13" spans="1:21" x14ac:dyDescent="0.25">
      <c r="A13" s="35" t="s">
        <v>14</v>
      </c>
      <c r="B13" s="36"/>
      <c r="C13" s="36"/>
      <c r="D13" s="36"/>
      <c r="E13" s="37"/>
      <c r="F13" s="6"/>
      <c r="H13" s="1" t="s">
        <v>741</v>
      </c>
      <c r="I13" s="0"/>
      <c r="J13" s="0"/>
      <c r="K13" s="0"/>
      <c r="L13" s="0"/>
      <c r="M13" s="0"/>
      <c r="N13" s="0"/>
      <c r="O13" s="0"/>
      <c r="P13" s="0"/>
      <c r="Q13" s="0"/>
      <c r="R13" s="0"/>
      <c r="S13" s="0"/>
      <c r="T13" s="0"/>
      <c r="U13" s="0"/>
      <c r="V13" s="0"/>
    </row>
    <row r="14" spans="1:21" ht="50.1" customHeight="1" x14ac:dyDescent="0.6">
      <c r="A14" s="12"/>
      <c r="B14" s="13" t="s">
        <v>15</v>
      </c>
      <c r="C14" s="14">
        <v>4620039152042</v>
      </c>
      <c r="D14" s="15" t="s">
        <v>16</v>
      </c>
      <c r="E14" s="8">
        <v>10</v>
      </c>
      <c r="F14" s="9">
        <v>730</v>
      </c>
      <c r="G14" s="61">
        <v>0.1</v>
      </c>
      <c r="H14" s="4">
        <f>F14*$A$2</f>
        <v/>
      </c>
      <c r="I14" s="0"/>
      <c r="J14" s="0"/>
      <c r="K14" s="0"/>
      <c r="L14" s="0"/>
      <c r="M14" s="0"/>
      <c r="N14" s="0"/>
      <c r="O14" s="0"/>
      <c r="P14" s="0"/>
      <c r="Q14" s="0"/>
      <c r="R14" s="0"/>
      <c r="S14" s="0"/>
      <c r="T14" s="0">
        <f>F14*H14</f>
        <v/>
      </c>
      <c r="U14" s="0">
        <f>G14*H14</f>
        <v/>
      </c>
      <c r="V14" s="0"/>
    </row>
    <row r="15" spans="1:21" ht="50.1" customHeight="1" x14ac:dyDescent="0.6">
      <c r="A15" s="12"/>
      <c r="B15" s="13" t="s">
        <v>17</v>
      </c>
      <c r="C15" s="14">
        <v>4620039152141</v>
      </c>
      <c r="D15" s="15" t="s">
        <v>18</v>
      </c>
      <c r="E15" s="8">
        <v>10</v>
      </c>
      <c r="F15" s="9">
        <v>730</v>
      </c>
      <c r="G15" s="61">
        <v>0.1</v>
      </c>
      <c r="H15" s="4">
        <f>F15*$A$2</f>
        <v/>
      </c>
      <c r="I15" s="0"/>
      <c r="J15" s="0"/>
      <c r="K15" s="0"/>
      <c r="L15" s="0"/>
      <c r="M15" s="0"/>
      <c r="N15" s="0"/>
      <c r="O15" s="0"/>
      <c r="P15" s="0"/>
      <c r="Q15" s="0"/>
      <c r="R15" s="0"/>
      <c r="S15" s="0"/>
      <c r="T15" s="0">
        <f>F15*H15</f>
        <v/>
      </c>
      <c r="U15" s="0">
        <f>G15*H15</f>
        <v/>
      </c>
      <c r="V15" s="0"/>
    </row>
    <row r="16" spans="1:21" ht="50.1" customHeight="1" x14ac:dyDescent="0.6">
      <c r="A16" s="12"/>
      <c r="B16" s="13" t="s">
        <v>19</v>
      </c>
      <c r="C16" s="14">
        <v>4620039152158</v>
      </c>
      <c r="D16" s="15" t="s">
        <v>20</v>
      </c>
      <c r="E16" s="8">
        <v>10</v>
      </c>
      <c r="F16" s="9">
        <v>730</v>
      </c>
      <c r="G16" s="61">
        <v>0.1</v>
      </c>
      <c r="H16" s="4">
        <f>F16*$A$2</f>
        <v/>
      </c>
      <c r="I16" s="0"/>
      <c r="J16" s="0"/>
      <c r="K16" s="0"/>
      <c r="L16" s="0"/>
      <c r="M16" s="0"/>
      <c r="N16" s="0"/>
      <c r="O16" s="0"/>
      <c r="P16" s="0"/>
      <c r="Q16" s="0"/>
      <c r="R16" s="0"/>
      <c r="S16" s="0"/>
      <c r="T16" s="0">
        <f>F16*H16</f>
        <v/>
      </c>
      <c r="U16" s="0">
        <f>G16*H16</f>
        <v/>
      </c>
      <c r="V16" s="0"/>
    </row>
    <row r="17" spans="1:21" ht="50.1" customHeight="1" x14ac:dyDescent="0.6">
      <c r="A17" s="12"/>
      <c r="B17" s="13" t="s">
        <v>21</v>
      </c>
      <c r="C17" s="14">
        <v>4620039157931</v>
      </c>
      <c r="D17" s="15" t="s">
        <v>22</v>
      </c>
      <c r="E17" s="8">
        <v>10</v>
      </c>
      <c r="F17" s="9">
        <v>730</v>
      </c>
      <c r="G17" s="61">
        <v>0.1</v>
      </c>
      <c r="H17" s="4">
        <f>F17*$A$2</f>
        <v/>
      </c>
      <c r="I17" s="0"/>
      <c r="J17" s="0"/>
      <c r="K17" s="0"/>
      <c r="L17" s="0"/>
      <c r="M17" s="0"/>
      <c r="N17" s="0"/>
      <c r="O17" s="0"/>
      <c r="P17" s="0"/>
      <c r="Q17" s="0"/>
      <c r="R17" s="0"/>
      <c r="S17" s="0"/>
      <c r="T17" s="0">
        <f>F17*H17</f>
        <v/>
      </c>
      <c r="U17" s="0">
        <f>G17*H17</f>
        <v/>
      </c>
      <c r="V17" s="0"/>
    </row>
    <row r="18" spans="1:21" ht="50.1" customHeight="1" x14ac:dyDescent="0.6">
      <c r="A18" s="12"/>
      <c r="B18" s="13" t="s">
        <v>23</v>
      </c>
      <c r="C18" s="14">
        <v>4620039158198</v>
      </c>
      <c r="D18" s="15" t="s">
        <v>24</v>
      </c>
      <c r="E18" s="8">
        <v>10</v>
      </c>
      <c r="F18" s="10">
        <v>730</v>
      </c>
      <c r="G18" s="61">
        <v>0.1</v>
      </c>
      <c r="H18" s="3">
        <f>F18*$A$2</f>
        <v/>
      </c>
      <c r="I18" s="0"/>
      <c r="J18" s="0"/>
      <c r="K18" s="0"/>
      <c r="L18" s="0"/>
      <c r="M18" s="0"/>
      <c r="N18" s="0"/>
      <c r="O18" s="0"/>
      <c r="P18" s="0"/>
      <c r="Q18" s="0"/>
      <c r="R18" s="0"/>
      <c r="S18" s="0"/>
      <c r="T18" s="0">
        <f>F18*H18</f>
        <v/>
      </c>
      <c r="U18" s="0">
        <f>G18*H18</f>
        <v/>
      </c>
      <c r="V18" s="0"/>
    </row>
    <row r="19" spans="1:21" x14ac:dyDescent="0.25">
      <c r="A19" s="35" t="s">
        <v>34</v>
      </c>
      <c r="B19" s="36"/>
      <c r="C19" s="36"/>
      <c r="D19" s="36"/>
      <c r="E19" s="37"/>
      <c r="F19" s="6"/>
      <c r="H19" s="1" t="s">
        <v>741</v>
      </c>
      <c r="I19" s="0"/>
      <c r="J19" s="0"/>
      <c r="K19" s="0"/>
      <c r="L19" s="0"/>
      <c r="M19" s="0"/>
      <c r="N19" s="0"/>
      <c r="O19" s="0"/>
      <c r="P19" s="0"/>
      <c r="Q19" s="0"/>
      <c r="R19" s="0"/>
      <c r="S19" s="0"/>
      <c r="T19" s="0"/>
      <c r="U19" s="0"/>
      <c r="V19" s="0"/>
    </row>
    <row r="20" spans="1:21" ht="50.1" customHeight="1" x14ac:dyDescent="0.6">
      <c r="A20" s="12"/>
      <c r="B20" s="13" t="s">
        <v>35</v>
      </c>
      <c r="C20" s="14">
        <v>4627079777365</v>
      </c>
      <c r="D20" s="15" t="s">
        <v>36</v>
      </c>
      <c r="E20" s="8">
        <v>12</v>
      </c>
      <c r="F20" s="9">
        <v>250</v>
      </c>
      <c r="G20" s="61">
        <v>0.1</v>
      </c>
      <c r="H20" s="4">
        <f>F20*$A$2</f>
        <v/>
      </c>
      <c r="I20" s="0"/>
      <c r="J20" s="0"/>
      <c r="K20" s="0"/>
      <c r="L20" s="0"/>
      <c r="M20" s="0"/>
      <c r="N20" s="0"/>
      <c r="O20" s="0"/>
      <c r="P20" s="0"/>
      <c r="Q20" s="0"/>
      <c r="R20" s="0"/>
      <c r="S20" s="0"/>
      <c r="T20" s="0">
        <f>F20*H20</f>
        <v/>
      </c>
      <c r="U20" s="0">
        <f>G20*H20</f>
        <v/>
      </c>
      <c r="V20" s="0"/>
    </row>
    <row r="21" spans="1:21" ht="50.1" customHeight="1" x14ac:dyDescent="0.6">
      <c r="A21" s="12"/>
      <c r="B21" s="13" t="s">
        <v>37</v>
      </c>
      <c r="C21" s="14">
        <v>4627079777372</v>
      </c>
      <c r="D21" s="15" t="s">
        <v>740</v>
      </c>
      <c r="E21" s="8">
        <v>12</v>
      </c>
      <c r="F21" s="9">
        <v>235</v>
      </c>
      <c r="G21" s="61">
        <v>0.1</v>
      </c>
      <c r="H21" s="4">
        <f>F21*$A$2</f>
        <v/>
      </c>
      <c r="I21" s="0"/>
      <c r="J21" s="0"/>
      <c r="K21" s="0"/>
      <c r="L21" s="0"/>
      <c r="M21" s="0"/>
      <c r="N21" s="0"/>
      <c r="O21" s="0"/>
      <c r="P21" s="0"/>
      <c r="Q21" s="0"/>
      <c r="R21" s="0"/>
      <c r="S21" s="0"/>
      <c r="T21" s="0">
        <f>F21*H21</f>
        <v/>
      </c>
      <c r="U21" s="0">
        <f>G21*H21</f>
        <v/>
      </c>
      <c r="V21" s="0"/>
    </row>
    <row r="22" spans="1:21" ht="50.1" customHeight="1" x14ac:dyDescent="0.6">
      <c r="A22" s="12"/>
      <c r="B22" s="13" t="s">
        <v>38</v>
      </c>
      <c r="C22" s="14">
        <v>4627079777389</v>
      </c>
      <c r="D22" s="15" t="s">
        <v>39</v>
      </c>
      <c r="E22" s="8">
        <v>12</v>
      </c>
      <c r="F22" s="9">
        <v>250</v>
      </c>
      <c r="G22" s="61">
        <v>0.1</v>
      </c>
      <c r="H22" s="4">
        <f>F22*$A$2</f>
        <v/>
      </c>
      <c r="I22" s="0"/>
      <c r="J22" s="0"/>
      <c r="K22" s="0"/>
      <c r="L22" s="0"/>
      <c r="M22" s="0"/>
      <c r="N22" s="0"/>
      <c r="O22" s="0"/>
      <c r="P22" s="0"/>
      <c r="Q22" s="0"/>
      <c r="R22" s="0"/>
      <c r="S22" s="0"/>
      <c r="T22" s="0">
        <f>F22*H22</f>
        <v/>
      </c>
      <c r="U22" s="0">
        <f>G22*H22</f>
        <v/>
      </c>
      <c r="V22" s="0"/>
    </row>
    <row r="23" spans="1:21" ht="50.1" customHeight="1" x14ac:dyDescent="0.6">
      <c r="A23" s="12"/>
      <c r="B23" s="13" t="s">
        <v>40</v>
      </c>
      <c r="C23" s="14">
        <v>4627079777419</v>
      </c>
      <c r="D23" s="15" t="s">
        <v>41</v>
      </c>
      <c r="E23" s="8">
        <v>12</v>
      </c>
      <c r="F23" s="9">
        <v>250</v>
      </c>
      <c r="G23" s="61">
        <v>0.1</v>
      </c>
      <c r="H23" s="4">
        <f>F23*$A$2</f>
        <v/>
      </c>
      <c r="I23" s="0"/>
      <c r="J23" s="0"/>
      <c r="K23" s="0"/>
      <c r="L23" s="0"/>
      <c r="M23" s="0"/>
      <c r="N23" s="0"/>
      <c r="O23" s="0"/>
      <c r="P23" s="0"/>
      <c r="Q23" s="0"/>
      <c r="R23" s="0"/>
      <c r="S23" s="0"/>
      <c r="T23" s="0">
        <f>F23*H23</f>
        <v/>
      </c>
      <c r="U23" s="0">
        <f>G23*H23</f>
        <v/>
      </c>
      <c r="V23" s="0"/>
    </row>
    <row r="24" spans="1:21" ht="50.1" customHeight="1" x14ac:dyDescent="0.6">
      <c r="A24" s="12"/>
      <c r="B24" s="13" t="s">
        <v>42</v>
      </c>
      <c r="C24" s="14">
        <v>4627079777426</v>
      </c>
      <c r="D24" s="15" t="s">
        <v>43</v>
      </c>
      <c r="E24" s="8">
        <v>12</v>
      </c>
      <c r="F24" s="9">
        <v>250</v>
      </c>
      <c r="G24" s="61">
        <v>0.1</v>
      </c>
      <c r="H24" s="4">
        <f>F24*$A$2</f>
        <v/>
      </c>
      <c r="I24" s="0"/>
      <c r="J24" s="0"/>
      <c r="K24" s="0"/>
      <c r="L24" s="0"/>
      <c r="M24" s="0"/>
      <c r="N24" s="0"/>
      <c r="O24" s="0"/>
      <c r="P24" s="0"/>
      <c r="Q24" s="0"/>
      <c r="R24" s="0"/>
      <c r="S24" s="0"/>
      <c r="T24" s="0">
        <f>F24*H24</f>
        <v/>
      </c>
      <c r="U24" s="0">
        <f>G24*H24</f>
        <v/>
      </c>
      <c r="V24" s="0"/>
    </row>
    <row r="25" spans="1:21" ht="50.1" customHeight="1" x14ac:dyDescent="0.6">
      <c r="A25" s="12"/>
      <c r="B25" s="13" t="s">
        <v>44</v>
      </c>
      <c r="C25" s="14">
        <v>4627079777433</v>
      </c>
      <c r="D25" s="15" t="s">
        <v>45</v>
      </c>
      <c r="E25" s="8">
        <v>12</v>
      </c>
      <c r="F25" s="9">
        <v>250</v>
      </c>
      <c r="G25" s="61">
        <v>0.1</v>
      </c>
      <c r="H25" s="4">
        <f>F25*$A$2</f>
        <v/>
      </c>
      <c r="I25" s="0"/>
      <c r="J25" s="0"/>
      <c r="K25" s="0"/>
      <c r="L25" s="0"/>
      <c r="M25" s="0"/>
      <c r="N25" s="0"/>
      <c r="O25" s="0"/>
      <c r="P25" s="0"/>
      <c r="Q25" s="0"/>
      <c r="R25" s="0"/>
      <c r="S25" s="0"/>
      <c r="T25" s="0">
        <f>F25*H25</f>
        <v/>
      </c>
      <c r="U25" s="0">
        <f>G25*H25</f>
        <v/>
      </c>
      <c r="V25" s="0"/>
    </row>
    <row r="26" spans="1:21" ht="50.1" customHeight="1" x14ac:dyDescent="0.6">
      <c r="A26" s="12"/>
      <c r="B26" s="13" t="s">
        <v>46</v>
      </c>
      <c r="C26" s="14">
        <v>4627079777457</v>
      </c>
      <c r="D26" s="15" t="s">
        <v>47</v>
      </c>
      <c r="E26" s="8">
        <v>12</v>
      </c>
      <c r="F26" s="9">
        <v>250</v>
      </c>
      <c r="G26" s="61">
        <v>0.1</v>
      </c>
      <c r="H26" s="4">
        <f>F26*$A$2</f>
        <v/>
      </c>
      <c r="I26" s="0"/>
      <c r="J26" s="0"/>
      <c r="K26" s="0"/>
      <c r="L26" s="0"/>
      <c r="M26" s="0"/>
      <c r="N26" s="0"/>
      <c r="O26" s="0"/>
      <c r="P26" s="0"/>
      <c r="Q26" s="0"/>
      <c r="R26" s="0"/>
      <c r="S26" s="0"/>
      <c r="T26" s="0">
        <f>F26*H26</f>
        <v/>
      </c>
      <c r="U26" s="0">
        <f>G26*H26</f>
        <v/>
      </c>
      <c r="V26" s="0"/>
    </row>
    <row r="27" spans="1:21" ht="50.1" customHeight="1" x14ac:dyDescent="0.6">
      <c r="A27" s="12"/>
      <c r="B27" s="13" t="s">
        <v>48</v>
      </c>
      <c r="C27" s="14">
        <v>4620039150550</v>
      </c>
      <c r="D27" s="15" t="s">
        <v>49</v>
      </c>
      <c r="E27" s="8">
        <v>12</v>
      </c>
      <c r="F27" s="9">
        <v>250</v>
      </c>
      <c r="G27" s="61">
        <v>0.1</v>
      </c>
      <c r="H27" s="4">
        <f>F27*$A$2</f>
        <v/>
      </c>
      <c r="I27" s="0"/>
      <c r="J27" s="0"/>
      <c r="K27" s="0"/>
      <c r="L27" s="0"/>
      <c r="M27" s="0"/>
      <c r="N27" s="0"/>
      <c r="O27" s="0"/>
      <c r="P27" s="0"/>
      <c r="Q27" s="0"/>
      <c r="R27" s="0"/>
      <c r="S27" s="0"/>
      <c r="T27" s="0">
        <f>F27*H27</f>
        <v/>
      </c>
      <c r="U27" s="0">
        <f>G27*H27</f>
        <v/>
      </c>
      <c r="V27" s="0"/>
    </row>
    <row r="28" spans="1:21" ht="50.1" customHeight="1" x14ac:dyDescent="0.6">
      <c r="A28" s="12"/>
      <c r="B28" s="13" t="s">
        <v>50</v>
      </c>
      <c r="C28" s="14">
        <v>4620039150772</v>
      </c>
      <c r="D28" s="15" t="s">
        <v>51</v>
      </c>
      <c r="E28" s="8">
        <v>12</v>
      </c>
      <c r="F28" s="9">
        <v>250</v>
      </c>
      <c r="G28" s="61">
        <v>0.1</v>
      </c>
      <c r="H28" s="4">
        <f>F28*$A$2</f>
        <v/>
      </c>
      <c r="I28" s="0"/>
      <c r="J28" s="0"/>
      <c r="K28" s="0"/>
      <c r="L28" s="0"/>
      <c r="M28" s="0"/>
      <c r="N28" s="0"/>
      <c r="O28" s="0"/>
      <c r="P28" s="0"/>
      <c r="Q28" s="0"/>
      <c r="R28" s="0"/>
      <c r="S28" s="0"/>
      <c r="T28" s="0">
        <f>F28*H28</f>
        <v/>
      </c>
      <c r="U28" s="0">
        <f>G28*H28</f>
        <v/>
      </c>
      <c r="V28" s="0"/>
    </row>
    <row r="29" spans="1:21" ht="50.1" customHeight="1" x14ac:dyDescent="0.6">
      <c r="A29" s="12"/>
      <c r="B29" s="13" t="s">
        <v>52</v>
      </c>
      <c r="C29" s="14">
        <v>4620039150765</v>
      </c>
      <c r="D29" s="15" t="s">
        <v>53</v>
      </c>
      <c r="E29" s="8">
        <v>12</v>
      </c>
      <c r="F29" s="9">
        <v>250</v>
      </c>
      <c r="G29" s="61">
        <v>0.1</v>
      </c>
      <c r="H29" s="4">
        <f>F29*$A$2</f>
        <v/>
      </c>
      <c r="I29" s="0"/>
      <c r="J29" s="0"/>
      <c r="K29" s="0"/>
      <c r="L29" s="0"/>
      <c r="M29" s="0"/>
      <c r="N29" s="0"/>
      <c r="O29" s="0"/>
      <c r="P29" s="0"/>
      <c r="Q29" s="0"/>
      <c r="R29" s="0"/>
      <c r="S29" s="0"/>
      <c r="T29" s="0">
        <f>F29*H29</f>
        <v/>
      </c>
      <c r="U29" s="0">
        <f>G29*H29</f>
        <v/>
      </c>
      <c r="V29" s="0"/>
    </row>
    <row r="30" spans="1:21" ht="50.1" customHeight="1" x14ac:dyDescent="0.6">
      <c r="A30" s="12"/>
      <c r="B30" s="13" t="s">
        <v>54</v>
      </c>
      <c r="C30" s="14">
        <v>4620039158655</v>
      </c>
      <c r="D30" s="15" t="s">
        <v>55</v>
      </c>
      <c r="E30" s="8">
        <v>12</v>
      </c>
      <c r="F30" s="9">
        <v>250</v>
      </c>
      <c r="G30" s="61">
        <v>0.1</v>
      </c>
      <c r="H30" s="4">
        <f>F30*$A$2</f>
        <v/>
      </c>
      <c r="I30" s="0"/>
      <c r="J30" s="0"/>
      <c r="K30" s="0"/>
      <c r="L30" s="0"/>
      <c r="M30" s="0"/>
      <c r="N30" s="0"/>
      <c r="O30" s="0"/>
      <c r="P30" s="0"/>
      <c r="Q30" s="0"/>
      <c r="R30" s="0"/>
      <c r="S30" s="0"/>
      <c r="T30" s="0">
        <f>F30*H30</f>
        <v/>
      </c>
      <c r="U30" s="0">
        <f>G30*H30</f>
        <v/>
      </c>
      <c r="V30" s="0"/>
    </row>
    <row r="31" spans="1:21" ht="50.1" customHeight="1" x14ac:dyDescent="0.6">
      <c r="A31" s="12"/>
      <c r="B31" s="13" t="s">
        <v>56</v>
      </c>
      <c r="C31" s="14">
        <v>4620039151182</v>
      </c>
      <c r="D31" s="15" t="s">
        <v>57</v>
      </c>
      <c r="E31" s="8">
        <v>12</v>
      </c>
      <c r="F31" s="9">
        <v>250</v>
      </c>
      <c r="G31" s="61">
        <v>0.1</v>
      </c>
      <c r="H31" s="4">
        <f>F31*$A$2</f>
        <v/>
      </c>
      <c r="I31" s="0"/>
      <c r="J31" s="0"/>
      <c r="K31" s="0"/>
      <c r="L31" s="0"/>
      <c r="M31" s="0"/>
      <c r="N31" s="0"/>
      <c r="O31" s="0"/>
      <c r="P31" s="0"/>
      <c r="Q31" s="0"/>
      <c r="R31" s="0"/>
      <c r="S31" s="0"/>
      <c r="T31" s="0">
        <f>F31*H31</f>
        <v/>
      </c>
      <c r="U31" s="0">
        <f>G31*H31</f>
        <v/>
      </c>
      <c r="V31" s="0"/>
    </row>
    <row r="32" spans="1:21" ht="50.1" customHeight="1" x14ac:dyDescent="0.6">
      <c r="A32" s="12"/>
      <c r="B32" s="13" t="s">
        <v>58</v>
      </c>
      <c r="C32" s="14">
        <v>4620039155548</v>
      </c>
      <c r="D32" s="15" t="s">
        <v>59</v>
      </c>
      <c r="E32" s="8">
        <v>12</v>
      </c>
      <c r="F32" s="9">
        <v>250</v>
      </c>
      <c r="G32" s="61">
        <v>0.1</v>
      </c>
      <c r="H32" s="4">
        <f>F32*$A$2</f>
        <v/>
      </c>
      <c r="I32" s="0"/>
      <c r="J32" s="0"/>
      <c r="K32" s="0"/>
      <c r="L32" s="0"/>
      <c r="M32" s="0"/>
      <c r="N32" s="0"/>
      <c r="O32" s="0"/>
      <c r="P32" s="0"/>
      <c r="Q32" s="0"/>
      <c r="R32" s="0"/>
      <c r="S32" s="0"/>
      <c r="T32" s="0">
        <f>F32*H32</f>
        <v/>
      </c>
      <c r="U32" s="0">
        <f>G32*H32</f>
        <v/>
      </c>
      <c r="V32" s="0"/>
    </row>
    <row r="33" spans="1:21" ht="50.1" customHeight="1" x14ac:dyDescent="0.6">
      <c r="A33" s="12"/>
      <c r="B33" s="13" t="s">
        <v>60</v>
      </c>
      <c r="C33" s="14">
        <v>4620039155562</v>
      </c>
      <c r="D33" s="15" t="s">
        <v>61</v>
      </c>
      <c r="E33" s="8">
        <v>12</v>
      </c>
      <c r="F33" s="9">
        <v>250</v>
      </c>
      <c r="G33" s="61">
        <v>0.1</v>
      </c>
      <c r="H33" s="4">
        <f>F33*$A$2</f>
        <v/>
      </c>
      <c r="I33" s="0"/>
      <c r="J33" s="0"/>
      <c r="K33" s="0"/>
      <c r="L33" s="0"/>
      <c r="M33" s="0"/>
      <c r="N33" s="0"/>
      <c r="O33" s="0"/>
      <c r="P33" s="0"/>
      <c r="Q33" s="0"/>
      <c r="R33" s="0"/>
      <c r="S33" s="0"/>
      <c r="T33" s="0">
        <f>F33*H33</f>
        <v/>
      </c>
      <c r="U33" s="0">
        <f>G33*H33</f>
        <v/>
      </c>
      <c r="V33" s="0"/>
    </row>
    <row r="34" spans="1:21" ht="50.1" customHeight="1" x14ac:dyDescent="0.6">
      <c r="A34" s="12"/>
      <c r="B34" s="13" t="s">
        <v>62</v>
      </c>
      <c r="C34" s="14">
        <v>4620039155623</v>
      </c>
      <c r="D34" s="15" t="s">
        <v>63</v>
      </c>
      <c r="E34" s="8">
        <v>12</v>
      </c>
      <c r="F34" s="9">
        <v>250</v>
      </c>
      <c r="G34" s="61">
        <v>0.1</v>
      </c>
      <c r="H34" s="4">
        <f>F34*$A$2</f>
        <v/>
      </c>
      <c r="I34" s="0"/>
      <c r="J34" s="0"/>
      <c r="K34" s="0"/>
      <c r="L34" s="0"/>
      <c r="M34" s="0"/>
      <c r="N34" s="0"/>
      <c r="O34" s="0"/>
      <c r="P34" s="0"/>
      <c r="Q34" s="0"/>
      <c r="R34" s="0"/>
      <c r="S34" s="0"/>
      <c r="T34" s="0">
        <f>F34*H34</f>
        <v/>
      </c>
      <c r="U34" s="0">
        <f>G34*H34</f>
        <v/>
      </c>
      <c r="V34" s="0"/>
    </row>
    <row r="35" spans="1:21" ht="50.1" customHeight="1" x14ac:dyDescent="0.6">
      <c r="A35" s="12"/>
      <c r="B35" s="13" t="s">
        <v>64</v>
      </c>
      <c r="C35" s="14">
        <v>4620039155616</v>
      </c>
      <c r="D35" s="15" t="s">
        <v>65</v>
      </c>
      <c r="E35" s="8">
        <v>12</v>
      </c>
      <c r="F35" s="9">
        <v>250</v>
      </c>
      <c r="G35" s="61">
        <v>0.1</v>
      </c>
      <c r="H35" s="4">
        <f>F35*$A$2</f>
        <v/>
      </c>
      <c r="I35" s="0"/>
      <c r="J35" s="0"/>
      <c r="K35" s="0"/>
      <c r="L35" s="0"/>
      <c r="M35" s="0"/>
      <c r="N35" s="0"/>
      <c r="O35" s="0"/>
      <c r="P35" s="0"/>
      <c r="Q35" s="0"/>
      <c r="R35" s="0"/>
      <c r="S35" s="0"/>
      <c r="T35" s="0">
        <f>F35*H35</f>
        <v/>
      </c>
      <c r="U35" s="0">
        <f>G35*H35</f>
        <v/>
      </c>
      <c r="V35" s="0"/>
    </row>
    <row r="36" spans="1:21" ht="50.1" customHeight="1" x14ac:dyDescent="0.6">
      <c r="A36" s="12"/>
      <c r="B36" s="13" t="s">
        <v>66</v>
      </c>
      <c r="C36" s="14">
        <v>4620039155654</v>
      </c>
      <c r="D36" s="15" t="s">
        <v>67</v>
      </c>
      <c r="E36" s="8">
        <v>12</v>
      </c>
      <c r="F36" s="9">
        <v>250</v>
      </c>
      <c r="G36" s="61">
        <v>0.1</v>
      </c>
      <c r="H36" s="4">
        <f>F36*$A$2</f>
        <v/>
      </c>
      <c r="I36" s="0"/>
      <c r="J36" s="0"/>
      <c r="K36" s="0"/>
      <c r="L36" s="0"/>
      <c r="M36" s="0"/>
      <c r="N36" s="0"/>
      <c r="O36" s="0"/>
      <c r="P36" s="0"/>
      <c r="Q36" s="0"/>
      <c r="R36" s="0"/>
      <c r="S36" s="0"/>
      <c r="T36" s="0">
        <f>F36*H36</f>
        <v/>
      </c>
      <c r="U36" s="0">
        <f>G36*H36</f>
        <v/>
      </c>
      <c r="V36" s="0"/>
    </row>
    <row r="37" spans="1:21" ht="50.1" customHeight="1" x14ac:dyDescent="0.6">
      <c r="A37" s="12"/>
      <c r="B37" s="13" t="s">
        <v>68</v>
      </c>
      <c r="C37" s="14">
        <v>4620039157313</v>
      </c>
      <c r="D37" s="15" t="s">
        <v>69</v>
      </c>
      <c r="E37" s="8">
        <v>12</v>
      </c>
      <c r="F37" s="9">
        <v>250</v>
      </c>
      <c r="G37" s="61">
        <v>0.1</v>
      </c>
      <c r="H37" s="4">
        <f>F37*$A$2</f>
        <v/>
      </c>
      <c r="I37" s="0"/>
      <c r="J37" s="0"/>
      <c r="K37" s="0"/>
      <c r="L37" s="0"/>
      <c r="M37" s="0"/>
      <c r="N37" s="0"/>
      <c r="O37" s="0"/>
      <c r="P37" s="0"/>
      <c r="Q37" s="0"/>
      <c r="R37" s="0"/>
      <c r="S37" s="0"/>
      <c r="T37" s="0">
        <f>F37*H37</f>
        <v/>
      </c>
      <c r="U37" s="0">
        <f>G37*H37</f>
        <v/>
      </c>
      <c r="V37" s="0"/>
    </row>
    <row r="38" spans="1:21" ht="50.1" customHeight="1" x14ac:dyDescent="0.6">
      <c r="A38" s="12"/>
      <c r="B38" s="13" t="s">
        <v>70</v>
      </c>
      <c r="C38" s="14">
        <v>4620039157344</v>
      </c>
      <c r="D38" s="15" t="s">
        <v>71</v>
      </c>
      <c r="E38" s="8">
        <v>12</v>
      </c>
      <c r="F38" s="9">
        <v>250</v>
      </c>
      <c r="G38" s="61">
        <v>0.1</v>
      </c>
      <c r="H38" s="4">
        <f>F38*$A$2</f>
        <v/>
      </c>
      <c r="I38" s="0"/>
      <c r="J38" s="0"/>
      <c r="K38" s="0"/>
      <c r="L38" s="0"/>
      <c r="M38" s="0"/>
      <c r="N38" s="0"/>
      <c r="O38" s="0"/>
      <c r="P38" s="0"/>
      <c r="Q38" s="0"/>
      <c r="R38" s="0"/>
      <c r="S38" s="0"/>
      <c r="T38" s="0">
        <f>F38*H38</f>
        <v/>
      </c>
      <c r="U38" s="0">
        <f>G38*H38</f>
        <v/>
      </c>
      <c r="V38" s="0"/>
    </row>
    <row r="39" spans="1:21" ht="50.1" customHeight="1" x14ac:dyDescent="0.6">
      <c r="A39" s="12"/>
      <c r="B39" s="13" t="s">
        <v>72</v>
      </c>
      <c r="C39" s="14">
        <v>4620039157405</v>
      </c>
      <c r="D39" s="15" t="s">
        <v>73</v>
      </c>
      <c r="E39" s="8">
        <v>12</v>
      </c>
      <c r="F39" s="9">
        <v>250</v>
      </c>
      <c r="G39" s="61">
        <v>0.1</v>
      </c>
      <c r="H39" s="4">
        <f>F39*$A$2</f>
        <v/>
      </c>
      <c r="I39" s="0"/>
      <c r="J39" s="0"/>
      <c r="K39" s="0"/>
      <c r="L39" s="0"/>
      <c r="M39" s="0"/>
      <c r="N39" s="0"/>
      <c r="O39" s="0"/>
      <c r="P39" s="0"/>
      <c r="Q39" s="0"/>
      <c r="R39" s="0"/>
      <c r="S39" s="0"/>
      <c r="T39" s="0">
        <f>F39*H39</f>
        <v/>
      </c>
      <c r="U39" s="0">
        <f>G39*H39</f>
        <v/>
      </c>
      <c r="V39" s="0"/>
    </row>
    <row r="40" spans="1:21" ht="50.1" customHeight="1" x14ac:dyDescent="0.6">
      <c r="A40" s="12"/>
      <c r="B40" s="13" t="s">
        <v>74</v>
      </c>
      <c r="C40" s="14">
        <v>4620039159423</v>
      </c>
      <c r="D40" s="15" t="s">
        <v>75</v>
      </c>
      <c r="E40" s="8">
        <v>12</v>
      </c>
      <c r="F40" s="9">
        <v>250</v>
      </c>
      <c r="G40" s="61">
        <v>0.1</v>
      </c>
      <c r="H40" s="4">
        <f>F40*$A$2</f>
        <v/>
      </c>
      <c r="I40" s="0"/>
      <c r="J40" s="0"/>
      <c r="K40" s="0"/>
      <c r="L40" s="0"/>
      <c r="M40" s="0"/>
      <c r="N40" s="0"/>
      <c r="O40" s="0"/>
      <c r="P40" s="0"/>
      <c r="Q40" s="0"/>
      <c r="R40" s="0"/>
      <c r="S40" s="0"/>
      <c r="T40" s="0">
        <f>F40*H40</f>
        <v/>
      </c>
      <c r="U40" s="0">
        <f>G40*H40</f>
        <v/>
      </c>
      <c r="V40" s="0"/>
    </row>
    <row r="41" spans="1:21" ht="50.1" customHeight="1" x14ac:dyDescent="0.6">
      <c r="A41" s="12"/>
      <c r="B41" s="13" t="s">
        <v>76</v>
      </c>
      <c r="C41" s="14">
        <v>4620039159508</v>
      </c>
      <c r="D41" s="15" t="s">
        <v>77</v>
      </c>
      <c r="E41" s="8">
        <v>12</v>
      </c>
      <c r="F41" s="9">
        <v>250</v>
      </c>
      <c r="G41" s="61">
        <v>0.1</v>
      </c>
      <c r="H41" s="4">
        <f>F41*$A$2</f>
        <v/>
      </c>
      <c r="I41" s="0"/>
      <c r="J41" s="0"/>
      <c r="K41" s="0"/>
      <c r="L41" s="0"/>
      <c r="M41" s="0"/>
      <c r="N41" s="0"/>
      <c r="O41" s="0"/>
      <c r="P41" s="0"/>
      <c r="Q41" s="0"/>
      <c r="R41" s="0"/>
      <c r="S41" s="0"/>
      <c r="T41" s="0">
        <f>F41*H41</f>
        <v/>
      </c>
      <c r="U41" s="0">
        <f>G41*H41</f>
        <v/>
      </c>
      <c r="V41" s="0"/>
    </row>
    <row r="42" spans="1:21" ht="50.1" customHeight="1" x14ac:dyDescent="0.6">
      <c r="A42" s="12"/>
      <c r="B42" s="13" t="s">
        <v>78</v>
      </c>
      <c r="C42" s="14">
        <v>4620039159607</v>
      </c>
      <c r="D42" s="15" t="s">
        <v>79</v>
      </c>
      <c r="E42" s="8">
        <v>12</v>
      </c>
      <c r="F42" s="9">
        <v>250</v>
      </c>
      <c r="G42" s="61">
        <v>0.1</v>
      </c>
      <c r="H42" s="4">
        <f>F42*$A$2</f>
        <v/>
      </c>
      <c r="I42" s="0"/>
      <c r="J42" s="0"/>
      <c r="K42" s="0"/>
      <c r="L42" s="0"/>
      <c r="M42" s="0"/>
      <c r="N42" s="0"/>
      <c r="O42" s="0"/>
      <c r="P42" s="0"/>
      <c r="Q42" s="0"/>
      <c r="R42" s="0"/>
      <c r="S42" s="0"/>
      <c r="T42" s="0">
        <f>F42*H42</f>
        <v/>
      </c>
      <c r="U42" s="0">
        <f>G42*H42</f>
        <v/>
      </c>
      <c r="V42" s="0"/>
    </row>
    <row r="43" spans="1:21" ht="50.1" customHeight="1" x14ac:dyDescent="0.6">
      <c r="A43" s="12"/>
      <c r="B43" s="13" t="s">
        <v>80</v>
      </c>
      <c r="C43" s="14">
        <v>4620039159799</v>
      </c>
      <c r="D43" s="15" t="s">
        <v>81</v>
      </c>
      <c r="E43" s="8">
        <v>12</v>
      </c>
      <c r="F43" s="9">
        <v>250</v>
      </c>
      <c r="G43" s="61">
        <v>0.1</v>
      </c>
      <c r="H43" s="4">
        <f>F43*$A$2</f>
        <v/>
      </c>
      <c r="I43" s="0"/>
      <c r="J43" s="0"/>
      <c r="K43" s="0"/>
      <c r="L43" s="0"/>
      <c r="M43" s="0"/>
      <c r="N43" s="0"/>
      <c r="O43" s="0"/>
      <c r="P43" s="0"/>
      <c r="Q43" s="0"/>
      <c r="R43" s="0"/>
      <c r="S43" s="0"/>
      <c r="T43" s="0">
        <f>F43*H43</f>
        <v/>
      </c>
      <c r="U43" s="0">
        <f>G43*H43</f>
        <v/>
      </c>
      <c r="V43" s="0"/>
    </row>
    <row r="44" spans="1:21" ht="50.1" customHeight="1" x14ac:dyDescent="0.6">
      <c r="A44" s="12"/>
      <c r="B44" s="13" t="s">
        <v>82</v>
      </c>
      <c r="C44" s="14">
        <v>4640239171476</v>
      </c>
      <c r="D44" s="15" t="s">
        <v>83</v>
      </c>
      <c r="E44" s="8">
        <v>12</v>
      </c>
      <c r="F44" s="9">
        <v>250</v>
      </c>
      <c r="G44" s="61">
        <v>0.1</v>
      </c>
      <c r="H44" s="4">
        <f>F44*$A$2</f>
        <v/>
      </c>
      <c r="I44" s="0"/>
      <c r="J44" s="0"/>
      <c r="K44" s="0"/>
      <c r="L44" s="0"/>
      <c r="M44" s="0"/>
      <c r="N44" s="0"/>
      <c r="O44" s="0"/>
      <c r="P44" s="0"/>
      <c r="Q44" s="0"/>
      <c r="R44" s="0"/>
      <c r="S44" s="0"/>
      <c r="T44" s="0">
        <f>F44*H44</f>
        <v/>
      </c>
      <c r="U44" s="0">
        <f>G44*H44</f>
        <v/>
      </c>
      <c r="V44" s="0"/>
    </row>
    <row r="45" spans="1:21" ht="50.1" customHeight="1" x14ac:dyDescent="0.6">
      <c r="A45" s="12"/>
      <c r="B45" s="13" t="s">
        <v>84</v>
      </c>
      <c r="C45" s="14">
        <v>4640239171506</v>
      </c>
      <c r="D45" s="15" t="s">
        <v>85</v>
      </c>
      <c r="E45" s="8">
        <v>12</v>
      </c>
      <c r="F45" s="9">
        <v>250</v>
      </c>
      <c r="G45" s="61">
        <v>0.1</v>
      </c>
      <c r="H45" s="4">
        <f>F45*$A$2</f>
        <v/>
      </c>
      <c r="I45" s="0"/>
      <c r="J45" s="0"/>
      <c r="K45" s="0"/>
      <c r="L45" s="0"/>
      <c r="M45" s="0"/>
      <c r="N45" s="0"/>
      <c r="O45" s="0"/>
      <c r="P45" s="0"/>
      <c r="Q45" s="0"/>
      <c r="R45" s="0"/>
      <c r="S45" s="0"/>
      <c r="T45" s="0">
        <f>F45*H45</f>
        <v/>
      </c>
      <c r="U45" s="0">
        <f>G45*H45</f>
        <v/>
      </c>
      <c r="V45" s="0"/>
    </row>
    <row r="46" spans="1:21" ht="50.1" customHeight="1" x14ac:dyDescent="0.6">
      <c r="A46" s="12"/>
      <c r="B46" s="13" t="s">
        <v>86</v>
      </c>
      <c r="C46" s="14">
        <v>4640239171889</v>
      </c>
      <c r="D46" s="15" t="s">
        <v>87</v>
      </c>
      <c r="E46" s="8">
        <v>12</v>
      </c>
      <c r="F46" s="9">
        <v>250</v>
      </c>
      <c r="G46" s="61">
        <v>0.1</v>
      </c>
      <c r="H46" s="4">
        <f>F46*$A$2</f>
        <v/>
      </c>
      <c r="I46" s="0"/>
      <c r="J46" s="0"/>
      <c r="K46" s="0"/>
      <c r="L46" s="0"/>
      <c r="M46" s="0"/>
      <c r="N46" s="0"/>
      <c r="O46" s="0"/>
      <c r="P46" s="0"/>
      <c r="Q46" s="0"/>
      <c r="R46" s="0"/>
      <c r="S46" s="0"/>
      <c r="T46" s="0">
        <f>F46*H46</f>
        <v/>
      </c>
      <c r="U46" s="0">
        <f>G46*H46</f>
        <v/>
      </c>
      <c r="V46" s="0"/>
    </row>
    <row r="47" spans="1:21" ht="50.1" customHeight="1" x14ac:dyDescent="0.6">
      <c r="A47" s="12"/>
      <c r="B47" s="13" t="s">
        <v>88</v>
      </c>
      <c r="C47" s="14">
        <v>4640239171810</v>
      </c>
      <c r="D47" s="15" t="s">
        <v>89</v>
      </c>
      <c r="E47" s="8">
        <v>12</v>
      </c>
      <c r="F47" s="9">
        <v>250</v>
      </c>
      <c r="G47" s="61">
        <v>0.1</v>
      </c>
      <c r="H47" s="4">
        <f>F47*$A$2</f>
        <v/>
      </c>
      <c r="I47" s="0"/>
      <c r="J47" s="0"/>
      <c r="K47" s="0"/>
      <c r="L47" s="0"/>
      <c r="M47" s="0"/>
      <c r="N47" s="0"/>
      <c r="O47" s="0"/>
      <c r="P47" s="0"/>
      <c r="Q47" s="0"/>
      <c r="R47" s="0"/>
      <c r="S47" s="0"/>
      <c r="T47" s="0">
        <f>F47*H47</f>
        <v/>
      </c>
      <c r="U47" s="0">
        <f>G47*H47</f>
        <v/>
      </c>
      <c r="V47" s="0"/>
    </row>
    <row r="48" spans="1:21" ht="50.1" customHeight="1" x14ac:dyDescent="0.6">
      <c r="A48" s="12"/>
      <c r="B48" s="13" t="s">
        <v>90</v>
      </c>
      <c r="C48" s="14">
        <v>4640239171919</v>
      </c>
      <c r="D48" s="15" t="s">
        <v>91</v>
      </c>
      <c r="E48" s="8">
        <v>12</v>
      </c>
      <c r="F48" s="9">
        <v>250</v>
      </c>
      <c r="G48" s="61">
        <v>0.1</v>
      </c>
      <c r="H48" s="4">
        <f>F48*$A$2</f>
        <v/>
      </c>
      <c r="I48" s="0"/>
      <c r="J48" s="0"/>
      <c r="K48" s="0"/>
      <c r="L48" s="0"/>
      <c r="M48" s="0"/>
      <c r="N48" s="0"/>
      <c r="O48" s="0"/>
      <c r="P48" s="0"/>
      <c r="Q48" s="0"/>
      <c r="R48" s="0"/>
      <c r="S48" s="0"/>
      <c r="T48" s="0">
        <f>F48*H48</f>
        <v/>
      </c>
      <c r="U48" s="0">
        <f>G48*H48</f>
        <v/>
      </c>
      <c r="V48" s="0"/>
    </row>
    <row r="49" spans="1:21" ht="50.1" customHeight="1" x14ac:dyDescent="0.6">
      <c r="A49" s="12"/>
      <c r="B49" s="13" t="s">
        <v>92</v>
      </c>
      <c r="C49" s="14">
        <v>4640239171926</v>
      </c>
      <c r="D49" s="15" t="s">
        <v>93</v>
      </c>
      <c r="E49" s="8">
        <v>12</v>
      </c>
      <c r="F49" s="10">
        <v>250</v>
      </c>
      <c r="G49" s="61">
        <v>0.1</v>
      </c>
      <c r="H49" s="3">
        <f>F49*$A$2</f>
        <v/>
      </c>
      <c r="I49" s="0"/>
      <c r="J49" s="0"/>
      <c r="K49" s="0"/>
      <c r="L49" s="0"/>
      <c r="M49" s="0"/>
      <c r="N49" s="0"/>
      <c r="O49" s="0"/>
      <c r="P49" s="0"/>
      <c r="Q49" s="0"/>
      <c r="R49" s="0"/>
      <c r="S49" s="0"/>
      <c r="T49" s="0">
        <f>F49*H49</f>
        <v/>
      </c>
      <c r="U49" s="0">
        <f>G49*H49</f>
        <v/>
      </c>
      <c r="V49" s="0"/>
    </row>
    <row r="50" spans="1:21" x14ac:dyDescent="0.25">
      <c r="A50" s="35" t="s">
        <v>94</v>
      </c>
      <c r="B50" s="36"/>
      <c r="C50" s="36"/>
      <c r="D50" s="36"/>
      <c r="E50" s="37"/>
      <c r="F50" s="6"/>
      <c r="H50" s="1" t="s">
        <v>741</v>
      </c>
      <c r="I50" s="0"/>
      <c r="J50" s="0"/>
      <c r="K50" s="0"/>
      <c r="L50" s="0"/>
      <c r="M50" s="0"/>
      <c r="N50" s="0"/>
      <c r="O50" s="0"/>
      <c r="P50" s="0"/>
      <c r="Q50" s="0"/>
      <c r="R50" s="0"/>
      <c r="S50" s="0"/>
      <c r="T50" s="0"/>
      <c r="U50" s="0"/>
      <c r="V50" s="0"/>
    </row>
    <row r="51" spans="1:21" ht="50.1" customHeight="1" x14ac:dyDescent="0.6">
      <c r="A51" s="12"/>
      <c r="B51" s="13" t="s">
        <v>95</v>
      </c>
      <c r="C51" s="14">
        <v>4640239171957</v>
      </c>
      <c r="D51" s="15" t="s">
        <v>96</v>
      </c>
      <c r="E51" s="8">
        <v>8</v>
      </c>
      <c r="F51" s="9">
        <v>680</v>
      </c>
      <c r="G51" s="61">
        <v>0.1</v>
      </c>
      <c r="H51" s="4">
        <f>F51*$A$2</f>
        <v/>
      </c>
      <c r="I51" s="0"/>
      <c r="J51" s="0"/>
      <c r="K51" s="0"/>
      <c r="L51" s="0"/>
      <c r="M51" s="0"/>
      <c r="N51" s="0"/>
      <c r="O51" s="0"/>
      <c r="P51" s="0"/>
      <c r="Q51" s="0"/>
      <c r="R51" s="0"/>
      <c r="S51" s="0"/>
      <c r="T51" s="0">
        <f>F51*H51</f>
        <v/>
      </c>
      <c r="U51" s="0">
        <f>G51*H51</f>
        <v/>
      </c>
      <c r="V51" s="0"/>
    </row>
    <row r="52" spans="1:21" ht="50.1" customHeight="1" x14ac:dyDescent="0.6">
      <c r="A52" s="12"/>
      <c r="B52" s="13" t="s">
        <v>97</v>
      </c>
      <c r="C52" s="14">
        <v>4640239171988</v>
      </c>
      <c r="D52" s="15" t="s">
        <v>98</v>
      </c>
      <c r="E52" s="8">
        <v>8</v>
      </c>
      <c r="F52" s="9">
        <v>680</v>
      </c>
      <c r="G52" s="61">
        <v>0.1</v>
      </c>
      <c r="H52" s="4">
        <f>F52*$A$2</f>
        <v/>
      </c>
      <c r="I52" s="0"/>
      <c r="J52" s="0"/>
      <c r="K52" s="0"/>
      <c r="L52" s="0"/>
      <c r="M52" s="0"/>
      <c r="N52" s="0"/>
      <c r="O52" s="0"/>
      <c r="P52" s="0"/>
      <c r="Q52" s="0"/>
      <c r="R52" s="0"/>
      <c r="S52" s="0"/>
      <c r="T52" s="0">
        <f>F52*H52</f>
        <v/>
      </c>
      <c r="U52" s="0">
        <f>G52*H52</f>
        <v/>
      </c>
      <c r="V52" s="0"/>
    </row>
    <row r="53" spans="1:21" ht="50.1" customHeight="1" x14ac:dyDescent="0.6">
      <c r="A53" s="12"/>
      <c r="B53" s="13" t="s">
        <v>99</v>
      </c>
      <c r="C53" s="14">
        <v>4640239172008</v>
      </c>
      <c r="D53" s="15" t="s">
        <v>100</v>
      </c>
      <c r="E53" s="8">
        <v>8</v>
      </c>
      <c r="F53" s="9">
        <v>680</v>
      </c>
      <c r="G53" s="61">
        <v>0.1</v>
      </c>
      <c r="H53" s="4">
        <f>F53*$A$2</f>
        <v/>
      </c>
      <c r="I53" s="0"/>
      <c r="J53" s="0"/>
      <c r="K53" s="0"/>
      <c r="L53" s="0"/>
      <c r="M53" s="0"/>
      <c r="N53" s="0"/>
      <c r="O53" s="0"/>
      <c r="P53" s="0"/>
      <c r="Q53" s="0"/>
      <c r="R53" s="0"/>
      <c r="S53" s="0"/>
      <c r="T53" s="0">
        <f>F53*H53</f>
        <v/>
      </c>
      <c r="U53" s="0">
        <f>G53*H53</f>
        <v/>
      </c>
      <c r="V53" s="0"/>
    </row>
    <row r="54" spans="1:21" ht="50.1" customHeight="1" x14ac:dyDescent="0.6">
      <c r="A54" s="12"/>
      <c r="B54" s="13" t="s">
        <v>101</v>
      </c>
      <c r="C54" s="14">
        <v>4640239172091</v>
      </c>
      <c r="D54" s="15" t="s">
        <v>102</v>
      </c>
      <c r="E54" s="8">
        <v>8</v>
      </c>
      <c r="F54" s="9">
        <v>680</v>
      </c>
      <c r="G54" s="61">
        <v>0.1</v>
      </c>
      <c r="H54" s="4">
        <f>F54*$A$2</f>
        <v/>
      </c>
      <c r="I54" s="0"/>
      <c r="J54" s="0"/>
      <c r="K54" s="0"/>
      <c r="L54" s="0"/>
      <c r="M54" s="0"/>
      <c r="N54" s="0"/>
      <c r="O54" s="0"/>
      <c r="P54" s="0"/>
      <c r="Q54" s="0"/>
      <c r="R54" s="0"/>
      <c r="S54" s="0"/>
      <c r="T54" s="0">
        <f>F54*H54</f>
        <v/>
      </c>
      <c r="U54" s="0">
        <f>G54*H54</f>
        <v/>
      </c>
      <c r="V54" s="0"/>
    </row>
    <row r="55" spans="1:21" ht="50.1" customHeight="1" x14ac:dyDescent="0.6">
      <c r="A55" s="12"/>
      <c r="B55" s="13" t="s">
        <v>103</v>
      </c>
      <c r="C55" s="14">
        <v>4640239172176</v>
      </c>
      <c r="D55" s="15" t="s">
        <v>104</v>
      </c>
      <c r="E55" s="8">
        <v>8</v>
      </c>
      <c r="F55" s="10">
        <v>680</v>
      </c>
      <c r="G55" s="61">
        <v>0.1</v>
      </c>
      <c r="H55" s="3">
        <f>F55*$A$2</f>
        <v/>
      </c>
      <c r="I55" s="0"/>
      <c r="J55" s="0"/>
      <c r="K55" s="0"/>
      <c r="L55" s="0"/>
      <c r="M55" s="0"/>
      <c r="N55" s="0"/>
      <c r="O55" s="0"/>
      <c r="P55" s="0"/>
      <c r="Q55" s="0"/>
      <c r="R55" s="0"/>
      <c r="S55" s="0"/>
      <c r="T55" s="0">
        <f>F55*H55</f>
        <v/>
      </c>
      <c r="U55" s="0">
        <f>G55*H55</f>
        <v/>
      </c>
      <c r="V55" s="0"/>
    </row>
    <row r="56" spans="1:21" x14ac:dyDescent="0.25">
      <c r="A56" s="35" t="s">
        <v>105</v>
      </c>
      <c r="B56" s="36"/>
      <c r="C56" s="36"/>
      <c r="D56" s="36"/>
      <c r="E56" s="37"/>
      <c r="F56" s="6"/>
      <c r="H56" s="1" t="s">
        <v>741</v>
      </c>
      <c r="I56" s="0"/>
      <c r="J56" s="0"/>
      <c r="K56" s="0"/>
      <c r="L56" s="0"/>
      <c r="M56" s="0"/>
      <c r="N56" s="0"/>
      <c r="O56" s="0"/>
      <c r="P56" s="0"/>
      <c r="Q56" s="0"/>
      <c r="R56" s="0"/>
      <c r="S56" s="0"/>
      <c r="T56" s="0"/>
      <c r="U56" s="0"/>
      <c r="V56" s="0"/>
    </row>
    <row r="57" spans="1:21" ht="50.1" customHeight="1" x14ac:dyDescent="0.6">
      <c r="A57" s="12"/>
      <c r="B57" s="13" t="s">
        <v>106</v>
      </c>
      <c r="C57" s="14">
        <v>4620039150055</v>
      </c>
      <c r="D57" s="15" t="s">
        <v>107</v>
      </c>
      <c r="E57" s="8">
        <v>12</v>
      </c>
      <c r="F57" s="9">
        <v>390</v>
      </c>
      <c r="G57" s="61">
        <v>0.1</v>
      </c>
      <c r="H57" s="4">
        <f>F57*$A$2</f>
        <v/>
      </c>
      <c r="I57" s="0"/>
      <c r="J57" s="0"/>
      <c r="K57" s="0"/>
      <c r="L57" s="0"/>
      <c r="M57" s="0"/>
      <c r="N57" s="0"/>
      <c r="O57" s="0"/>
      <c r="P57" s="0"/>
      <c r="Q57" s="0"/>
      <c r="R57" s="0"/>
      <c r="S57" s="0"/>
      <c r="T57" s="0">
        <f>F57*H57</f>
        <v/>
      </c>
      <c r="U57" s="0">
        <f>G57*H57</f>
        <v/>
      </c>
      <c r="V57" s="0"/>
    </row>
    <row r="58" spans="1:21" ht="50.1" customHeight="1" x14ac:dyDescent="0.6">
      <c r="A58" s="12"/>
      <c r="B58" s="13" t="s">
        <v>108</v>
      </c>
      <c r="C58" s="14">
        <v>4620039150062</v>
      </c>
      <c r="D58" s="15" t="s">
        <v>109</v>
      </c>
      <c r="E58" s="8">
        <v>12</v>
      </c>
      <c r="F58" s="9">
        <v>390</v>
      </c>
      <c r="G58" s="61">
        <v>0.1</v>
      </c>
      <c r="H58" s="4">
        <f>F58*$A$2</f>
        <v/>
      </c>
      <c r="I58" s="0"/>
      <c r="J58" s="0"/>
      <c r="K58" s="0"/>
      <c r="L58" s="0"/>
      <c r="M58" s="0"/>
      <c r="N58" s="0"/>
      <c r="O58" s="0"/>
      <c r="P58" s="0"/>
      <c r="Q58" s="0"/>
      <c r="R58" s="0"/>
      <c r="S58" s="0"/>
      <c r="T58" s="0">
        <f>F58*H58</f>
        <v/>
      </c>
      <c r="U58" s="0">
        <f>G58*H58</f>
        <v/>
      </c>
      <c r="V58" s="0"/>
    </row>
    <row r="59" spans="1:21" ht="50.1" customHeight="1" x14ac:dyDescent="0.6">
      <c r="A59" s="12"/>
      <c r="B59" s="13" t="s">
        <v>110</v>
      </c>
      <c r="C59" s="14">
        <v>4620039150079</v>
      </c>
      <c r="D59" s="15" t="s">
        <v>111</v>
      </c>
      <c r="E59" s="8">
        <v>12</v>
      </c>
      <c r="F59" s="9">
        <v>355</v>
      </c>
      <c r="G59" s="61">
        <v>0.1</v>
      </c>
      <c r="H59" s="4">
        <f>F59*$A$2</f>
        <v/>
      </c>
      <c r="I59" s="0"/>
      <c r="J59" s="0"/>
      <c r="K59" s="0"/>
      <c r="L59" s="0"/>
      <c r="M59" s="0"/>
      <c r="N59" s="0"/>
      <c r="O59" s="0"/>
      <c r="P59" s="0"/>
      <c r="Q59" s="0"/>
      <c r="R59" s="0"/>
      <c r="S59" s="0"/>
      <c r="T59" s="0">
        <f>F59*H59</f>
        <v/>
      </c>
      <c r="U59" s="0">
        <f>G59*H59</f>
        <v/>
      </c>
      <c r="V59" s="0"/>
    </row>
    <row r="60" spans="1:21" ht="50.1" customHeight="1" x14ac:dyDescent="0.6">
      <c r="A60" s="12"/>
      <c r="B60" s="13" t="s">
        <v>112</v>
      </c>
      <c r="C60" s="14">
        <v>4620039150086</v>
      </c>
      <c r="D60" s="15" t="s">
        <v>113</v>
      </c>
      <c r="E60" s="8">
        <v>12</v>
      </c>
      <c r="F60" s="9">
        <v>390</v>
      </c>
      <c r="G60" s="61">
        <v>0.1</v>
      </c>
      <c r="H60" s="4">
        <f>F60*$A$2</f>
        <v/>
      </c>
      <c r="I60" s="0"/>
      <c r="J60" s="0"/>
      <c r="K60" s="0"/>
      <c r="L60" s="0"/>
      <c r="M60" s="0"/>
      <c r="N60" s="0"/>
      <c r="O60" s="0"/>
      <c r="P60" s="0"/>
      <c r="Q60" s="0"/>
      <c r="R60" s="0"/>
      <c r="S60" s="0"/>
      <c r="T60" s="0">
        <f>F60*H60</f>
        <v/>
      </c>
      <c r="U60" s="0">
        <f>G60*H60</f>
        <v/>
      </c>
      <c r="V60" s="0"/>
    </row>
    <row r="61" spans="1:21" ht="50.1" customHeight="1" x14ac:dyDescent="0.6">
      <c r="A61" s="12"/>
      <c r="B61" s="13" t="s">
        <v>114</v>
      </c>
      <c r="C61" s="14">
        <v>4620039150154</v>
      </c>
      <c r="D61" s="15" t="s">
        <v>115</v>
      </c>
      <c r="E61" s="8">
        <v>12</v>
      </c>
      <c r="F61" s="9">
        <v>390</v>
      </c>
      <c r="G61" s="61">
        <v>0.1</v>
      </c>
      <c r="H61" s="4">
        <f>F61*$A$2</f>
        <v/>
      </c>
      <c r="I61" s="0"/>
      <c r="J61" s="0"/>
      <c r="K61" s="0"/>
      <c r="L61" s="0"/>
      <c r="M61" s="0"/>
      <c r="N61" s="0"/>
      <c r="O61" s="0"/>
      <c r="P61" s="0"/>
      <c r="Q61" s="0"/>
      <c r="R61" s="0"/>
      <c r="S61" s="0"/>
      <c r="T61" s="0">
        <f>F61*H61</f>
        <v/>
      </c>
      <c r="U61" s="0">
        <f>G61*H61</f>
        <v/>
      </c>
      <c r="V61" s="0"/>
    </row>
    <row r="62" spans="1:21" ht="50.1" customHeight="1" x14ac:dyDescent="0.6">
      <c r="A62" s="12"/>
      <c r="B62" s="13" t="s">
        <v>116</v>
      </c>
      <c r="C62" s="14">
        <v>4620039151205</v>
      </c>
      <c r="D62" s="15" t="s">
        <v>117</v>
      </c>
      <c r="E62" s="8">
        <v>12</v>
      </c>
      <c r="F62" s="9">
        <v>355</v>
      </c>
      <c r="G62" s="61">
        <v>0.1</v>
      </c>
      <c r="H62" s="4">
        <f>F62*$A$2</f>
        <v/>
      </c>
      <c r="I62" s="0"/>
      <c r="J62" s="0"/>
      <c r="K62" s="0"/>
      <c r="L62" s="0"/>
      <c r="M62" s="0"/>
      <c r="N62" s="0"/>
      <c r="O62" s="0"/>
      <c r="P62" s="0"/>
      <c r="Q62" s="0"/>
      <c r="R62" s="0"/>
      <c r="S62" s="0"/>
      <c r="T62" s="0">
        <f>F62*H62</f>
        <v/>
      </c>
      <c r="U62" s="0">
        <f>G62*H62</f>
        <v/>
      </c>
      <c r="V62" s="0"/>
    </row>
    <row r="63" spans="1:21" ht="50.1" customHeight="1" x14ac:dyDescent="0.6">
      <c r="A63" s="12"/>
      <c r="B63" s="13" t="s">
        <v>118</v>
      </c>
      <c r="C63" s="14">
        <v>4620039157375</v>
      </c>
      <c r="D63" s="15" t="s">
        <v>119</v>
      </c>
      <c r="E63" s="8">
        <v>12</v>
      </c>
      <c r="F63" s="9">
        <v>390</v>
      </c>
      <c r="G63" s="61">
        <v>0.1</v>
      </c>
      <c r="H63" s="4">
        <f>F63*$A$2</f>
        <v/>
      </c>
      <c r="I63" s="0"/>
      <c r="J63" s="0"/>
      <c r="K63" s="0"/>
      <c r="L63" s="0"/>
      <c r="M63" s="0"/>
      <c r="N63" s="0"/>
      <c r="O63" s="0"/>
      <c r="P63" s="0"/>
      <c r="Q63" s="0"/>
      <c r="R63" s="0"/>
      <c r="S63" s="0"/>
      <c r="T63" s="0">
        <f>F63*H63</f>
        <v/>
      </c>
      <c r="U63" s="0">
        <f>G63*H63</f>
        <v/>
      </c>
      <c r="V63" s="0"/>
    </row>
    <row r="64" spans="1:21" ht="50.1" customHeight="1" x14ac:dyDescent="0.6">
      <c r="A64" s="12"/>
      <c r="B64" s="13" t="s">
        <v>120</v>
      </c>
      <c r="C64" s="14">
        <v>4620039159577</v>
      </c>
      <c r="D64" s="15" t="s">
        <v>121</v>
      </c>
      <c r="E64" s="8">
        <v>12</v>
      </c>
      <c r="F64" s="9">
        <v>355</v>
      </c>
      <c r="G64" s="61">
        <v>0.1</v>
      </c>
      <c r="H64" s="4">
        <f>F64*$A$2</f>
        <v/>
      </c>
      <c r="I64" s="0"/>
      <c r="J64" s="0"/>
      <c r="K64" s="0"/>
      <c r="L64" s="0"/>
      <c r="M64" s="0"/>
      <c r="N64" s="0"/>
      <c r="O64" s="0"/>
      <c r="P64" s="0"/>
      <c r="Q64" s="0"/>
      <c r="R64" s="0"/>
      <c r="S64" s="0"/>
      <c r="T64" s="0">
        <f>F64*H64</f>
        <v/>
      </c>
      <c r="U64" s="0">
        <f>G64*H64</f>
        <v/>
      </c>
      <c r="V64" s="0"/>
    </row>
    <row r="65" spans="1:21" ht="50.1" customHeight="1" x14ac:dyDescent="0.6">
      <c r="A65" s="12"/>
      <c r="B65" s="13" t="s">
        <v>122</v>
      </c>
      <c r="C65" s="14">
        <v>4620039159737</v>
      </c>
      <c r="D65" s="15" t="s">
        <v>123</v>
      </c>
      <c r="E65" s="8">
        <v>12</v>
      </c>
      <c r="F65" s="10">
        <v>390</v>
      </c>
      <c r="G65" s="61">
        <v>0.1</v>
      </c>
      <c r="H65" s="3">
        <f>F65*$A$2</f>
        <v/>
      </c>
      <c r="I65" s="0"/>
      <c r="J65" s="0"/>
      <c r="K65" s="0"/>
      <c r="L65" s="0"/>
      <c r="M65" s="0"/>
      <c r="N65" s="0"/>
      <c r="O65" s="0"/>
      <c r="P65" s="0"/>
      <c r="Q65" s="0"/>
      <c r="R65" s="0"/>
      <c r="S65" s="0"/>
      <c r="T65" s="0">
        <f>F65*H65</f>
        <v/>
      </c>
      <c r="U65" s="0">
        <f>G65*H65</f>
        <v/>
      </c>
      <c r="V65" s="0"/>
    </row>
    <row r="66" spans="1:21" x14ac:dyDescent="0.25">
      <c r="A66" s="35" t="s">
        <v>124</v>
      </c>
      <c r="B66" s="36"/>
      <c r="C66" s="36"/>
      <c r="D66" s="36"/>
      <c r="E66" s="37"/>
      <c r="F66" s="6"/>
      <c r="H66" s="1" t="s">
        <v>741</v>
      </c>
      <c r="I66" s="0"/>
      <c r="J66" s="0"/>
      <c r="K66" s="0"/>
      <c r="L66" s="0"/>
      <c r="M66" s="0"/>
      <c r="N66" s="0"/>
      <c r="O66" s="0"/>
      <c r="P66" s="0"/>
      <c r="Q66" s="0"/>
      <c r="R66" s="0"/>
      <c r="S66" s="0"/>
      <c r="T66" s="0"/>
      <c r="U66" s="0"/>
      <c r="V66" s="0"/>
    </row>
    <row r="67" spans="1:21" ht="50.1" customHeight="1" x14ac:dyDescent="0.6">
      <c r="A67" s="12"/>
      <c r="B67" s="13" t="s">
        <v>125</v>
      </c>
      <c r="C67" s="14">
        <v>4620039150499</v>
      </c>
      <c r="D67" s="15" t="s">
        <v>126</v>
      </c>
      <c r="E67" s="8">
        <v>24</v>
      </c>
      <c r="F67" s="9">
        <v>170</v>
      </c>
      <c r="G67" s="61">
        <v>0.1</v>
      </c>
      <c r="H67" s="4">
        <f>F67*$A$2</f>
        <v/>
      </c>
      <c r="I67" s="0"/>
      <c r="J67" s="0"/>
      <c r="K67" s="0"/>
      <c r="L67" s="0"/>
      <c r="M67" s="0"/>
      <c r="N67" s="0"/>
      <c r="O67" s="0"/>
      <c r="P67" s="0"/>
      <c r="Q67" s="0"/>
      <c r="R67" s="0"/>
      <c r="S67" s="0"/>
      <c r="T67" s="0">
        <f>F67*H67</f>
        <v/>
      </c>
      <c r="U67" s="0">
        <f>G67*H67</f>
        <v/>
      </c>
      <c r="V67" s="0"/>
    </row>
    <row r="68" spans="1:21" ht="50.1" customHeight="1" x14ac:dyDescent="0.6">
      <c r="A68" s="12"/>
      <c r="B68" s="13" t="s">
        <v>127</v>
      </c>
      <c r="C68" s="14">
        <v>4620039150512</v>
      </c>
      <c r="D68" s="15" t="s">
        <v>128</v>
      </c>
      <c r="E68" s="8">
        <v>24</v>
      </c>
      <c r="F68" s="9">
        <v>170</v>
      </c>
      <c r="G68" s="61">
        <v>0.1</v>
      </c>
      <c r="H68" s="4">
        <f>F68*$A$2</f>
        <v/>
      </c>
      <c r="I68" s="0"/>
      <c r="J68" s="0"/>
      <c r="K68" s="0"/>
      <c r="L68" s="0"/>
      <c r="M68" s="0"/>
      <c r="N68" s="0"/>
      <c r="O68" s="0"/>
      <c r="P68" s="0"/>
      <c r="Q68" s="0"/>
      <c r="R68" s="0"/>
      <c r="S68" s="0"/>
      <c r="T68" s="0">
        <f>F68*H68</f>
        <v/>
      </c>
      <c r="U68" s="0">
        <f>G68*H68</f>
        <v/>
      </c>
      <c r="V68" s="0"/>
    </row>
    <row r="69" spans="1:21" ht="50.1" customHeight="1" x14ac:dyDescent="0.6">
      <c r="A69" s="12"/>
      <c r="B69" s="13" t="s">
        <v>129</v>
      </c>
      <c r="C69" s="14">
        <v>4620039150536</v>
      </c>
      <c r="D69" s="15" t="s">
        <v>130</v>
      </c>
      <c r="E69" s="8">
        <v>24</v>
      </c>
      <c r="F69" s="9">
        <v>170</v>
      </c>
      <c r="G69" s="61">
        <v>0.1</v>
      </c>
      <c r="H69" s="4">
        <f>F69*$A$2</f>
        <v/>
      </c>
      <c r="I69" s="0"/>
      <c r="J69" s="0"/>
      <c r="K69" s="0"/>
      <c r="L69" s="0"/>
      <c r="M69" s="0"/>
      <c r="N69" s="0"/>
      <c r="O69" s="0"/>
      <c r="P69" s="0"/>
      <c r="Q69" s="0"/>
      <c r="R69" s="0"/>
      <c r="S69" s="0"/>
      <c r="T69" s="0">
        <f>F69*H69</f>
        <v/>
      </c>
      <c r="U69" s="0">
        <f>G69*H69</f>
        <v/>
      </c>
      <c r="V69" s="0"/>
    </row>
    <row r="70" spans="1:21" ht="50.1" customHeight="1" x14ac:dyDescent="0.6">
      <c r="A70" s="12"/>
      <c r="B70" s="13" t="s">
        <v>131</v>
      </c>
      <c r="C70" s="14">
        <v>4620039150543</v>
      </c>
      <c r="D70" s="15" t="s">
        <v>132</v>
      </c>
      <c r="E70" s="8">
        <v>24</v>
      </c>
      <c r="F70" s="10">
        <v>170</v>
      </c>
      <c r="G70" s="61">
        <v>0.1</v>
      </c>
      <c r="H70" s="3">
        <f>F70*$A$2</f>
        <v/>
      </c>
      <c r="I70" s="0"/>
      <c r="J70" s="0"/>
      <c r="K70" s="0"/>
      <c r="L70" s="0"/>
      <c r="M70" s="0"/>
      <c r="N70" s="0"/>
      <c r="O70" s="0"/>
      <c r="P70" s="0"/>
      <c r="Q70" s="0"/>
      <c r="R70" s="0"/>
      <c r="S70" s="0"/>
      <c r="T70" s="0">
        <f>F70*H70</f>
        <v/>
      </c>
      <c r="U70" s="0">
        <f>G70*H70</f>
        <v/>
      </c>
      <c r="V70" s="0"/>
    </row>
    <row r="71" spans="1:21" x14ac:dyDescent="0.25">
      <c r="A71" s="35" t="s">
        <v>133</v>
      </c>
      <c r="B71" s="36"/>
      <c r="C71" s="36"/>
      <c r="D71" s="36"/>
      <c r="E71" s="37"/>
      <c r="F71" s="6"/>
      <c r="H71" s="1" t="s">
        <v>741</v>
      </c>
      <c r="I71" s="0"/>
      <c r="J71" s="0"/>
      <c r="K71" s="0"/>
      <c r="L71" s="0"/>
      <c r="M71" s="0"/>
      <c r="N71" s="0"/>
      <c r="O71" s="0"/>
      <c r="P71" s="0"/>
      <c r="Q71" s="0"/>
      <c r="R71" s="0"/>
      <c r="S71" s="0"/>
      <c r="T71" s="0"/>
      <c r="U71" s="0"/>
      <c r="V71" s="0"/>
    </row>
    <row r="72" spans="1:21" ht="50.1" customHeight="1" x14ac:dyDescent="0.6">
      <c r="A72" s="12"/>
      <c r="B72" s="13" t="s">
        <v>134</v>
      </c>
      <c r="C72" s="14">
        <v>4620039150314</v>
      </c>
      <c r="D72" s="15" t="s">
        <v>135</v>
      </c>
      <c r="E72" s="8">
        <v>54</v>
      </c>
      <c r="F72" s="9">
        <v>135</v>
      </c>
      <c r="G72" s="61">
        <v>0.1</v>
      </c>
      <c r="H72" s="4">
        <f>F72*$A$2</f>
        <v/>
      </c>
      <c r="I72" s="0"/>
      <c r="J72" s="0"/>
      <c r="K72" s="0"/>
      <c r="L72" s="0"/>
      <c r="M72" s="0"/>
      <c r="N72" s="0"/>
      <c r="O72" s="0"/>
      <c r="P72" s="0"/>
      <c r="Q72" s="0"/>
      <c r="R72" s="0"/>
      <c r="S72" s="0"/>
      <c r="T72" s="0">
        <f>F72*H72</f>
        <v/>
      </c>
      <c r="U72" s="0">
        <f>G72*H72</f>
        <v/>
      </c>
      <c r="V72" s="0"/>
    </row>
    <row r="73" spans="1:21" ht="50.1" customHeight="1" x14ac:dyDescent="0.6">
      <c r="A73" s="12"/>
      <c r="B73" s="13" t="s">
        <v>136</v>
      </c>
      <c r="C73" s="14">
        <v>4620039150321</v>
      </c>
      <c r="D73" s="15" t="s">
        <v>137</v>
      </c>
      <c r="E73" s="8">
        <v>54</v>
      </c>
      <c r="F73" s="9">
        <v>145</v>
      </c>
      <c r="G73" s="61">
        <v>0.1</v>
      </c>
      <c r="H73" s="4">
        <f>F73*$A$2</f>
        <v/>
      </c>
      <c r="I73" s="0"/>
      <c r="J73" s="0"/>
      <c r="K73" s="0"/>
      <c r="L73" s="0"/>
      <c r="M73" s="0"/>
      <c r="N73" s="0"/>
      <c r="O73" s="0"/>
      <c r="P73" s="0"/>
      <c r="Q73" s="0"/>
      <c r="R73" s="0"/>
      <c r="S73" s="0"/>
      <c r="T73" s="0">
        <f>F73*H73</f>
        <v/>
      </c>
      <c r="U73" s="0">
        <f>G73*H73</f>
        <v/>
      </c>
      <c r="V73" s="0"/>
    </row>
    <row r="74" spans="1:21" ht="50.1" customHeight="1" x14ac:dyDescent="0.6">
      <c r="A74" s="12"/>
      <c r="B74" s="13" t="s">
        <v>138</v>
      </c>
      <c r="C74" s="14">
        <v>4620039150383</v>
      </c>
      <c r="D74" s="15" t="s">
        <v>139</v>
      </c>
      <c r="E74" s="8">
        <v>54</v>
      </c>
      <c r="F74" s="9">
        <v>145</v>
      </c>
      <c r="G74" s="61">
        <v>0.1</v>
      </c>
      <c r="H74" s="4">
        <f>F74*$A$2</f>
        <v/>
      </c>
      <c r="I74" s="0"/>
      <c r="J74" s="0"/>
      <c r="K74" s="0"/>
      <c r="L74" s="0"/>
      <c r="M74" s="0"/>
      <c r="N74" s="0"/>
      <c r="O74" s="0"/>
      <c r="P74" s="0"/>
      <c r="Q74" s="0"/>
      <c r="R74" s="0"/>
      <c r="S74" s="0"/>
      <c r="T74" s="0">
        <f>F74*H74</f>
        <v/>
      </c>
      <c r="U74" s="0">
        <f>G74*H74</f>
        <v/>
      </c>
      <c r="V74" s="0"/>
    </row>
    <row r="75" spans="1:21" ht="50.1" customHeight="1" x14ac:dyDescent="0.6">
      <c r="A75" s="12"/>
      <c r="B75" s="13" t="s">
        <v>140</v>
      </c>
      <c r="C75" s="14">
        <v>4620039150406</v>
      </c>
      <c r="D75" s="15" t="s">
        <v>141</v>
      </c>
      <c r="E75" s="8">
        <v>54</v>
      </c>
      <c r="F75" s="9">
        <v>145</v>
      </c>
      <c r="G75" s="61">
        <v>0.1</v>
      </c>
      <c r="H75" s="4">
        <f>F75*$A$2</f>
        <v/>
      </c>
      <c r="I75" s="0"/>
      <c r="J75" s="0"/>
      <c r="K75" s="0"/>
      <c r="L75" s="0"/>
      <c r="M75" s="0"/>
      <c r="N75" s="0"/>
      <c r="O75" s="0"/>
      <c r="P75" s="0"/>
      <c r="Q75" s="0"/>
      <c r="R75" s="0"/>
      <c r="S75" s="0"/>
      <c r="T75" s="0">
        <f>F75*H75</f>
        <v/>
      </c>
      <c r="U75" s="0">
        <f>G75*H75</f>
        <v/>
      </c>
      <c r="V75" s="0"/>
    </row>
    <row r="76" spans="1:21" ht="50.1" customHeight="1" x14ac:dyDescent="0.6">
      <c r="A76" s="12"/>
      <c r="B76" s="13" t="s">
        <v>142</v>
      </c>
      <c r="C76" s="14">
        <v>4620039150413</v>
      </c>
      <c r="D76" s="15" t="s">
        <v>143</v>
      </c>
      <c r="E76" s="8">
        <v>54</v>
      </c>
      <c r="F76" s="9">
        <v>145</v>
      </c>
      <c r="G76" s="61">
        <v>0.1</v>
      </c>
      <c r="H76" s="4">
        <f>F76*$A$2</f>
        <v/>
      </c>
      <c r="I76" s="0"/>
      <c r="J76" s="0"/>
      <c r="K76" s="0"/>
      <c r="L76" s="0"/>
      <c r="M76" s="0"/>
      <c r="N76" s="0"/>
      <c r="O76" s="0"/>
      <c r="P76" s="0"/>
      <c r="Q76" s="0"/>
      <c r="R76" s="0"/>
      <c r="S76" s="0"/>
      <c r="T76" s="0">
        <f>F76*H76</f>
        <v/>
      </c>
      <c r="U76" s="0">
        <f>G76*H76</f>
        <v/>
      </c>
      <c r="V76" s="0"/>
    </row>
    <row r="77" spans="1:21" ht="50.1" customHeight="1" x14ac:dyDescent="0.6">
      <c r="A77" s="12"/>
      <c r="B77" s="13" t="s">
        <v>144</v>
      </c>
      <c r="C77" s="14">
        <v>4620039158570</v>
      </c>
      <c r="D77" s="15" t="s">
        <v>145</v>
      </c>
      <c r="E77" s="8">
        <v>54</v>
      </c>
      <c r="F77" s="9">
        <v>145</v>
      </c>
      <c r="G77" s="61">
        <v>0.1</v>
      </c>
      <c r="H77" s="4">
        <f>F77*$A$2</f>
        <v/>
      </c>
      <c r="I77" s="0"/>
      <c r="J77" s="0"/>
      <c r="K77" s="0"/>
      <c r="L77" s="0"/>
      <c r="M77" s="0"/>
      <c r="N77" s="0"/>
      <c r="O77" s="0"/>
      <c r="P77" s="0"/>
      <c r="Q77" s="0"/>
      <c r="R77" s="0"/>
      <c r="S77" s="0"/>
      <c r="T77" s="0">
        <f>F77*H77</f>
        <v/>
      </c>
      <c r="U77" s="0">
        <f>G77*H77</f>
        <v/>
      </c>
      <c r="V77" s="0"/>
    </row>
    <row r="78" spans="1:21" ht="50.1" customHeight="1" x14ac:dyDescent="0.6">
      <c r="A78" s="12"/>
      <c r="B78" s="13" t="s">
        <v>146</v>
      </c>
      <c r="C78" s="14">
        <v>4620039150857</v>
      </c>
      <c r="D78" s="15" t="s">
        <v>147</v>
      </c>
      <c r="E78" s="8">
        <v>54</v>
      </c>
      <c r="F78" s="9">
        <v>145</v>
      </c>
      <c r="G78" s="61">
        <v>0.1</v>
      </c>
      <c r="H78" s="4">
        <f>F78*$A$2</f>
        <v/>
      </c>
      <c r="I78" s="0"/>
      <c r="J78" s="0"/>
      <c r="K78" s="0"/>
      <c r="L78" s="0"/>
      <c r="M78" s="0"/>
      <c r="N78" s="0"/>
      <c r="O78" s="0"/>
      <c r="P78" s="0"/>
      <c r="Q78" s="0"/>
      <c r="R78" s="0"/>
      <c r="S78" s="0"/>
      <c r="T78" s="0">
        <f>F78*H78</f>
        <v/>
      </c>
      <c r="U78" s="0">
        <f>G78*H78</f>
        <v/>
      </c>
      <c r="V78" s="0"/>
    </row>
    <row r="79" spans="1:21" ht="50.1" customHeight="1" x14ac:dyDescent="0.6">
      <c r="A79" s="12"/>
      <c r="B79" s="13" t="s">
        <v>148</v>
      </c>
      <c r="C79" s="14">
        <v>4620039151229</v>
      </c>
      <c r="D79" s="15" t="s">
        <v>149</v>
      </c>
      <c r="E79" s="8">
        <v>54</v>
      </c>
      <c r="F79" s="9">
        <v>145</v>
      </c>
      <c r="G79" s="61">
        <v>0.1</v>
      </c>
      <c r="H79" s="4">
        <f>F79*$A$2</f>
        <v/>
      </c>
      <c r="I79" s="0"/>
      <c r="J79" s="0"/>
      <c r="K79" s="0"/>
      <c r="L79" s="0"/>
      <c r="M79" s="0"/>
      <c r="N79" s="0"/>
      <c r="O79" s="0"/>
      <c r="P79" s="0"/>
      <c r="Q79" s="0"/>
      <c r="R79" s="0"/>
      <c r="S79" s="0"/>
      <c r="T79" s="0">
        <f>F79*H79</f>
        <v/>
      </c>
      <c r="U79" s="0">
        <f>G79*H79</f>
        <v/>
      </c>
      <c r="V79" s="0"/>
    </row>
    <row r="80" spans="1:21" ht="50.1" customHeight="1" x14ac:dyDescent="0.6">
      <c r="A80" s="12"/>
      <c r="B80" s="13" t="s">
        <v>150</v>
      </c>
      <c r="C80" s="14">
        <v>4620039151571</v>
      </c>
      <c r="D80" s="15" t="s">
        <v>151</v>
      </c>
      <c r="E80" s="8">
        <v>54</v>
      </c>
      <c r="F80" s="9">
        <v>145</v>
      </c>
      <c r="G80" s="61">
        <v>0.1</v>
      </c>
      <c r="H80" s="4">
        <f>F80*$A$2</f>
        <v/>
      </c>
      <c r="I80" s="0"/>
      <c r="J80" s="0"/>
      <c r="K80" s="0"/>
      <c r="L80" s="0"/>
      <c r="M80" s="0"/>
      <c r="N80" s="0"/>
      <c r="O80" s="0"/>
      <c r="P80" s="0"/>
      <c r="Q80" s="0"/>
      <c r="R80" s="0"/>
      <c r="S80" s="0"/>
      <c r="T80" s="0">
        <f>F80*H80</f>
        <v/>
      </c>
      <c r="U80" s="0">
        <f>G80*H80</f>
        <v/>
      </c>
      <c r="V80" s="0"/>
    </row>
    <row r="81" spans="1:21" ht="50.1" customHeight="1" x14ac:dyDescent="0.6">
      <c r="A81" s="12"/>
      <c r="B81" s="13" t="s">
        <v>152</v>
      </c>
      <c r="C81" s="14">
        <v>4620039151588</v>
      </c>
      <c r="D81" s="15" t="s">
        <v>153</v>
      </c>
      <c r="E81" s="8">
        <v>54</v>
      </c>
      <c r="F81" s="9">
        <v>145</v>
      </c>
      <c r="G81" s="61">
        <v>0.1</v>
      </c>
      <c r="H81" s="4">
        <f>F81*$A$2</f>
        <v/>
      </c>
      <c r="I81" s="0"/>
      <c r="J81" s="0"/>
      <c r="K81" s="0"/>
      <c r="L81" s="0"/>
      <c r="M81" s="0"/>
      <c r="N81" s="0"/>
      <c r="O81" s="0"/>
      <c r="P81" s="0"/>
      <c r="Q81" s="0"/>
      <c r="R81" s="0"/>
      <c r="S81" s="0"/>
      <c r="T81" s="0">
        <f>F81*H81</f>
        <v/>
      </c>
      <c r="U81" s="0">
        <f>G81*H81</f>
        <v/>
      </c>
      <c r="V81" s="0"/>
    </row>
    <row r="82" spans="1:21" ht="50.1" customHeight="1" x14ac:dyDescent="0.6">
      <c r="A82" s="12"/>
      <c r="B82" s="13" t="s">
        <v>154</v>
      </c>
      <c r="C82" s="14">
        <v>4620039155579</v>
      </c>
      <c r="D82" s="15" t="s">
        <v>155</v>
      </c>
      <c r="E82" s="8">
        <v>54</v>
      </c>
      <c r="F82" s="9">
        <v>145</v>
      </c>
      <c r="G82" s="61">
        <v>0.1</v>
      </c>
      <c r="H82" s="4">
        <f>F82*$A$2</f>
        <v/>
      </c>
      <c r="I82" s="0"/>
      <c r="J82" s="0"/>
      <c r="K82" s="0"/>
      <c r="L82" s="0"/>
      <c r="M82" s="0"/>
      <c r="N82" s="0"/>
      <c r="O82" s="0"/>
      <c r="P82" s="0"/>
      <c r="Q82" s="0"/>
      <c r="R82" s="0"/>
      <c r="S82" s="0"/>
      <c r="T82" s="0">
        <f>F82*H82</f>
        <v/>
      </c>
      <c r="U82" s="0">
        <f>G82*H82</f>
        <v/>
      </c>
      <c r="V82" s="0"/>
    </row>
    <row r="83" spans="1:21" ht="50.1" customHeight="1" x14ac:dyDescent="0.6">
      <c r="A83" s="12"/>
      <c r="B83" s="13" t="s">
        <v>156</v>
      </c>
      <c r="C83" s="14">
        <v>4620039155630</v>
      </c>
      <c r="D83" s="15" t="s">
        <v>157</v>
      </c>
      <c r="E83" s="8">
        <v>54</v>
      </c>
      <c r="F83" s="9">
        <v>145</v>
      </c>
      <c r="G83" s="61">
        <v>0.1</v>
      </c>
      <c r="H83" s="4">
        <f>F83*$A$2</f>
        <v/>
      </c>
      <c r="I83" s="0"/>
      <c r="J83" s="0"/>
      <c r="K83" s="0"/>
      <c r="L83" s="0"/>
      <c r="M83" s="0"/>
      <c r="N83" s="0"/>
      <c r="O83" s="0"/>
      <c r="P83" s="0"/>
      <c r="Q83" s="0"/>
      <c r="R83" s="0"/>
      <c r="S83" s="0"/>
      <c r="T83" s="0">
        <f>F83*H83</f>
        <v/>
      </c>
      <c r="U83" s="0">
        <f>G83*H83</f>
        <v/>
      </c>
      <c r="V83" s="0"/>
    </row>
    <row r="84" spans="1:21" ht="50.1" customHeight="1" x14ac:dyDescent="0.6">
      <c r="A84" s="12"/>
      <c r="B84" s="13" t="s">
        <v>158</v>
      </c>
      <c r="C84" s="14">
        <v>4620039156606</v>
      </c>
      <c r="D84" s="15" t="s">
        <v>159</v>
      </c>
      <c r="E84" s="8">
        <v>54</v>
      </c>
      <c r="F84" s="9">
        <v>145</v>
      </c>
      <c r="G84" s="61">
        <v>0.1</v>
      </c>
      <c r="H84" s="4">
        <f>F84*$A$2</f>
        <v/>
      </c>
      <c r="I84" s="0"/>
      <c r="J84" s="0"/>
      <c r="K84" s="0"/>
      <c r="L84" s="0"/>
      <c r="M84" s="0"/>
      <c r="N84" s="0"/>
      <c r="O84" s="0"/>
      <c r="P84" s="0"/>
      <c r="Q84" s="0"/>
      <c r="R84" s="0"/>
      <c r="S84" s="0"/>
      <c r="T84" s="0">
        <f>F84*H84</f>
        <v/>
      </c>
      <c r="U84" s="0">
        <f>G84*H84</f>
        <v/>
      </c>
      <c r="V84" s="0"/>
    </row>
    <row r="85" spans="1:21" ht="50.1" customHeight="1" x14ac:dyDescent="0.6">
      <c r="A85" s="12"/>
      <c r="B85" s="13" t="s">
        <v>160</v>
      </c>
      <c r="C85" s="14">
        <v>4620039156774</v>
      </c>
      <c r="D85" s="15" t="s">
        <v>161</v>
      </c>
      <c r="E85" s="8">
        <v>54</v>
      </c>
      <c r="F85" s="9">
        <v>145</v>
      </c>
      <c r="G85" s="61">
        <v>0.1</v>
      </c>
      <c r="H85" s="4">
        <f>F85*$A$2</f>
        <v/>
      </c>
      <c r="I85" s="0"/>
      <c r="J85" s="0"/>
      <c r="K85" s="0"/>
      <c r="L85" s="0"/>
      <c r="M85" s="0"/>
      <c r="N85" s="0"/>
      <c r="O85" s="0"/>
      <c r="P85" s="0"/>
      <c r="Q85" s="0"/>
      <c r="R85" s="0"/>
      <c r="S85" s="0"/>
      <c r="T85" s="0">
        <f>F85*H85</f>
        <v/>
      </c>
      <c r="U85" s="0">
        <f>G85*H85</f>
        <v/>
      </c>
      <c r="V85" s="0"/>
    </row>
    <row r="86" spans="1:21" ht="50.1" customHeight="1" x14ac:dyDescent="0.6">
      <c r="A86" s="12"/>
      <c r="B86" s="13" t="s">
        <v>162</v>
      </c>
      <c r="C86" s="14">
        <v>4620039159355</v>
      </c>
      <c r="D86" s="15" t="s">
        <v>163</v>
      </c>
      <c r="E86" s="8">
        <v>54</v>
      </c>
      <c r="F86" s="9">
        <v>145</v>
      </c>
      <c r="G86" s="61">
        <v>0.1</v>
      </c>
      <c r="H86" s="4">
        <f>F86*$A$2</f>
        <v/>
      </c>
      <c r="I86" s="0"/>
      <c r="J86" s="0"/>
      <c r="K86" s="0"/>
      <c r="L86" s="0"/>
      <c r="M86" s="0"/>
      <c r="N86" s="0"/>
      <c r="O86" s="0"/>
      <c r="P86" s="0"/>
      <c r="Q86" s="0"/>
      <c r="R86" s="0"/>
      <c r="S86" s="0"/>
      <c r="T86" s="0">
        <f>F86*H86</f>
        <v/>
      </c>
      <c r="U86" s="0">
        <f>G86*H86</f>
        <v/>
      </c>
      <c r="V86" s="0"/>
    </row>
    <row r="87" spans="1:21" ht="50.1" customHeight="1" x14ac:dyDescent="0.6">
      <c r="A87" s="12"/>
      <c r="B87" s="13" t="s">
        <v>164</v>
      </c>
      <c r="C87" s="14">
        <v>4620039156057</v>
      </c>
      <c r="D87" s="15" t="s">
        <v>165</v>
      </c>
      <c r="E87" s="8">
        <v>54</v>
      </c>
      <c r="F87" s="9">
        <v>145</v>
      </c>
      <c r="G87" s="61">
        <v>0.1</v>
      </c>
      <c r="H87" s="4">
        <f>F87*$A$2</f>
        <v/>
      </c>
      <c r="I87" s="0"/>
      <c r="J87" s="0"/>
      <c r="K87" s="0"/>
      <c r="L87" s="0"/>
      <c r="M87" s="0"/>
      <c r="N87" s="0"/>
      <c r="O87" s="0"/>
      <c r="P87" s="0"/>
      <c r="Q87" s="0"/>
      <c r="R87" s="0"/>
      <c r="S87" s="0"/>
      <c r="T87" s="0">
        <f>F87*H87</f>
        <v/>
      </c>
      <c r="U87" s="0">
        <f>G87*H87</f>
        <v/>
      </c>
      <c r="V87" s="0"/>
    </row>
    <row r="88" spans="1:21" ht="50.1" customHeight="1" x14ac:dyDescent="0.6">
      <c r="A88" s="12"/>
      <c r="B88" s="13" t="s">
        <v>166</v>
      </c>
      <c r="C88" s="14">
        <v>4620039156347</v>
      </c>
      <c r="D88" s="15" t="s">
        <v>167</v>
      </c>
      <c r="E88" s="8">
        <v>54</v>
      </c>
      <c r="F88" s="10">
        <v>145</v>
      </c>
      <c r="G88" s="61">
        <v>0.1</v>
      </c>
      <c r="H88" s="3">
        <f>F88*$A$2</f>
        <v/>
      </c>
      <c r="I88" s="0"/>
      <c r="J88" s="0"/>
      <c r="K88" s="0"/>
      <c r="L88" s="0"/>
      <c r="M88" s="0"/>
      <c r="N88" s="0"/>
      <c r="O88" s="0"/>
      <c r="P88" s="0"/>
      <c r="Q88" s="0"/>
      <c r="R88" s="0"/>
      <c r="S88" s="0"/>
      <c r="T88" s="0">
        <f>F88*H88</f>
        <v/>
      </c>
      <c r="U88" s="0">
        <f>G88*H88</f>
        <v/>
      </c>
      <c r="V88" s="0"/>
    </row>
    <row r="89" spans="1:21" x14ac:dyDescent="0.25">
      <c r="A89" s="35" t="s">
        <v>168</v>
      </c>
      <c r="B89" s="36"/>
      <c r="C89" s="36"/>
      <c r="D89" s="36"/>
      <c r="E89" s="37"/>
      <c r="F89" s="6"/>
      <c r="H89" s="1" t="s">
        <v>741</v>
      </c>
      <c r="I89" s="0"/>
      <c r="J89" s="0"/>
      <c r="K89" s="0"/>
      <c r="L89" s="0"/>
      <c r="M89" s="0"/>
      <c r="N89" s="0"/>
      <c r="O89" s="0"/>
      <c r="P89" s="0"/>
      <c r="Q89" s="0"/>
      <c r="R89" s="0"/>
      <c r="S89" s="0"/>
      <c r="T89" s="0"/>
      <c r="U89" s="0"/>
      <c r="V89" s="0"/>
    </row>
    <row r="90" spans="1:21" ht="50.1" customHeight="1" x14ac:dyDescent="0.6">
      <c r="A90" s="12"/>
      <c r="B90" s="13" t="s">
        <v>169</v>
      </c>
      <c r="C90" s="14">
        <v>4620039150161</v>
      </c>
      <c r="D90" s="15" t="s">
        <v>170</v>
      </c>
      <c r="E90" s="8">
        <v>20</v>
      </c>
      <c r="F90" s="9">
        <v>340</v>
      </c>
      <c r="G90" s="61">
        <v>0.1</v>
      </c>
      <c r="H90" s="4">
        <f>F90*$A$2</f>
        <v/>
      </c>
      <c r="I90" s="0"/>
      <c r="J90" s="0"/>
      <c r="K90" s="0"/>
      <c r="L90" s="0"/>
      <c r="M90" s="0"/>
      <c r="N90" s="0"/>
      <c r="O90" s="0"/>
      <c r="P90" s="0"/>
      <c r="Q90" s="0"/>
      <c r="R90" s="0"/>
      <c r="S90" s="0"/>
      <c r="T90" s="0">
        <f>F90*H90</f>
        <v/>
      </c>
      <c r="U90" s="0">
        <f>G90*H90</f>
        <v/>
      </c>
      <c r="V90" s="0"/>
    </row>
    <row r="91" spans="1:21" ht="50.1" customHeight="1" x14ac:dyDescent="0.6">
      <c r="A91" s="12"/>
      <c r="B91" s="13" t="s">
        <v>171</v>
      </c>
      <c r="C91" s="14">
        <v>4620039150178</v>
      </c>
      <c r="D91" s="15" t="s">
        <v>172</v>
      </c>
      <c r="E91" s="8">
        <v>20</v>
      </c>
      <c r="F91" s="9">
        <v>320</v>
      </c>
      <c r="G91" s="61">
        <v>0.1</v>
      </c>
      <c r="H91" s="4">
        <f>F91*$A$2</f>
        <v/>
      </c>
      <c r="I91" s="0"/>
      <c r="J91" s="0"/>
      <c r="K91" s="0"/>
      <c r="L91" s="0"/>
      <c r="M91" s="0"/>
      <c r="N91" s="0"/>
      <c r="O91" s="0"/>
      <c r="P91" s="0"/>
      <c r="Q91" s="0"/>
      <c r="R91" s="0"/>
      <c r="S91" s="0"/>
      <c r="T91" s="0">
        <f>F91*H91</f>
        <v/>
      </c>
      <c r="U91" s="0">
        <f>G91*H91</f>
        <v/>
      </c>
      <c r="V91" s="0"/>
    </row>
    <row r="92" spans="1:21" ht="50.1" customHeight="1" x14ac:dyDescent="0.6">
      <c r="A92" s="12"/>
      <c r="B92" s="13" t="s">
        <v>173</v>
      </c>
      <c r="C92" s="14">
        <v>4620039150185</v>
      </c>
      <c r="D92" s="15" t="s">
        <v>174</v>
      </c>
      <c r="E92" s="8">
        <v>20</v>
      </c>
      <c r="F92" s="9">
        <v>320</v>
      </c>
      <c r="G92" s="61">
        <v>0.1</v>
      </c>
      <c r="H92" s="4">
        <f>F92*$A$2</f>
        <v/>
      </c>
      <c r="I92" s="0"/>
      <c r="J92" s="0"/>
      <c r="K92" s="0"/>
      <c r="L92" s="0"/>
      <c r="M92" s="0"/>
      <c r="N92" s="0"/>
      <c r="O92" s="0"/>
      <c r="P92" s="0"/>
      <c r="Q92" s="0"/>
      <c r="R92" s="0"/>
      <c r="S92" s="0"/>
      <c r="T92" s="0">
        <f>F92*H92</f>
        <v/>
      </c>
      <c r="U92" s="0">
        <f>G92*H92</f>
        <v/>
      </c>
      <c r="V92" s="0"/>
    </row>
    <row r="93" spans="1:21" ht="50.1" customHeight="1" x14ac:dyDescent="0.6">
      <c r="A93" s="12"/>
      <c r="B93" s="13" t="s">
        <v>175</v>
      </c>
      <c r="C93" s="14">
        <v>4620039150192</v>
      </c>
      <c r="D93" s="15" t="s">
        <v>176</v>
      </c>
      <c r="E93" s="8">
        <v>20</v>
      </c>
      <c r="F93" s="9">
        <v>320</v>
      </c>
      <c r="G93" s="61">
        <v>0.1</v>
      </c>
      <c r="H93" s="4">
        <f>F93*$A$2</f>
        <v/>
      </c>
      <c r="I93" s="0"/>
      <c r="J93" s="0"/>
      <c r="K93" s="0"/>
      <c r="L93" s="0"/>
      <c r="M93" s="0"/>
      <c r="N93" s="0"/>
      <c r="O93" s="0"/>
      <c r="P93" s="0"/>
      <c r="Q93" s="0"/>
      <c r="R93" s="0"/>
      <c r="S93" s="0"/>
      <c r="T93" s="0">
        <f>F93*H93</f>
        <v/>
      </c>
      <c r="U93" s="0">
        <f>G93*H93</f>
        <v/>
      </c>
      <c r="V93" s="0"/>
    </row>
    <row r="94" spans="1:21" ht="50.1" customHeight="1" x14ac:dyDescent="0.6">
      <c r="A94" s="12"/>
      <c r="B94" s="13" t="s">
        <v>177</v>
      </c>
      <c r="C94" s="14">
        <v>4620039150222</v>
      </c>
      <c r="D94" s="15" t="s">
        <v>178</v>
      </c>
      <c r="E94" s="8">
        <v>20</v>
      </c>
      <c r="F94" s="9">
        <v>320</v>
      </c>
      <c r="G94" s="61">
        <v>0.1</v>
      </c>
      <c r="H94" s="4">
        <f>F94*$A$2</f>
        <v/>
      </c>
      <c r="I94" s="0"/>
      <c r="J94" s="0"/>
      <c r="K94" s="0"/>
      <c r="L94" s="0"/>
      <c r="M94" s="0"/>
      <c r="N94" s="0"/>
      <c r="O94" s="0"/>
      <c r="P94" s="0"/>
      <c r="Q94" s="0"/>
      <c r="R94" s="0"/>
      <c r="S94" s="0"/>
      <c r="T94" s="0">
        <f>F94*H94</f>
        <v/>
      </c>
      <c r="U94" s="0">
        <f>G94*H94</f>
        <v/>
      </c>
      <c r="V94" s="0"/>
    </row>
    <row r="95" spans="1:21" ht="50.1" customHeight="1" x14ac:dyDescent="0.6">
      <c r="A95" s="12"/>
      <c r="B95" s="13" t="s">
        <v>179</v>
      </c>
      <c r="C95" s="14">
        <v>4620039150239</v>
      </c>
      <c r="D95" s="15" t="s">
        <v>180</v>
      </c>
      <c r="E95" s="8">
        <v>20</v>
      </c>
      <c r="F95" s="9">
        <v>340</v>
      </c>
      <c r="G95" s="61">
        <v>0.1</v>
      </c>
      <c r="H95" s="4">
        <f>F95*$A$2</f>
        <v/>
      </c>
      <c r="I95" s="0"/>
      <c r="J95" s="0"/>
      <c r="K95" s="0"/>
      <c r="L95" s="0"/>
      <c r="M95" s="0"/>
      <c r="N95" s="0"/>
      <c r="O95" s="0"/>
      <c r="P95" s="0"/>
      <c r="Q95" s="0"/>
      <c r="R95" s="0"/>
      <c r="S95" s="0"/>
      <c r="T95" s="0">
        <f>F95*H95</f>
        <v/>
      </c>
      <c r="U95" s="0">
        <f>G95*H95</f>
        <v/>
      </c>
      <c r="V95" s="0"/>
    </row>
    <row r="96" spans="1:21" ht="50.1" customHeight="1" x14ac:dyDescent="0.6">
      <c r="A96" s="12"/>
      <c r="B96" s="13" t="s">
        <v>181</v>
      </c>
      <c r="C96" s="14">
        <v>4620039150680</v>
      </c>
      <c r="D96" s="15" t="s">
        <v>182</v>
      </c>
      <c r="E96" s="8">
        <v>20</v>
      </c>
      <c r="F96" s="9">
        <v>320</v>
      </c>
      <c r="G96" s="61">
        <v>0.1</v>
      </c>
      <c r="H96" s="4">
        <f>F96*$A$2</f>
        <v/>
      </c>
      <c r="I96" s="0"/>
      <c r="J96" s="0"/>
      <c r="K96" s="0"/>
      <c r="L96" s="0"/>
      <c r="M96" s="0"/>
      <c r="N96" s="0"/>
      <c r="O96" s="0"/>
      <c r="P96" s="0"/>
      <c r="Q96" s="0"/>
      <c r="R96" s="0"/>
      <c r="S96" s="0"/>
      <c r="T96" s="0">
        <f>F96*H96</f>
        <v/>
      </c>
      <c r="U96" s="0">
        <f>G96*H96</f>
        <v/>
      </c>
      <c r="V96" s="0"/>
    </row>
    <row r="97" spans="1:21" ht="50.1" customHeight="1" x14ac:dyDescent="0.6">
      <c r="A97" s="12"/>
      <c r="B97" s="13" t="s">
        <v>183</v>
      </c>
      <c r="C97" s="14">
        <v>4620039150697</v>
      </c>
      <c r="D97" s="15" t="s">
        <v>184</v>
      </c>
      <c r="E97" s="8">
        <v>20</v>
      </c>
      <c r="F97" s="9">
        <v>340</v>
      </c>
      <c r="G97" s="61">
        <v>0.1</v>
      </c>
      <c r="H97" s="4">
        <f>F97*$A$2</f>
        <v/>
      </c>
      <c r="I97" s="0"/>
      <c r="J97" s="0"/>
      <c r="K97" s="0"/>
      <c r="L97" s="0"/>
      <c r="M97" s="0"/>
      <c r="N97" s="0"/>
      <c r="O97" s="0"/>
      <c r="P97" s="0"/>
      <c r="Q97" s="0"/>
      <c r="R97" s="0"/>
      <c r="S97" s="0"/>
      <c r="T97" s="0">
        <f>F97*H97</f>
        <v/>
      </c>
      <c r="U97" s="0">
        <f>G97*H97</f>
        <v/>
      </c>
      <c r="V97" s="0"/>
    </row>
    <row r="98" spans="1:21" ht="50.1" customHeight="1" x14ac:dyDescent="0.6">
      <c r="A98" s="12"/>
      <c r="B98" s="13" t="s">
        <v>185</v>
      </c>
      <c r="C98" s="14">
        <v>4620039150703</v>
      </c>
      <c r="D98" s="15" t="s">
        <v>186</v>
      </c>
      <c r="E98" s="8">
        <v>20</v>
      </c>
      <c r="F98" s="9">
        <v>420</v>
      </c>
      <c r="G98" s="61">
        <v>0.1</v>
      </c>
      <c r="H98" s="4">
        <f>F98*$A$2</f>
        <v/>
      </c>
      <c r="I98" s="0"/>
      <c r="J98" s="0"/>
      <c r="K98" s="0"/>
      <c r="L98" s="0"/>
      <c r="M98" s="0"/>
      <c r="N98" s="0"/>
      <c r="O98" s="0"/>
      <c r="P98" s="0"/>
      <c r="Q98" s="0"/>
      <c r="R98" s="0"/>
      <c r="S98" s="0"/>
      <c r="T98" s="0">
        <f>F98*H98</f>
        <v/>
      </c>
      <c r="U98" s="0">
        <f>G98*H98</f>
        <v/>
      </c>
      <c r="V98" s="0"/>
    </row>
    <row r="99" spans="1:21" ht="50.1" customHeight="1" x14ac:dyDescent="0.6">
      <c r="A99" s="12"/>
      <c r="B99" s="13" t="s">
        <v>187</v>
      </c>
      <c r="C99" s="14">
        <v>4620039150710</v>
      </c>
      <c r="D99" s="15" t="s">
        <v>188</v>
      </c>
      <c r="E99" s="8">
        <v>20</v>
      </c>
      <c r="F99" s="9">
        <v>340</v>
      </c>
      <c r="G99" s="61">
        <v>0.1</v>
      </c>
      <c r="H99" s="4">
        <f>F99*$A$2</f>
        <v/>
      </c>
      <c r="I99" s="0"/>
      <c r="J99" s="0"/>
      <c r="K99" s="0"/>
      <c r="L99" s="0"/>
      <c r="M99" s="0"/>
      <c r="N99" s="0"/>
      <c r="O99" s="0"/>
      <c r="P99" s="0"/>
      <c r="Q99" s="0"/>
      <c r="R99" s="0"/>
      <c r="S99" s="0"/>
      <c r="T99" s="0">
        <f>F99*H99</f>
        <v/>
      </c>
      <c r="U99" s="0">
        <f>G99*H99</f>
        <v/>
      </c>
      <c r="V99" s="0"/>
    </row>
    <row r="100" spans="1:21" ht="50.1" customHeight="1" x14ac:dyDescent="0.6">
      <c r="A100" s="12"/>
      <c r="B100" s="13" t="s">
        <v>189</v>
      </c>
      <c r="C100" s="14">
        <v>4620039150734</v>
      </c>
      <c r="D100" s="15" t="s">
        <v>190</v>
      </c>
      <c r="E100" s="8">
        <v>20</v>
      </c>
      <c r="F100" s="9">
        <v>340</v>
      </c>
      <c r="G100" s="61">
        <v>0.1</v>
      </c>
      <c r="H100" s="4">
        <f>F100*$A$2</f>
        <v/>
      </c>
      <c r="I100" s="0"/>
      <c r="J100" s="0"/>
      <c r="K100" s="0"/>
      <c r="L100" s="0"/>
      <c r="M100" s="0"/>
      <c r="N100" s="0"/>
      <c r="O100" s="0"/>
      <c r="P100" s="0"/>
      <c r="Q100" s="0"/>
      <c r="R100" s="0"/>
      <c r="S100" s="0"/>
      <c r="T100" s="0">
        <f>F100*H100</f>
        <v/>
      </c>
      <c r="U100" s="0">
        <f>G100*H100</f>
        <v/>
      </c>
      <c r="V100" s="0"/>
    </row>
    <row r="101" spans="1:21" ht="50.1" customHeight="1" x14ac:dyDescent="0.6">
      <c r="A101" s="12"/>
      <c r="B101" s="13" t="s">
        <v>191</v>
      </c>
      <c r="C101" s="14">
        <v>4620039157368</v>
      </c>
      <c r="D101" s="15" t="s">
        <v>192</v>
      </c>
      <c r="E101" s="8">
        <v>20</v>
      </c>
      <c r="F101" s="9">
        <v>370</v>
      </c>
      <c r="G101" s="61">
        <v>0.1</v>
      </c>
      <c r="H101" s="4">
        <f>F101*$A$2</f>
        <v/>
      </c>
      <c r="I101" s="0"/>
      <c r="J101" s="0"/>
      <c r="K101" s="0"/>
      <c r="L101" s="0"/>
      <c r="M101" s="0"/>
      <c r="N101" s="0"/>
      <c r="O101" s="0"/>
      <c r="P101" s="0"/>
      <c r="Q101" s="0"/>
      <c r="R101" s="0"/>
      <c r="S101" s="0"/>
      <c r="T101" s="0">
        <f>F101*H101</f>
        <v/>
      </c>
      <c r="U101" s="0">
        <f>G101*H101</f>
        <v/>
      </c>
      <c r="V101" s="0"/>
    </row>
    <row r="102" spans="1:21" ht="50.1" customHeight="1" x14ac:dyDescent="0.6">
      <c r="A102" s="12"/>
      <c r="B102" s="13" t="s">
        <v>193</v>
      </c>
      <c r="C102" s="14">
        <v>4620039157450</v>
      </c>
      <c r="D102" s="15" t="s">
        <v>194</v>
      </c>
      <c r="E102" s="8">
        <v>20</v>
      </c>
      <c r="F102" s="9">
        <v>370</v>
      </c>
      <c r="G102" s="61">
        <v>0.1</v>
      </c>
      <c r="H102" s="4">
        <f>F102*$A$2</f>
        <v/>
      </c>
      <c r="I102" s="0"/>
      <c r="J102" s="0"/>
      <c r="K102" s="0"/>
      <c r="L102" s="0"/>
      <c r="M102" s="0"/>
      <c r="N102" s="0"/>
      <c r="O102" s="0"/>
      <c r="P102" s="0"/>
      <c r="Q102" s="0"/>
      <c r="R102" s="0"/>
      <c r="S102" s="0"/>
      <c r="T102" s="0">
        <f>F102*H102</f>
        <v/>
      </c>
      <c r="U102" s="0">
        <f>G102*H102</f>
        <v/>
      </c>
      <c r="V102" s="0"/>
    </row>
    <row r="103" spans="1:21" ht="50.1" customHeight="1" x14ac:dyDescent="0.6">
      <c r="A103" s="12"/>
      <c r="B103" s="13" t="s">
        <v>195</v>
      </c>
      <c r="C103" s="14">
        <v>4620039157832</v>
      </c>
      <c r="D103" s="15" t="s">
        <v>196</v>
      </c>
      <c r="E103" s="8">
        <v>20</v>
      </c>
      <c r="F103" s="10">
        <v>370</v>
      </c>
      <c r="G103" s="61">
        <v>0.1</v>
      </c>
      <c r="H103" s="3">
        <f>F103*$A$2</f>
        <v/>
      </c>
      <c r="I103" s="0"/>
      <c r="J103" s="0"/>
      <c r="K103" s="0"/>
      <c r="L103" s="0"/>
      <c r="M103" s="0"/>
      <c r="N103" s="0"/>
      <c r="O103" s="0"/>
      <c r="P103" s="0"/>
      <c r="Q103" s="0"/>
      <c r="R103" s="0"/>
      <c r="S103" s="0"/>
      <c r="T103" s="0">
        <f>F103*H103</f>
        <v/>
      </c>
      <c r="U103" s="0">
        <f>G103*H103</f>
        <v/>
      </c>
      <c r="V103" s="0"/>
    </row>
    <row r="104" spans="1:21" x14ac:dyDescent="0.25">
      <c r="A104" s="35" t="s">
        <v>197</v>
      </c>
      <c r="B104" s="36"/>
      <c r="C104" s="36"/>
      <c r="D104" s="36"/>
      <c r="E104" s="37"/>
      <c r="F104" s="6"/>
      <c r="H104" s="1" t="s">
        <v>741</v>
      </c>
      <c r="I104" s="0"/>
      <c r="J104" s="0"/>
      <c r="K104" s="0"/>
      <c r="L104" s="0"/>
      <c r="M104" s="0"/>
      <c r="N104" s="0"/>
      <c r="O104" s="0"/>
      <c r="P104" s="0"/>
      <c r="Q104" s="0"/>
      <c r="R104" s="0"/>
      <c r="S104" s="0"/>
      <c r="T104" s="0"/>
      <c r="U104" s="0"/>
      <c r="V104" s="0"/>
    </row>
    <row r="105" spans="1:21" ht="50.1" customHeight="1" x14ac:dyDescent="0.6">
      <c r="A105" s="12"/>
      <c r="B105" s="13" t="s">
        <v>198</v>
      </c>
      <c r="C105" s="14">
        <v>4620039158495</v>
      </c>
      <c r="D105" s="15" t="s">
        <v>199</v>
      </c>
      <c r="E105" s="8">
        <v>80</v>
      </c>
      <c r="F105" s="9">
        <v>265</v>
      </c>
      <c r="G105" s="61">
        <v>0.1</v>
      </c>
      <c r="H105" s="4">
        <f>F105*$A$2</f>
        <v/>
      </c>
      <c r="I105" s="0"/>
      <c r="J105" s="0"/>
      <c r="K105" s="0"/>
      <c r="L105" s="0"/>
      <c r="M105" s="0"/>
      <c r="N105" s="0"/>
      <c r="O105" s="0"/>
      <c r="P105" s="0"/>
      <c r="Q105" s="0"/>
      <c r="R105" s="0"/>
      <c r="S105" s="0"/>
      <c r="T105" s="0">
        <f>F105*H105</f>
        <v/>
      </c>
      <c r="U105" s="0">
        <f>G105*H105</f>
        <v/>
      </c>
      <c r="V105" s="0"/>
    </row>
    <row r="106" spans="1:21" ht="50.1" customHeight="1" x14ac:dyDescent="0.6">
      <c r="A106" s="12"/>
      <c r="B106" s="13" t="s">
        <v>200</v>
      </c>
      <c r="C106" s="14">
        <v>4620039159164</v>
      </c>
      <c r="D106" s="15" t="s">
        <v>201</v>
      </c>
      <c r="E106" s="8">
        <v>80</v>
      </c>
      <c r="F106" s="9">
        <v>265</v>
      </c>
      <c r="G106" s="61">
        <v>0.1</v>
      </c>
      <c r="H106" s="4">
        <f>F106*$A$2</f>
        <v/>
      </c>
      <c r="I106" s="0"/>
      <c r="J106" s="0"/>
      <c r="K106" s="0"/>
      <c r="L106" s="0"/>
      <c r="M106" s="0"/>
      <c r="N106" s="0"/>
      <c r="O106" s="0"/>
      <c r="P106" s="0"/>
      <c r="Q106" s="0"/>
      <c r="R106" s="0"/>
      <c r="S106" s="0"/>
      <c r="T106" s="0">
        <f>F106*H106</f>
        <v/>
      </c>
      <c r="U106" s="0">
        <f>G106*H106</f>
        <v/>
      </c>
      <c r="V106" s="0"/>
    </row>
    <row r="107" spans="1:21" ht="50.1" customHeight="1" x14ac:dyDescent="0.6">
      <c r="A107" s="12"/>
      <c r="B107" s="13" t="s">
        <v>204</v>
      </c>
      <c r="C107" s="14">
        <v>4620039159195</v>
      </c>
      <c r="D107" s="15" t="s">
        <v>205</v>
      </c>
      <c r="E107" s="8">
        <v>80</v>
      </c>
      <c r="F107" s="10">
        <v>265</v>
      </c>
      <c r="G107" s="61">
        <v>0.1</v>
      </c>
      <c r="H107" s="3">
        <f>F107*$A$2</f>
        <v/>
      </c>
      <c r="I107" s="0"/>
      <c r="J107" s="0"/>
      <c r="K107" s="0"/>
      <c r="L107" s="0"/>
      <c r="M107" s="0"/>
      <c r="N107" s="0"/>
      <c r="O107" s="0"/>
      <c r="P107" s="0"/>
      <c r="Q107" s="0"/>
      <c r="R107" s="0"/>
      <c r="S107" s="0"/>
      <c r="T107" s="0">
        <f>F107*H107</f>
        <v/>
      </c>
      <c r="U107" s="0">
        <f>G107*H107</f>
        <v/>
      </c>
      <c r="V107" s="0"/>
    </row>
    <row r="108" spans="1:21" x14ac:dyDescent="0.25">
      <c r="A108" s="35" t="s">
        <v>206</v>
      </c>
      <c r="B108" s="36"/>
      <c r="C108" s="36"/>
      <c r="D108" s="36"/>
      <c r="E108" s="37"/>
      <c r="F108" s="6"/>
      <c r="H108" s="1" t="s">
        <v>741</v>
      </c>
      <c r="I108" s="0"/>
      <c r="J108" s="0"/>
      <c r="K108" s="0"/>
      <c r="L108" s="0"/>
      <c r="M108" s="0"/>
      <c r="N108" s="0"/>
      <c r="O108" s="0"/>
      <c r="P108" s="0"/>
      <c r="Q108" s="0"/>
      <c r="R108" s="0"/>
      <c r="S108" s="0"/>
      <c r="T108" s="0"/>
      <c r="U108" s="0"/>
      <c r="V108" s="0"/>
    </row>
    <row r="109" spans="1:21" ht="50.1" customHeight="1" x14ac:dyDescent="0.6">
      <c r="A109" s="12"/>
      <c r="B109" s="13" t="s">
        <v>207</v>
      </c>
      <c r="C109" s="14">
        <v>4620039158204</v>
      </c>
      <c r="D109" s="15" t="s">
        <v>208</v>
      </c>
      <c r="E109" s="8">
        <v>20</v>
      </c>
      <c r="F109" s="9">
        <v>155</v>
      </c>
      <c r="G109" s="61">
        <v>0.1</v>
      </c>
      <c r="H109" s="4">
        <f>F109*$A$2</f>
        <v/>
      </c>
      <c r="I109" s="0"/>
      <c r="J109" s="0"/>
      <c r="K109" s="0"/>
      <c r="L109" s="0"/>
      <c r="M109" s="0"/>
      <c r="N109" s="0"/>
      <c r="O109" s="0"/>
      <c r="P109" s="0"/>
      <c r="Q109" s="0"/>
      <c r="R109" s="0"/>
      <c r="S109" s="0"/>
      <c r="T109" s="0">
        <f>F109*H109</f>
        <v/>
      </c>
      <c r="U109" s="0">
        <f>G109*H109</f>
        <v/>
      </c>
      <c r="V109" s="0"/>
    </row>
    <row r="110" spans="1:21" ht="50.1" customHeight="1" x14ac:dyDescent="0.6">
      <c r="A110" s="12"/>
      <c r="B110" s="13" t="s">
        <v>209</v>
      </c>
      <c r="C110" s="14">
        <v>4620039158259</v>
      </c>
      <c r="D110" s="15" t="s">
        <v>210</v>
      </c>
      <c r="E110" s="8">
        <v>20</v>
      </c>
      <c r="F110" s="10">
        <v>155</v>
      </c>
      <c r="G110" s="61">
        <v>0.1</v>
      </c>
      <c r="H110" s="3">
        <f>F110*$A$2</f>
        <v/>
      </c>
      <c r="I110" s="0"/>
      <c r="J110" s="0"/>
      <c r="K110" s="0"/>
      <c r="L110" s="0"/>
      <c r="M110" s="0"/>
      <c r="N110" s="0"/>
      <c r="O110" s="0"/>
      <c r="P110" s="0"/>
      <c r="Q110" s="0"/>
      <c r="R110" s="0"/>
      <c r="S110" s="0"/>
      <c r="T110" s="0">
        <f>F110*H110</f>
        <v/>
      </c>
      <c r="U110" s="0">
        <f>G110*H110</f>
        <v/>
      </c>
      <c r="V110" s="0"/>
    </row>
    <row r="111" spans="1:21" x14ac:dyDescent="0.25">
      <c r="A111" s="35" t="s">
        <v>211</v>
      </c>
      <c r="B111" s="36"/>
      <c r="C111" s="36"/>
      <c r="D111" s="36"/>
      <c r="E111" s="37"/>
      <c r="F111" s="6"/>
      <c r="H111" s="1" t="s">
        <v>741</v>
      </c>
      <c r="I111" s="0"/>
      <c r="J111" s="0"/>
      <c r="K111" s="0"/>
      <c r="L111" s="0"/>
      <c r="M111" s="0"/>
      <c r="N111" s="0"/>
      <c r="O111" s="0"/>
      <c r="P111" s="0"/>
      <c r="Q111" s="0"/>
      <c r="R111" s="0"/>
      <c r="S111" s="0"/>
      <c r="T111" s="0"/>
      <c r="U111" s="0"/>
      <c r="V111" s="0"/>
    </row>
    <row r="112" spans="1:21" ht="50.1" customHeight="1" x14ac:dyDescent="0.6">
      <c r="A112" s="12"/>
      <c r="B112" s="13" t="s">
        <v>212</v>
      </c>
      <c r="C112" s="14">
        <v>4620039158662</v>
      </c>
      <c r="D112" s="15" t="s">
        <v>213</v>
      </c>
      <c r="E112" s="8">
        <v>12</v>
      </c>
      <c r="F112" s="9">
        <v>590</v>
      </c>
      <c r="G112" s="61">
        <v>0.1</v>
      </c>
      <c r="H112" s="4">
        <f>F112*$A$2</f>
        <v/>
      </c>
      <c r="I112" s="0"/>
      <c r="J112" s="0"/>
      <c r="K112" s="0"/>
      <c r="L112" s="0"/>
      <c r="M112" s="0"/>
      <c r="N112" s="0"/>
      <c r="O112" s="0"/>
      <c r="P112" s="0"/>
      <c r="Q112" s="0"/>
      <c r="R112" s="0"/>
      <c r="S112" s="0"/>
      <c r="T112" s="0">
        <f>F112*H112</f>
        <v/>
      </c>
      <c r="U112" s="0">
        <f>G112*H112</f>
        <v/>
      </c>
      <c r="V112" s="0"/>
    </row>
    <row r="113" spans="1:21" ht="50.1" customHeight="1" x14ac:dyDescent="0.6">
      <c r="A113" s="12"/>
      <c r="B113" s="13" t="s">
        <v>214</v>
      </c>
      <c r="C113" s="14">
        <v>4620039158846</v>
      </c>
      <c r="D113" s="15" t="s">
        <v>215</v>
      </c>
      <c r="E113" s="8">
        <v>12</v>
      </c>
      <c r="F113" s="9">
        <v>590</v>
      </c>
      <c r="G113" s="61">
        <v>0.1</v>
      </c>
      <c r="H113" s="4">
        <f>F113*$A$2</f>
        <v/>
      </c>
      <c r="I113" s="0"/>
      <c r="J113" s="0"/>
      <c r="K113" s="0"/>
      <c r="L113" s="0"/>
      <c r="M113" s="0"/>
      <c r="N113" s="0"/>
      <c r="O113" s="0"/>
      <c r="P113" s="0"/>
      <c r="Q113" s="0"/>
      <c r="R113" s="0"/>
      <c r="S113" s="0"/>
      <c r="T113" s="0">
        <f>F113*H113</f>
        <v/>
      </c>
      <c r="U113" s="0">
        <f>G113*H113</f>
        <v/>
      </c>
      <c r="V113" s="0"/>
    </row>
    <row r="114" spans="1:21" ht="50.1" customHeight="1" x14ac:dyDescent="0.6">
      <c r="A114" s="12"/>
      <c r="B114" s="13" t="s">
        <v>216</v>
      </c>
      <c r="C114" s="14">
        <v>4620039158853</v>
      </c>
      <c r="D114" s="15" t="s">
        <v>217</v>
      </c>
      <c r="E114" s="8">
        <v>12</v>
      </c>
      <c r="F114" s="9">
        <v>590</v>
      </c>
      <c r="G114" s="61">
        <v>0.1</v>
      </c>
      <c r="H114" s="4">
        <f>F114*$A$2</f>
        <v/>
      </c>
      <c r="I114" s="0"/>
      <c r="J114" s="0"/>
      <c r="K114" s="0"/>
      <c r="L114" s="0"/>
      <c r="M114" s="0"/>
      <c r="N114" s="0"/>
      <c r="O114" s="0"/>
      <c r="P114" s="0"/>
      <c r="Q114" s="0"/>
      <c r="R114" s="0"/>
      <c r="S114" s="0"/>
      <c r="T114" s="0">
        <f>F114*H114</f>
        <v/>
      </c>
      <c r="U114" s="0">
        <f>G114*H114</f>
        <v/>
      </c>
      <c r="V114" s="0"/>
    </row>
    <row r="115" spans="1:21" x14ac:dyDescent="0.25">
      <c r="A115" s="35" t="s">
        <v>220</v>
      </c>
      <c r="B115" s="36"/>
      <c r="C115" s="36"/>
      <c r="D115" s="36"/>
      <c r="E115" s="37"/>
      <c r="F115" s="6"/>
      <c r="H115" s="1" t="s">
        <v>741</v>
      </c>
      <c r="I115" s="0"/>
      <c r="J115" s="0"/>
      <c r="K115" s="0"/>
      <c r="L115" s="0"/>
      <c r="M115" s="0"/>
      <c r="N115" s="0"/>
      <c r="O115" s="0"/>
      <c r="P115" s="0"/>
      <c r="Q115" s="0"/>
      <c r="R115" s="0"/>
      <c r="S115" s="0"/>
      <c r="T115" s="0"/>
      <c r="U115" s="0"/>
      <c r="V115" s="0"/>
    </row>
    <row r="116" spans="1:21" ht="50.1" customHeight="1" x14ac:dyDescent="0.6">
      <c r="A116" s="12"/>
      <c r="B116" s="13" t="s">
        <v>221</v>
      </c>
      <c r="C116" s="14">
        <v>4620039158105</v>
      </c>
      <c r="D116" s="15" t="s">
        <v>222</v>
      </c>
      <c r="E116" s="8">
        <v>22</v>
      </c>
      <c r="F116" s="9">
        <v>445</v>
      </c>
      <c r="G116" s="61">
        <v>0.1</v>
      </c>
      <c r="H116" s="4">
        <f>F116*$A$2</f>
        <v/>
      </c>
      <c r="I116" s="0"/>
      <c r="J116" s="0"/>
      <c r="K116" s="0"/>
      <c r="L116" s="0"/>
      <c r="M116" s="0"/>
      <c r="N116" s="0"/>
      <c r="O116" s="0"/>
      <c r="P116" s="0"/>
      <c r="Q116" s="0"/>
      <c r="R116" s="0"/>
      <c r="S116" s="0"/>
      <c r="T116" s="0">
        <f>F116*H116</f>
        <v/>
      </c>
      <c r="U116" s="0">
        <f>G116*H116</f>
        <v/>
      </c>
      <c r="V116" s="0"/>
    </row>
    <row r="117" spans="1:21" ht="50.1" customHeight="1" x14ac:dyDescent="0.6">
      <c r="A117" s="12"/>
      <c r="B117" s="13" t="s">
        <v>223</v>
      </c>
      <c r="C117" s="14">
        <v>4620039158129</v>
      </c>
      <c r="D117" s="15" t="s">
        <v>224</v>
      </c>
      <c r="E117" s="8">
        <v>22</v>
      </c>
      <c r="F117" s="9">
        <v>490</v>
      </c>
      <c r="G117" s="61">
        <v>0.1</v>
      </c>
      <c r="H117" s="4">
        <f>F117*$A$2</f>
        <v/>
      </c>
      <c r="I117" s="0"/>
      <c r="J117" s="0"/>
      <c r="K117" s="0"/>
      <c r="L117" s="0"/>
      <c r="M117" s="0"/>
      <c r="N117" s="0"/>
      <c r="O117" s="0"/>
      <c r="P117" s="0"/>
      <c r="Q117" s="0"/>
      <c r="R117" s="0"/>
      <c r="S117" s="0"/>
      <c r="T117" s="0">
        <f>F117*H117</f>
        <v/>
      </c>
      <c r="U117" s="0">
        <f>G117*H117</f>
        <v/>
      </c>
      <c r="V117" s="0"/>
    </row>
    <row r="118" spans="1:21" ht="50.1" customHeight="1" x14ac:dyDescent="0.6">
      <c r="A118" s="12"/>
      <c r="B118" s="13" t="s">
        <v>225</v>
      </c>
      <c r="C118" s="14">
        <v>4620039158136</v>
      </c>
      <c r="D118" s="15" t="s">
        <v>226</v>
      </c>
      <c r="E118" s="8">
        <v>22</v>
      </c>
      <c r="F118" s="9">
        <v>490</v>
      </c>
      <c r="G118" s="61">
        <v>0.1</v>
      </c>
      <c r="H118" s="4">
        <f>F118*$A$2</f>
        <v/>
      </c>
      <c r="I118" s="0"/>
      <c r="J118" s="0"/>
      <c r="K118" s="0"/>
      <c r="L118" s="0"/>
      <c r="M118" s="0"/>
      <c r="N118" s="0"/>
      <c r="O118" s="0"/>
      <c r="P118" s="0"/>
      <c r="Q118" s="0"/>
      <c r="R118" s="0"/>
      <c r="S118" s="0"/>
      <c r="T118" s="0">
        <f>F118*H118</f>
        <v/>
      </c>
      <c r="U118" s="0">
        <f>G118*H118</f>
        <v/>
      </c>
      <c r="V118" s="0"/>
    </row>
    <row r="119" spans="1:21" ht="50.1" customHeight="1" x14ac:dyDescent="0.6">
      <c r="A119" s="12"/>
      <c r="B119" s="13" t="s">
        <v>227</v>
      </c>
      <c r="C119" s="14">
        <v>4620039159287</v>
      </c>
      <c r="D119" s="15" t="s">
        <v>228</v>
      </c>
      <c r="E119" s="8">
        <v>12</v>
      </c>
      <c r="F119" s="10">
        <v>490</v>
      </c>
      <c r="G119" s="61">
        <v>0.1</v>
      </c>
      <c r="H119" s="3">
        <f>F119*$A$2</f>
        <v/>
      </c>
      <c r="I119" s="0"/>
      <c r="J119" s="0"/>
      <c r="K119" s="0"/>
      <c r="L119" s="0"/>
      <c r="M119" s="0"/>
      <c r="N119" s="0"/>
      <c r="O119" s="0"/>
      <c r="P119" s="0"/>
      <c r="Q119" s="0"/>
      <c r="R119" s="0"/>
      <c r="S119" s="0"/>
      <c r="T119" s="0">
        <f>F119*H119</f>
        <v/>
      </c>
      <c r="U119" s="0">
        <f>G119*H119</f>
        <v/>
      </c>
      <c r="V119" s="0"/>
    </row>
    <row r="120" spans="1:21" x14ac:dyDescent="0.25">
      <c r="A120" s="35" t="s">
        <v>229</v>
      </c>
      <c r="B120" s="36"/>
      <c r="C120" s="36"/>
      <c r="D120" s="36"/>
      <c r="E120" s="37"/>
      <c r="F120" s="6"/>
      <c r="H120" s="1" t="s">
        <v>741</v>
      </c>
      <c r="I120" s="0"/>
      <c r="J120" s="0"/>
      <c r="K120" s="0"/>
      <c r="L120" s="0"/>
      <c r="M120" s="0"/>
      <c r="N120" s="0"/>
      <c r="O120" s="0"/>
      <c r="P120" s="0"/>
      <c r="Q120" s="0"/>
      <c r="R120" s="0"/>
      <c r="S120" s="0"/>
      <c r="T120" s="0"/>
      <c r="U120" s="0"/>
      <c r="V120" s="0"/>
    </row>
    <row r="121" spans="1:21" ht="50.1" customHeight="1" x14ac:dyDescent="0.6">
      <c r="A121" s="12"/>
      <c r="B121" s="13" t="s">
        <v>230</v>
      </c>
      <c r="C121" s="14">
        <v>4620039157467</v>
      </c>
      <c r="D121" s="15" t="s">
        <v>231</v>
      </c>
      <c r="E121" s="8">
        <v>22</v>
      </c>
      <c r="F121" s="9">
        <v>445</v>
      </c>
      <c r="G121" s="61">
        <v>0.1</v>
      </c>
      <c r="H121" s="4">
        <f>F121*$A$2</f>
        <v/>
      </c>
      <c r="I121" s="0"/>
      <c r="J121" s="0"/>
      <c r="K121" s="0"/>
      <c r="L121" s="0"/>
      <c r="M121" s="0"/>
      <c r="N121" s="0"/>
      <c r="O121" s="0"/>
      <c r="P121" s="0"/>
      <c r="Q121" s="0"/>
      <c r="R121" s="0"/>
      <c r="S121" s="0"/>
      <c r="T121" s="0">
        <f>F121*H121</f>
        <v/>
      </c>
      <c r="U121" s="0">
        <f>G121*H121</f>
        <v/>
      </c>
      <c r="V121" s="0"/>
    </row>
    <row r="122" spans="1:21" ht="50.1" customHeight="1" x14ac:dyDescent="0.6">
      <c r="A122" s="12"/>
      <c r="B122" s="13" t="s">
        <v>232</v>
      </c>
      <c r="C122" s="14">
        <v>4620039157474</v>
      </c>
      <c r="D122" s="15" t="s">
        <v>233</v>
      </c>
      <c r="E122" s="8">
        <v>22</v>
      </c>
      <c r="F122" s="9">
        <v>445</v>
      </c>
      <c r="G122" s="61">
        <v>0.1</v>
      </c>
      <c r="H122" s="4">
        <f>F122*$A$2</f>
        <v/>
      </c>
      <c r="I122" s="0"/>
      <c r="J122" s="0"/>
      <c r="K122" s="0"/>
      <c r="L122" s="0"/>
      <c r="M122" s="0"/>
      <c r="N122" s="0"/>
      <c r="O122" s="0"/>
      <c r="P122" s="0"/>
      <c r="Q122" s="0"/>
      <c r="R122" s="0"/>
      <c r="S122" s="0"/>
      <c r="T122" s="0">
        <f>F122*H122</f>
        <v/>
      </c>
      <c r="U122" s="0">
        <f>G122*H122</f>
        <v/>
      </c>
      <c r="V122" s="0"/>
    </row>
    <row r="123" spans="1:21" ht="50.1" customHeight="1" x14ac:dyDescent="0.6">
      <c r="A123" s="12"/>
      <c r="B123" s="13" t="s">
        <v>234</v>
      </c>
      <c r="C123" s="14">
        <v>4620039157658</v>
      </c>
      <c r="D123" s="15" t="s">
        <v>235</v>
      </c>
      <c r="E123" s="8">
        <v>22</v>
      </c>
      <c r="F123" s="9">
        <v>445</v>
      </c>
      <c r="G123" s="61">
        <v>0.1</v>
      </c>
      <c r="H123" s="4">
        <f>F123*$A$2</f>
        <v/>
      </c>
      <c r="I123" s="0"/>
      <c r="J123" s="0"/>
      <c r="K123" s="0"/>
      <c r="L123" s="0"/>
      <c r="M123" s="0"/>
      <c r="N123" s="0"/>
      <c r="O123" s="0"/>
      <c r="P123" s="0"/>
      <c r="Q123" s="0"/>
      <c r="R123" s="0"/>
      <c r="S123" s="0"/>
      <c r="T123" s="0">
        <f>F123*H123</f>
        <v/>
      </c>
      <c r="U123" s="0">
        <f>G123*H123</f>
        <v/>
      </c>
      <c r="V123" s="0"/>
    </row>
    <row r="124" spans="1:21" ht="50.1" customHeight="1" x14ac:dyDescent="0.6">
      <c r="A124" s="12"/>
      <c r="B124" s="13" t="s">
        <v>236</v>
      </c>
      <c r="C124" s="14">
        <v>4620039157900</v>
      </c>
      <c r="D124" s="15" t="s">
        <v>237</v>
      </c>
      <c r="E124" s="8">
        <v>22</v>
      </c>
      <c r="F124" s="9">
        <v>445</v>
      </c>
      <c r="G124" s="61">
        <v>0.1</v>
      </c>
      <c r="H124" s="4">
        <f>F124*$A$2</f>
        <v/>
      </c>
      <c r="I124" s="0"/>
      <c r="J124" s="0"/>
      <c r="K124" s="0"/>
      <c r="L124" s="0"/>
      <c r="M124" s="0"/>
      <c r="N124" s="0"/>
      <c r="O124" s="0"/>
      <c r="P124" s="0"/>
      <c r="Q124" s="0"/>
      <c r="R124" s="0"/>
      <c r="S124" s="0"/>
      <c r="T124" s="0">
        <f>F124*H124</f>
        <v/>
      </c>
      <c r="U124" s="0">
        <f>G124*H124</f>
        <v/>
      </c>
      <c r="V124" s="0"/>
    </row>
    <row r="125" spans="1:21" ht="50.1" customHeight="1" x14ac:dyDescent="0.6">
      <c r="A125" s="12"/>
      <c r="B125" s="13" t="s">
        <v>238</v>
      </c>
      <c r="C125" s="14">
        <v>4620039157948</v>
      </c>
      <c r="D125" s="15" t="s">
        <v>239</v>
      </c>
      <c r="E125" s="8">
        <v>22</v>
      </c>
      <c r="F125" s="9">
        <v>445</v>
      </c>
      <c r="G125" s="61">
        <v>0.1</v>
      </c>
      <c r="H125" s="4">
        <f>F125*$A$2</f>
        <v/>
      </c>
      <c r="I125" s="0"/>
      <c r="J125" s="0"/>
      <c r="K125" s="0"/>
      <c r="L125" s="0"/>
      <c r="M125" s="0"/>
      <c r="N125" s="0"/>
      <c r="O125" s="0"/>
      <c r="P125" s="0"/>
      <c r="Q125" s="0"/>
      <c r="R125" s="0"/>
      <c r="S125" s="0"/>
      <c r="T125" s="0">
        <f>F125*H125</f>
        <v/>
      </c>
      <c r="U125" s="0">
        <f>G125*H125</f>
        <v/>
      </c>
      <c r="V125" s="0"/>
    </row>
    <row r="126" spans="1:21" x14ac:dyDescent="0.25">
      <c r="A126" s="35" t="s">
        <v>246</v>
      </c>
      <c r="B126" s="36"/>
      <c r="C126" s="36"/>
      <c r="D126" s="36"/>
      <c r="E126" s="37"/>
      <c r="F126" s="6"/>
      <c r="H126" s="1" t="s">
        <v>741</v>
      </c>
      <c r="I126" s="0"/>
      <c r="J126" s="0"/>
      <c r="K126" s="0"/>
      <c r="L126" s="0"/>
      <c r="M126" s="0"/>
      <c r="N126" s="0"/>
      <c r="O126" s="0"/>
      <c r="P126" s="0"/>
      <c r="Q126" s="0"/>
      <c r="R126" s="0"/>
      <c r="S126" s="0"/>
      <c r="T126" s="0"/>
      <c r="U126" s="0"/>
      <c r="V126" s="0"/>
    </row>
    <row r="127" spans="1:21" ht="50.1" customHeight="1" x14ac:dyDescent="0.6">
      <c r="A127" s="12"/>
      <c r="B127" s="13" t="s">
        <v>247</v>
      </c>
      <c r="C127" s="14">
        <v>4620039156309</v>
      </c>
      <c r="D127" s="15" t="s">
        <v>248</v>
      </c>
      <c r="E127" s="8">
        <v>30</v>
      </c>
      <c r="F127" s="9">
        <v>425</v>
      </c>
      <c r="G127" s="61">
        <v>0.1</v>
      </c>
      <c r="H127" s="4">
        <f>F127*$A$2</f>
        <v/>
      </c>
      <c r="I127" s="0"/>
      <c r="J127" s="0"/>
      <c r="K127" s="0"/>
      <c r="L127" s="0"/>
      <c r="M127" s="0"/>
      <c r="N127" s="0"/>
      <c r="O127" s="0"/>
      <c r="P127" s="0"/>
      <c r="Q127" s="0"/>
      <c r="R127" s="0"/>
      <c r="S127" s="0"/>
      <c r="T127" s="0">
        <f>F127*H127</f>
        <v/>
      </c>
      <c r="U127" s="0">
        <f>G127*H127</f>
        <v/>
      </c>
      <c r="V127" s="0"/>
    </row>
    <row r="128" spans="1:21" ht="50.1" customHeight="1" x14ac:dyDescent="0.6">
      <c r="A128" s="12"/>
      <c r="B128" s="13" t="s">
        <v>249</v>
      </c>
      <c r="C128" s="14">
        <v>4620039156125</v>
      </c>
      <c r="D128" s="15" t="s">
        <v>250</v>
      </c>
      <c r="E128" s="8">
        <v>30</v>
      </c>
      <c r="F128" s="9">
        <v>425</v>
      </c>
      <c r="G128" s="61">
        <v>0.1</v>
      </c>
      <c r="H128" s="4">
        <f>F128*$A$2</f>
        <v/>
      </c>
      <c r="I128" s="0"/>
      <c r="J128" s="0"/>
      <c r="K128" s="0"/>
      <c r="L128" s="0"/>
      <c r="M128" s="0"/>
      <c r="N128" s="0"/>
      <c r="O128" s="0"/>
      <c r="P128" s="0"/>
      <c r="Q128" s="0"/>
      <c r="R128" s="0"/>
      <c r="S128" s="0"/>
      <c r="T128" s="0">
        <f>F128*H128</f>
        <v/>
      </c>
      <c r="U128" s="0">
        <f>G128*H128</f>
        <v/>
      </c>
      <c r="V128" s="0"/>
    </row>
    <row r="129" spans="1:21" ht="50.1" customHeight="1" x14ac:dyDescent="0.6">
      <c r="A129" s="12"/>
      <c r="B129" s="13" t="s">
        <v>253</v>
      </c>
      <c r="C129" s="14">
        <v>4620039156781</v>
      </c>
      <c r="D129" s="15" t="s">
        <v>254</v>
      </c>
      <c r="E129" s="8">
        <v>30</v>
      </c>
      <c r="F129" s="9">
        <v>425</v>
      </c>
      <c r="G129" s="61">
        <v>0.1</v>
      </c>
      <c r="H129" s="4">
        <f>F129*$A$2</f>
        <v/>
      </c>
      <c r="I129" s="0"/>
      <c r="J129" s="0"/>
      <c r="K129" s="0"/>
      <c r="L129" s="0"/>
      <c r="M129" s="0"/>
      <c r="N129" s="0"/>
      <c r="O129" s="0"/>
      <c r="P129" s="0"/>
      <c r="Q129" s="0"/>
      <c r="R129" s="0"/>
      <c r="S129" s="0"/>
      <c r="T129" s="0">
        <f>F129*H129</f>
        <v/>
      </c>
      <c r="U129" s="0">
        <f>G129*H129</f>
        <v/>
      </c>
      <c r="V129" s="0"/>
    </row>
    <row r="130" spans="1:21" ht="50.1" customHeight="1" x14ac:dyDescent="0.6">
      <c r="A130" s="12"/>
      <c r="B130" s="13" t="s">
        <v>255</v>
      </c>
      <c r="C130" s="14">
        <v>4620039157306</v>
      </c>
      <c r="D130" s="15" t="s">
        <v>256</v>
      </c>
      <c r="E130" s="8">
        <v>30</v>
      </c>
      <c r="F130" s="9">
        <v>425</v>
      </c>
      <c r="G130" s="61">
        <v>0.1</v>
      </c>
      <c r="H130" s="4">
        <f>F130*$A$2</f>
        <v/>
      </c>
      <c r="I130" s="0"/>
      <c r="J130" s="0"/>
      <c r="K130" s="0"/>
      <c r="L130" s="0"/>
      <c r="M130" s="0"/>
      <c r="N130" s="0"/>
      <c r="O130" s="0"/>
      <c r="P130" s="0"/>
      <c r="Q130" s="0"/>
      <c r="R130" s="0"/>
      <c r="S130" s="0"/>
      <c r="T130" s="0">
        <f>F130*H130</f>
        <v/>
      </c>
      <c r="U130" s="0">
        <f>G130*H130</f>
        <v/>
      </c>
      <c r="V130" s="0"/>
    </row>
    <row r="131" spans="1:21" ht="50.1" customHeight="1" x14ac:dyDescent="0.6">
      <c r="A131" s="12"/>
      <c r="B131" s="13" t="s">
        <v>257</v>
      </c>
      <c r="C131" s="14">
        <v>4620039157818</v>
      </c>
      <c r="D131" s="15" t="s">
        <v>258</v>
      </c>
      <c r="E131" s="8">
        <v>30</v>
      </c>
      <c r="F131" s="9">
        <v>425</v>
      </c>
      <c r="G131" s="61">
        <v>0.1</v>
      </c>
      <c r="H131" s="4">
        <f>F131*$A$2</f>
        <v/>
      </c>
      <c r="I131" s="0"/>
      <c r="J131" s="0"/>
      <c r="K131" s="0"/>
      <c r="L131" s="0"/>
      <c r="M131" s="0"/>
      <c r="N131" s="0"/>
      <c r="O131" s="0"/>
      <c r="P131" s="0"/>
      <c r="Q131" s="0"/>
      <c r="R131" s="0"/>
      <c r="S131" s="0"/>
      <c r="T131" s="0">
        <f>F131*H131</f>
        <v/>
      </c>
      <c r="U131" s="0">
        <f>G131*H131</f>
        <v/>
      </c>
      <c r="V131" s="0"/>
    </row>
    <row r="132" spans="1:21" x14ac:dyDescent="0.25">
      <c r="A132" s="35" t="s">
        <v>269</v>
      </c>
      <c r="B132" s="36"/>
      <c r="C132" s="36"/>
      <c r="D132" s="36"/>
      <c r="E132" s="37"/>
      <c r="F132" s="6"/>
      <c r="H132" s="1" t="s">
        <v>741</v>
      </c>
      <c r="I132" s="0"/>
      <c r="J132" s="0"/>
      <c r="K132" s="0"/>
      <c r="L132" s="0"/>
      <c r="M132" s="0"/>
      <c r="N132" s="0"/>
      <c r="O132" s="0"/>
      <c r="P132" s="0"/>
      <c r="Q132" s="0"/>
      <c r="R132" s="0"/>
      <c r="S132" s="0"/>
      <c r="T132" s="0"/>
      <c r="U132" s="0"/>
      <c r="V132" s="0"/>
    </row>
    <row r="133" spans="1:21" ht="50.1" customHeight="1" x14ac:dyDescent="0.6">
      <c r="A133" s="12"/>
      <c r="B133" s="13" t="s">
        <v>270</v>
      </c>
      <c r="C133" s="14">
        <v>4627079777167</v>
      </c>
      <c r="D133" s="15" t="s">
        <v>271</v>
      </c>
      <c r="E133" s="8">
        <v>12</v>
      </c>
      <c r="F133" s="9">
        <v>635</v>
      </c>
      <c r="G133" s="61">
        <v>0.1</v>
      </c>
      <c r="H133" s="4">
        <f>F133*$A$2</f>
        <v/>
      </c>
      <c r="I133" s="0"/>
      <c r="J133" s="0"/>
      <c r="K133" s="0"/>
      <c r="L133" s="0"/>
      <c r="M133" s="0"/>
      <c r="N133" s="0"/>
      <c r="O133" s="0"/>
      <c r="P133" s="0"/>
      <c r="Q133" s="0"/>
      <c r="R133" s="0"/>
      <c r="S133" s="0"/>
      <c r="T133" s="0">
        <f>F133*H133</f>
        <v/>
      </c>
      <c r="U133" s="0">
        <f>G133*H133</f>
        <v/>
      </c>
      <c r="V133" s="0"/>
    </row>
    <row r="134" spans="1:21" ht="50.1" customHeight="1" x14ac:dyDescent="0.6">
      <c r="A134" s="12"/>
      <c r="B134" s="13" t="s">
        <v>272</v>
      </c>
      <c r="C134" s="14">
        <v>4627079777181</v>
      </c>
      <c r="D134" s="15" t="s">
        <v>273</v>
      </c>
      <c r="E134" s="8">
        <v>12</v>
      </c>
      <c r="F134" s="9">
        <v>635</v>
      </c>
      <c r="G134" s="61">
        <v>0.1</v>
      </c>
      <c r="H134" s="4">
        <f>F134*$A$2</f>
        <v/>
      </c>
      <c r="I134" s="0"/>
      <c r="J134" s="0"/>
      <c r="K134" s="0"/>
      <c r="L134" s="0"/>
      <c r="M134" s="0"/>
      <c r="N134" s="0"/>
      <c r="O134" s="0"/>
      <c r="P134" s="0"/>
      <c r="Q134" s="0"/>
      <c r="R134" s="0"/>
      <c r="S134" s="0"/>
      <c r="T134" s="0">
        <f>F134*H134</f>
        <v/>
      </c>
      <c r="U134" s="0">
        <f>G134*H134</f>
        <v/>
      </c>
      <c r="V134" s="0"/>
    </row>
    <row r="135" spans="1:21" ht="50.1" customHeight="1" x14ac:dyDescent="0.6">
      <c r="A135" s="12"/>
      <c r="B135" s="13" t="s">
        <v>274</v>
      </c>
      <c r="C135" s="14">
        <v>4627079777204</v>
      </c>
      <c r="D135" s="15" t="s">
        <v>275</v>
      </c>
      <c r="E135" s="8">
        <v>12</v>
      </c>
      <c r="F135" s="9">
        <v>635</v>
      </c>
      <c r="G135" s="61">
        <v>0.1</v>
      </c>
      <c r="H135" s="4">
        <f>F135*$A$2</f>
        <v/>
      </c>
      <c r="I135" s="0"/>
      <c r="J135" s="0"/>
      <c r="K135" s="0"/>
      <c r="L135" s="0"/>
      <c r="M135" s="0"/>
      <c r="N135" s="0"/>
      <c r="O135" s="0"/>
      <c r="P135" s="0"/>
      <c r="Q135" s="0"/>
      <c r="R135" s="0"/>
      <c r="S135" s="0"/>
      <c r="T135" s="0">
        <f>F135*H135</f>
        <v/>
      </c>
      <c r="U135" s="0">
        <f>G135*H135</f>
        <v/>
      </c>
      <c r="V135" s="0"/>
    </row>
    <row r="136" spans="1:21" ht="50.1" customHeight="1" x14ac:dyDescent="0.6">
      <c r="A136" s="12"/>
      <c r="B136" s="13" t="s">
        <v>276</v>
      </c>
      <c r="C136" s="14">
        <v>4620039151977</v>
      </c>
      <c r="D136" s="15" t="s">
        <v>277</v>
      </c>
      <c r="E136" s="8">
        <v>12</v>
      </c>
      <c r="F136" s="9">
        <v>635</v>
      </c>
      <c r="G136" s="61">
        <v>0.1</v>
      </c>
      <c r="H136" s="4">
        <f>F136*$A$2</f>
        <v/>
      </c>
      <c r="I136" s="0"/>
      <c r="J136" s="0"/>
      <c r="K136" s="0"/>
      <c r="L136" s="0"/>
      <c r="M136" s="0"/>
      <c r="N136" s="0"/>
      <c r="O136" s="0"/>
      <c r="P136" s="0"/>
      <c r="Q136" s="0"/>
      <c r="R136" s="0"/>
      <c r="S136" s="0"/>
      <c r="T136" s="0">
        <f>F136*H136</f>
        <v/>
      </c>
      <c r="U136" s="0">
        <f>G136*H136</f>
        <v/>
      </c>
      <c r="V136" s="0"/>
    </row>
    <row r="137" spans="1:21" ht="50.1" customHeight="1" x14ac:dyDescent="0.6">
      <c r="A137" s="12"/>
      <c r="B137" s="13" t="s">
        <v>278</v>
      </c>
      <c r="C137" s="14">
        <v>4620039155937</v>
      </c>
      <c r="D137" s="15" t="s">
        <v>279</v>
      </c>
      <c r="E137" s="8">
        <v>12</v>
      </c>
      <c r="F137" s="9">
        <v>635</v>
      </c>
      <c r="G137" s="61">
        <v>0.1</v>
      </c>
      <c r="H137" s="4">
        <f>F137*$A$2</f>
        <v/>
      </c>
      <c r="I137" s="0"/>
      <c r="J137" s="0"/>
      <c r="K137" s="0"/>
      <c r="L137" s="0"/>
      <c r="M137" s="0"/>
      <c r="N137" s="0"/>
      <c r="O137" s="0"/>
      <c r="P137" s="0"/>
      <c r="Q137" s="0"/>
      <c r="R137" s="0"/>
      <c r="S137" s="0"/>
      <c r="T137" s="0">
        <f>F137*H137</f>
        <v/>
      </c>
      <c r="U137" s="0">
        <f>G137*H137</f>
        <v/>
      </c>
      <c r="V137" s="0"/>
    </row>
    <row r="138" spans="1:21" ht="50.1" customHeight="1" x14ac:dyDescent="0.6">
      <c r="A138" s="12"/>
      <c r="B138" s="13" t="s">
        <v>280</v>
      </c>
      <c r="C138" s="14">
        <v>4620039159126</v>
      </c>
      <c r="D138" s="15" t="s">
        <v>281</v>
      </c>
      <c r="E138" s="8">
        <v>12</v>
      </c>
      <c r="F138" s="9">
        <v>635</v>
      </c>
      <c r="G138" s="61">
        <v>0.1</v>
      </c>
      <c r="H138" s="4">
        <f>F138*$A$2</f>
        <v/>
      </c>
      <c r="I138" s="0"/>
      <c r="J138" s="0"/>
      <c r="K138" s="0"/>
      <c r="L138" s="0"/>
      <c r="M138" s="0"/>
      <c r="N138" s="0"/>
      <c r="O138" s="0"/>
      <c r="P138" s="0"/>
      <c r="Q138" s="0"/>
      <c r="R138" s="0"/>
      <c r="S138" s="0"/>
      <c r="T138" s="0">
        <f>F138*H138</f>
        <v/>
      </c>
      <c r="U138" s="0">
        <f>G138*H138</f>
        <v/>
      </c>
      <c r="V138" s="0"/>
    </row>
    <row r="139" spans="1:21" x14ac:dyDescent="0.25">
      <c r="A139" s="35" t="s">
        <v>295</v>
      </c>
      <c r="B139" s="36"/>
      <c r="C139" s="36"/>
      <c r="D139" s="36"/>
      <c r="E139" s="37"/>
      <c r="F139" s="6"/>
      <c r="H139" s="1" t="s">
        <v>741</v>
      </c>
      <c r="I139" s="0"/>
      <c r="J139" s="0"/>
      <c r="K139" s="0"/>
      <c r="L139" s="0"/>
      <c r="M139" s="0"/>
      <c r="N139" s="0"/>
      <c r="O139" s="0"/>
      <c r="P139" s="0"/>
      <c r="Q139" s="0"/>
      <c r="R139" s="0"/>
      <c r="S139" s="0"/>
      <c r="T139" s="0"/>
      <c r="U139" s="0"/>
      <c r="V139" s="0"/>
    </row>
    <row r="140" spans="1:21" ht="50.1" customHeight="1" x14ac:dyDescent="0.6">
      <c r="A140" s="12"/>
      <c r="B140" s="13" t="s">
        <v>296</v>
      </c>
      <c r="C140" s="14">
        <v>4620039156354</v>
      </c>
      <c r="D140" s="15" t="s">
        <v>297</v>
      </c>
      <c r="E140" s="8">
        <v>30</v>
      </c>
      <c r="F140" s="9">
        <v>175</v>
      </c>
      <c r="G140" s="61">
        <v>0.1</v>
      </c>
      <c r="H140" s="4">
        <f>F140*$A$2</f>
        <v/>
      </c>
      <c r="I140" s="0"/>
      <c r="J140" s="0"/>
      <c r="K140" s="0"/>
      <c r="L140" s="0"/>
      <c r="M140" s="0"/>
      <c r="N140" s="0"/>
      <c r="O140" s="0"/>
      <c r="P140" s="0"/>
      <c r="Q140" s="0"/>
      <c r="R140" s="0"/>
      <c r="S140" s="0"/>
      <c r="T140" s="0">
        <f>F140*H140</f>
        <v/>
      </c>
      <c r="U140" s="0">
        <f>G140*H140</f>
        <v/>
      </c>
      <c r="V140" s="0"/>
    </row>
    <row r="141" spans="1:21" ht="50.1" customHeight="1" x14ac:dyDescent="0.6">
      <c r="A141" s="12"/>
      <c r="B141" s="13" t="s">
        <v>298</v>
      </c>
      <c r="C141" s="14">
        <v>4620039156361</v>
      </c>
      <c r="D141" s="15" t="s">
        <v>299</v>
      </c>
      <c r="E141" s="8">
        <v>30</v>
      </c>
      <c r="F141" s="9">
        <v>175</v>
      </c>
      <c r="G141" s="61">
        <v>0.1</v>
      </c>
      <c r="H141" s="4">
        <f>F141*$A$2</f>
        <v/>
      </c>
      <c r="I141" s="0"/>
      <c r="J141" s="0"/>
      <c r="K141" s="0"/>
      <c r="L141" s="0"/>
      <c r="M141" s="0"/>
      <c r="N141" s="0"/>
      <c r="O141" s="0"/>
      <c r="P141" s="0"/>
      <c r="Q141" s="0"/>
      <c r="R141" s="0"/>
      <c r="S141" s="0"/>
      <c r="T141" s="0">
        <f>F141*H141</f>
        <v/>
      </c>
      <c r="U141" s="0">
        <f>G141*H141</f>
        <v/>
      </c>
      <c r="V141" s="0"/>
    </row>
    <row r="142" spans="1:21" ht="50.1" customHeight="1" x14ac:dyDescent="0.6">
      <c r="A142" s="12"/>
      <c r="B142" s="13" t="s">
        <v>300</v>
      </c>
      <c r="C142" s="14">
        <v>4620039156392</v>
      </c>
      <c r="D142" s="15" t="s">
        <v>301</v>
      </c>
      <c r="E142" s="8">
        <v>30</v>
      </c>
      <c r="F142" s="9">
        <v>175</v>
      </c>
      <c r="G142" s="61">
        <v>0.1</v>
      </c>
      <c r="H142" s="4">
        <f>F142*$A$2</f>
        <v/>
      </c>
      <c r="I142" s="0"/>
      <c r="J142" s="0"/>
      <c r="K142" s="0"/>
      <c r="L142" s="0"/>
      <c r="M142" s="0"/>
      <c r="N142" s="0"/>
      <c r="O142" s="0"/>
      <c r="P142" s="0"/>
      <c r="Q142" s="0"/>
      <c r="R142" s="0"/>
      <c r="S142" s="0"/>
      <c r="T142" s="0">
        <f>F142*H142</f>
        <v/>
      </c>
      <c r="U142" s="0">
        <f>G142*H142</f>
        <v/>
      </c>
      <c r="V142" s="0"/>
    </row>
    <row r="143" spans="1:21" ht="50.1" customHeight="1" x14ac:dyDescent="0.6">
      <c r="A143" s="12"/>
      <c r="B143" s="13" t="s">
        <v>302</v>
      </c>
      <c r="C143" s="14">
        <v>4620039156408</v>
      </c>
      <c r="D143" s="15" t="s">
        <v>303</v>
      </c>
      <c r="E143" s="8">
        <v>30</v>
      </c>
      <c r="F143" s="10">
        <v>175</v>
      </c>
      <c r="G143" s="61">
        <v>0.1</v>
      </c>
      <c r="H143" s="3">
        <f>F143*$A$2</f>
        <v/>
      </c>
      <c r="I143" s="0"/>
      <c r="J143" s="0"/>
      <c r="K143" s="0"/>
      <c r="L143" s="0"/>
      <c r="M143" s="0"/>
      <c r="N143" s="0"/>
      <c r="O143" s="0"/>
      <c r="P143" s="0"/>
      <c r="Q143" s="0"/>
      <c r="R143" s="0"/>
      <c r="S143" s="0"/>
      <c r="T143" s="0">
        <f>F143*H143</f>
        <v/>
      </c>
      <c r="U143" s="0">
        <f>G143*H143</f>
        <v/>
      </c>
      <c r="V143" s="0"/>
    </row>
    <row r="144" spans="1:21" x14ac:dyDescent="0.25">
      <c r="A144" s="35" t="s">
        <v>304</v>
      </c>
      <c r="B144" s="36"/>
      <c r="C144" s="36"/>
      <c r="D144" s="36"/>
      <c r="E144" s="37"/>
      <c r="F144" s="6"/>
      <c r="H144" s="1" t="s">
        <v>741</v>
      </c>
      <c r="I144" s="0"/>
      <c r="J144" s="0"/>
      <c r="K144" s="0"/>
      <c r="L144" s="0"/>
      <c r="M144" s="0"/>
      <c r="N144" s="0"/>
      <c r="O144" s="0"/>
      <c r="P144" s="0"/>
      <c r="Q144" s="0"/>
      <c r="R144" s="0"/>
      <c r="S144" s="0"/>
      <c r="T144" s="0"/>
      <c r="U144" s="0"/>
      <c r="V144" s="0"/>
    </row>
    <row r="145" spans="1:21" ht="50.1" customHeight="1" x14ac:dyDescent="0.6">
      <c r="A145" s="12"/>
      <c r="B145" s="13" t="s">
        <v>305</v>
      </c>
      <c r="C145" s="14">
        <v>4627079777501</v>
      </c>
      <c r="D145" s="15" t="s">
        <v>306</v>
      </c>
      <c r="E145" s="8">
        <v>10</v>
      </c>
      <c r="F145" s="9">
        <v>690</v>
      </c>
      <c r="G145" s="61">
        <v>0.1</v>
      </c>
      <c r="H145" s="4">
        <f>F145*$A$2</f>
        <v/>
      </c>
      <c r="I145" s="0"/>
      <c r="J145" s="0"/>
      <c r="K145" s="0"/>
      <c r="L145" s="0"/>
      <c r="M145" s="0"/>
      <c r="N145" s="0"/>
      <c r="O145" s="0"/>
      <c r="P145" s="0"/>
      <c r="Q145" s="0"/>
      <c r="R145" s="0"/>
      <c r="S145" s="0"/>
      <c r="T145" s="0">
        <f>F145*H145</f>
        <v/>
      </c>
      <c r="U145" s="0">
        <f>G145*H145</f>
        <v/>
      </c>
      <c r="V145" s="0"/>
    </row>
    <row r="146" spans="1:21" ht="50.1" customHeight="1" x14ac:dyDescent="0.6">
      <c r="A146" s="12"/>
      <c r="B146" s="13" t="s">
        <v>307</v>
      </c>
      <c r="C146" s="14">
        <v>4627079777525</v>
      </c>
      <c r="D146" s="15" t="s">
        <v>308</v>
      </c>
      <c r="E146" s="8">
        <v>10</v>
      </c>
      <c r="F146" s="10">
        <v>690</v>
      </c>
      <c r="G146" s="61">
        <v>0.1</v>
      </c>
      <c r="H146" s="3">
        <f>F146*$A$2</f>
        <v/>
      </c>
      <c r="I146" s="0"/>
      <c r="J146" s="0"/>
      <c r="K146" s="0"/>
      <c r="L146" s="0"/>
      <c r="M146" s="0"/>
      <c r="N146" s="0"/>
      <c r="O146" s="0"/>
      <c r="P146" s="0"/>
      <c r="Q146" s="0"/>
      <c r="R146" s="0"/>
      <c r="S146" s="0"/>
      <c r="T146" s="0">
        <f>F146*H146</f>
        <v/>
      </c>
      <c r="U146" s="0">
        <f>G146*H146</f>
        <v/>
      </c>
      <c r="V146" s="0"/>
    </row>
    <row r="147" spans="1:21" x14ac:dyDescent="0.25">
      <c r="A147" s="35" t="s">
        <v>309</v>
      </c>
      <c r="B147" s="36"/>
      <c r="C147" s="36"/>
      <c r="D147" s="36"/>
      <c r="E147" s="37"/>
      <c r="F147" s="6"/>
      <c r="H147" s="1" t="s">
        <v>741</v>
      </c>
      <c r="I147" s="0"/>
      <c r="J147" s="0"/>
      <c r="K147" s="0"/>
      <c r="L147" s="0"/>
      <c r="M147" s="0"/>
      <c r="N147" s="0"/>
      <c r="O147" s="0"/>
      <c r="P147" s="0"/>
      <c r="Q147" s="0"/>
      <c r="R147" s="0"/>
      <c r="S147" s="0"/>
      <c r="T147" s="0"/>
      <c r="U147" s="0"/>
      <c r="V147" s="0"/>
    </row>
    <row r="148" spans="1:21" ht="50.1" customHeight="1" x14ac:dyDescent="0.6">
      <c r="A148" s="12"/>
      <c r="B148" s="13" t="s">
        <v>310</v>
      </c>
      <c r="C148" s="14">
        <v>4627079776252</v>
      </c>
      <c r="D148" s="15" t="s">
        <v>311</v>
      </c>
      <c r="E148" s="8">
        <v>10</v>
      </c>
      <c r="F148" s="9">
        <v>985</v>
      </c>
      <c r="G148" s="61">
        <v>0.1</v>
      </c>
      <c r="H148" s="4">
        <f>F148*$A$2</f>
        <v/>
      </c>
      <c r="I148" s="0"/>
      <c r="J148" s="0"/>
      <c r="K148" s="0"/>
      <c r="L148" s="0"/>
      <c r="M148" s="0"/>
      <c r="N148" s="0"/>
      <c r="O148" s="0"/>
      <c r="P148" s="0"/>
      <c r="Q148" s="0"/>
      <c r="R148" s="0"/>
      <c r="S148" s="0"/>
      <c r="T148" s="0">
        <f>F148*H148</f>
        <v/>
      </c>
      <c r="U148" s="0">
        <f>G148*H148</f>
        <v/>
      </c>
      <c r="V148" s="0"/>
    </row>
    <row r="149" spans="1:21" ht="50.1" customHeight="1" x14ac:dyDescent="0.6">
      <c r="A149" s="12"/>
      <c r="B149" s="13" t="s">
        <v>312</v>
      </c>
      <c r="C149" s="14">
        <v>4640239171766</v>
      </c>
      <c r="D149" s="15" t="s">
        <v>313</v>
      </c>
      <c r="E149" s="8">
        <v>12</v>
      </c>
      <c r="F149" s="9">
        <v>770</v>
      </c>
      <c r="G149" s="61">
        <v>0.1</v>
      </c>
      <c r="H149" s="4">
        <f>F149*$A$2</f>
        <v/>
      </c>
      <c r="I149" s="0"/>
      <c r="J149" s="0"/>
      <c r="K149" s="0"/>
      <c r="L149" s="0"/>
      <c r="M149" s="0"/>
      <c r="N149" s="0"/>
      <c r="O149" s="0"/>
      <c r="P149" s="0"/>
      <c r="Q149" s="0"/>
      <c r="R149" s="0"/>
      <c r="S149" s="0"/>
      <c r="T149" s="0">
        <f>F149*H149</f>
        <v/>
      </c>
      <c r="U149" s="0">
        <f>G149*H149</f>
        <v/>
      </c>
      <c r="V149" s="0"/>
    </row>
    <row r="150" spans="1:21" ht="50.1" customHeight="1" x14ac:dyDescent="0.6">
      <c r="A150" s="12"/>
      <c r="B150" s="13" t="s">
        <v>314</v>
      </c>
      <c r="C150" s="14">
        <v>4640239171773</v>
      </c>
      <c r="D150" s="15" t="s">
        <v>315</v>
      </c>
      <c r="E150" s="8">
        <v>12</v>
      </c>
      <c r="F150" s="10">
        <v>770</v>
      </c>
      <c r="G150" s="61">
        <v>0.1</v>
      </c>
      <c r="H150" s="3">
        <f>F150*$A$2</f>
        <v/>
      </c>
      <c r="I150" s="0"/>
      <c r="J150" s="0"/>
      <c r="K150" s="0"/>
      <c r="L150" s="0"/>
      <c r="M150" s="0"/>
      <c r="N150" s="0"/>
      <c r="O150" s="0"/>
      <c r="P150" s="0"/>
      <c r="Q150" s="0"/>
      <c r="R150" s="0"/>
      <c r="S150" s="0"/>
      <c r="T150" s="0">
        <f>F150*H150</f>
        <v/>
      </c>
      <c r="U150" s="0">
        <f>G150*H150</f>
        <v/>
      </c>
      <c r="V150" s="0"/>
    </row>
    <row r="151" spans="1:21" x14ac:dyDescent="0.25">
      <c r="A151" s="35" t="s">
        <v>316</v>
      </c>
      <c r="B151" s="36"/>
      <c r="C151" s="36"/>
      <c r="D151" s="36"/>
      <c r="E151" s="37"/>
      <c r="F151" s="6"/>
      <c r="H151" s="1" t="s">
        <v>741</v>
      </c>
      <c r="I151" s="0"/>
      <c r="J151" s="0"/>
      <c r="K151" s="0"/>
      <c r="L151" s="0"/>
      <c r="M151" s="0"/>
      <c r="N151" s="0"/>
      <c r="O151" s="0"/>
      <c r="P151" s="0"/>
      <c r="Q151" s="0"/>
      <c r="R151" s="0"/>
      <c r="S151" s="0"/>
      <c r="T151" s="0"/>
      <c r="U151" s="0"/>
      <c r="V151" s="0"/>
    </row>
    <row r="152" spans="1:21" ht="50.1" customHeight="1" x14ac:dyDescent="0.6">
      <c r="A152" s="12"/>
      <c r="B152" s="13" t="s">
        <v>317</v>
      </c>
      <c r="C152" s="14">
        <v>4627079777112</v>
      </c>
      <c r="D152" s="15" t="s">
        <v>318</v>
      </c>
      <c r="E152" s="8">
        <v>22</v>
      </c>
      <c r="F152" s="9">
        <v>275</v>
      </c>
      <c r="G152" s="61">
        <v>0.1</v>
      </c>
      <c r="H152" s="4">
        <f>F152*$A$2</f>
        <v/>
      </c>
      <c r="I152" s="0"/>
      <c r="J152" s="0"/>
      <c r="K152" s="0"/>
      <c r="L152" s="0"/>
      <c r="M152" s="0"/>
      <c r="N152" s="0"/>
      <c r="O152" s="0"/>
      <c r="P152" s="0"/>
      <c r="Q152" s="0"/>
      <c r="R152" s="0"/>
      <c r="S152" s="0"/>
      <c r="T152" s="0">
        <f>F152*H152</f>
        <v/>
      </c>
      <c r="U152" s="0">
        <f>G152*H152</f>
        <v/>
      </c>
      <c r="V152" s="0"/>
    </row>
    <row r="153" spans="1:21" ht="50.1" customHeight="1" x14ac:dyDescent="0.6">
      <c r="A153" s="12"/>
      <c r="B153" s="13" t="s">
        <v>319</v>
      </c>
      <c r="C153" s="14">
        <v>4627079777129</v>
      </c>
      <c r="D153" s="15" t="s">
        <v>320</v>
      </c>
      <c r="E153" s="8">
        <v>22</v>
      </c>
      <c r="F153" s="9">
        <v>275</v>
      </c>
      <c r="G153" s="61">
        <v>0.1</v>
      </c>
      <c r="H153" s="4">
        <f>F153*$A$2</f>
        <v/>
      </c>
      <c r="I153" s="0"/>
      <c r="J153" s="0"/>
      <c r="K153" s="0"/>
      <c r="L153" s="0"/>
      <c r="M153" s="0"/>
      <c r="N153" s="0"/>
      <c r="O153" s="0"/>
      <c r="P153" s="0"/>
      <c r="Q153" s="0"/>
      <c r="R153" s="0"/>
      <c r="S153" s="0"/>
      <c r="T153" s="0">
        <f>F153*H153</f>
        <v/>
      </c>
      <c r="U153" s="0">
        <f>G153*H153</f>
        <v/>
      </c>
      <c r="V153" s="0"/>
    </row>
    <row r="154" spans="1:21" ht="50.1" customHeight="1" x14ac:dyDescent="0.6">
      <c r="A154" s="12"/>
      <c r="B154" s="13" t="s">
        <v>321</v>
      </c>
      <c r="C154" s="14">
        <v>4627079777136</v>
      </c>
      <c r="D154" s="15" t="s">
        <v>322</v>
      </c>
      <c r="E154" s="8">
        <v>22</v>
      </c>
      <c r="F154" s="9">
        <v>275</v>
      </c>
      <c r="G154" s="61">
        <v>0.1</v>
      </c>
      <c r="H154" s="4">
        <f>F154*$A$2</f>
        <v/>
      </c>
      <c r="I154" s="0"/>
      <c r="J154" s="0"/>
      <c r="K154" s="0"/>
      <c r="L154" s="0"/>
      <c r="M154" s="0"/>
      <c r="N154" s="0"/>
      <c r="O154" s="0"/>
      <c r="P154" s="0"/>
      <c r="Q154" s="0"/>
      <c r="R154" s="0"/>
      <c r="S154" s="0"/>
      <c r="T154" s="0">
        <f>F154*H154</f>
        <v/>
      </c>
      <c r="U154" s="0">
        <f>G154*H154</f>
        <v/>
      </c>
      <c r="V154" s="0"/>
    </row>
    <row r="155" spans="1:21" ht="50.1" customHeight="1" x14ac:dyDescent="0.6">
      <c r="A155" s="12"/>
      <c r="B155" s="13" t="s">
        <v>325</v>
      </c>
      <c r="C155" s="14">
        <v>4627158361232</v>
      </c>
      <c r="D155" s="15" t="s">
        <v>326</v>
      </c>
      <c r="E155" s="8">
        <v>22</v>
      </c>
      <c r="F155" s="10">
        <v>275</v>
      </c>
      <c r="G155" s="61">
        <v>0.1</v>
      </c>
      <c r="H155" s="3">
        <f>F155*$A$2</f>
        <v/>
      </c>
      <c r="I155" s="0"/>
      <c r="J155" s="0"/>
      <c r="K155" s="0"/>
      <c r="L155" s="0"/>
      <c r="M155" s="0"/>
      <c r="N155" s="0"/>
      <c r="O155" s="0"/>
      <c r="P155" s="0"/>
      <c r="Q155" s="0"/>
      <c r="R155" s="0"/>
      <c r="S155" s="0"/>
      <c r="T155" s="0">
        <f>F155*H155</f>
        <v/>
      </c>
      <c r="U155" s="0">
        <f>G155*H155</f>
        <v/>
      </c>
      <c r="V155" s="0"/>
    </row>
    <row r="156" spans="1:21" x14ac:dyDescent="0.25">
      <c r="A156" s="35" t="s">
        <v>327</v>
      </c>
      <c r="B156" s="36"/>
      <c r="C156" s="36"/>
      <c r="D156" s="36"/>
      <c r="E156" s="37"/>
      <c r="F156" s="6"/>
      <c r="H156" s="1" t="s">
        <v>741</v>
      </c>
      <c r="I156" s="0"/>
      <c r="J156" s="0"/>
      <c r="K156" s="0"/>
      <c r="L156" s="0"/>
      <c r="M156" s="0"/>
      <c r="N156" s="0"/>
      <c r="O156" s="0"/>
      <c r="P156" s="0"/>
      <c r="Q156" s="0"/>
      <c r="R156" s="0"/>
      <c r="S156" s="0"/>
      <c r="T156" s="0"/>
      <c r="U156" s="0"/>
      <c r="V156" s="0"/>
    </row>
    <row r="157" spans="1:21" ht="50.1" customHeight="1" x14ac:dyDescent="0.6">
      <c r="A157" s="12"/>
      <c r="B157" s="13" t="s">
        <v>328</v>
      </c>
      <c r="C157" s="14">
        <v>4620039151779</v>
      </c>
      <c r="D157" s="15" t="s">
        <v>329</v>
      </c>
      <c r="E157" s="8">
        <v>22</v>
      </c>
      <c r="F157" s="9">
        <v>190</v>
      </c>
      <c r="G157" s="61">
        <v>0.1</v>
      </c>
      <c r="H157" s="4">
        <f>F157*$A$2</f>
        <v/>
      </c>
      <c r="I157" s="0"/>
      <c r="J157" s="0"/>
      <c r="K157" s="0"/>
      <c r="L157" s="0"/>
      <c r="M157" s="0"/>
      <c r="N157" s="0"/>
      <c r="O157" s="0"/>
      <c r="P157" s="0"/>
      <c r="Q157" s="0"/>
      <c r="R157" s="0"/>
      <c r="S157" s="0"/>
      <c r="T157" s="0">
        <f>F157*H157</f>
        <v/>
      </c>
      <c r="U157" s="0">
        <f>G157*H157</f>
        <v/>
      </c>
      <c r="V157" s="0"/>
    </row>
    <row r="158" spans="1:21" ht="50.1" customHeight="1" x14ac:dyDescent="0.6">
      <c r="A158" s="12"/>
      <c r="B158" s="13" t="s">
        <v>330</v>
      </c>
      <c r="C158" s="14">
        <v>4620039151786</v>
      </c>
      <c r="D158" s="15" t="s">
        <v>331</v>
      </c>
      <c r="E158" s="8">
        <v>22</v>
      </c>
      <c r="F158" s="9">
        <v>190</v>
      </c>
      <c r="G158" s="61">
        <v>0.1</v>
      </c>
      <c r="H158" s="4">
        <f>F158*$A$2</f>
        <v/>
      </c>
      <c r="I158" s="0"/>
      <c r="J158" s="0"/>
      <c r="K158" s="0"/>
      <c r="L158" s="0"/>
      <c r="M158" s="0"/>
      <c r="N158" s="0"/>
      <c r="O158" s="0"/>
      <c r="P158" s="0"/>
      <c r="Q158" s="0"/>
      <c r="R158" s="0"/>
      <c r="S158" s="0"/>
      <c r="T158" s="0">
        <f>F158*H158</f>
        <v/>
      </c>
      <c r="U158" s="0">
        <f>G158*H158</f>
        <v/>
      </c>
      <c r="V158" s="0"/>
    </row>
    <row r="159" spans="1:21" ht="50.1" customHeight="1" x14ac:dyDescent="0.6">
      <c r="A159" s="12"/>
      <c r="B159" s="13" t="s">
        <v>332</v>
      </c>
      <c r="C159" s="14">
        <v>4620039151793</v>
      </c>
      <c r="D159" s="15" t="s">
        <v>333</v>
      </c>
      <c r="E159" s="8">
        <v>22</v>
      </c>
      <c r="F159" s="9">
        <v>190</v>
      </c>
      <c r="G159" s="61">
        <v>0.1</v>
      </c>
      <c r="H159" s="4">
        <f>F159*$A$2</f>
        <v/>
      </c>
      <c r="I159" s="0"/>
      <c r="J159" s="0"/>
      <c r="K159" s="0"/>
      <c r="L159" s="0"/>
      <c r="M159" s="0"/>
      <c r="N159" s="0"/>
      <c r="O159" s="0"/>
      <c r="P159" s="0"/>
      <c r="Q159" s="0"/>
      <c r="R159" s="0"/>
      <c r="S159" s="0"/>
      <c r="T159" s="0">
        <f>F159*H159</f>
        <v/>
      </c>
      <c r="U159" s="0">
        <f>G159*H159</f>
        <v/>
      </c>
      <c r="V159" s="0"/>
    </row>
    <row r="160" spans="1:21" ht="50.1" customHeight="1" x14ac:dyDescent="0.6">
      <c r="A160" s="12"/>
      <c r="B160" s="13" t="s">
        <v>334</v>
      </c>
      <c r="C160" s="14">
        <v>4620039151809</v>
      </c>
      <c r="D160" s="15" t="s">
        <v>335</v>
      </c>
      <c r="E160" s="8">
        <v>22</v>
      </c>
      <c r="F160" s="9">
        <v>190</v>
      </c>
      <c r="G160" s="61">
        <v>0.1</v>
      </c>
      <c r="H160" s="4">
        <f>F160*$A$2</f>
        <v/>
      </c>
      <c r="I160" s="0"/>
      <c r="J160" s="0"/>
      <c r="K160" s="0"/>
      <c r="L160" s="0"/>
      <c r="M160" s="0"/>
      <c r="N160" s="0"/>
      <c r="O160" s="0"/>
      <c r="P160" s="0"/>
      <c r="Q160" s="0"/>
      <c r="R160" s="0"/>
      <c r="S160" s="0"/>
      <c r="T160" s="0">
        <f>F160*H160</f>
        <v/>
      </c>
      <c r="U160" s="0">
        <f>G160*H160</f>
        <v/>
      </c>
      <c r="V160" s="0"/>
    </row>
    <row r="161" spans="1:21" ht="50.1" customHeight="1" x14ac:dyDescent="0.6">
      <c r="A161" s="12"/>
      <c r="B161" s="13" t="s">
        <v>336</v>
      </c>
      <c r="C161" s="14">
        <v>4620039157320</v>
      </c>
      <c r="D161" s="15" t="s">
        <v>337</v>
      </c>
      <c r="E161" s="8">
        <v>22</v>
      </c>
      <c r="F161" s="10">
        <v>190</v>
      </c>
      <c r="G161" s="61">
        <v>0.1</v>
      </c>
      <c r="H161" s="3">
        <f>F161*$A$2</f>
        <v/>
      </c>
      <c r="I161" s="0"/>
      <c r="J161" s="0"/>
      <c r="K161" s="0"/>
      <c r="L161" s="0"/>
      <c r="M161" s="0"/>
      <c r="N161" s="0"/>
      <c r="O161" s="0"/>
      <c r="P161" s="0"/>
      <c r="Q161" s="0"/>
      <c r="R161" s="0"/>
      <c r="S161" s="0"/>
      <c r="T161" s="0">
        <f>F161*H161</f>
        <v/>
      </c>
      <c r="U161" s="0">
        <f>G161*H161</f>
        <v/>
      </c>
      <c r="V161" s="0"/>
    </row>
    <row r="162" spans="1:21" x14ac:dyDescent="0.25">
      <c r="A162" s="35" t="s">
        <v>338</v>
      </c>
      <c r="B162" s="36"/>
      <c r="C162" s="36"/>
      <c r="D162" s="36"/>
      <c r="E162" s="37"/>
      <c r="F162" s="6"/>
      <c r="H162" s="1" t="s">
        <v>741</v>
      </c>
      <c r="I162" s="0"/>
      <c r="J162" s="0"/>
      <c r="K162" s="0"/>
      <c r="L162" s="0"/>
      <c r="M162" s="0"/>
      <c r="N162" s="0"/>
      <c r="O162" s="0"/>
      <c r="P162" s="0"/>
      <c r="Q162" s="0"/>
      <c r="R162" s="0"/>
      <c r="S162" s="0"/>
      <c r="T162" s="0"/>
      <c r="U162" s="0"/>
      <c r="V162" s="0"/>
    </row>
    <row r="163" spans="1:21" ht="50.1" customHeight="1" x14ac:dyDescent="0.6">
      <c r="A163" s="12"/>
      <c r="B163" s="13" t="s">
        <v>341</v>
      </c>
      <c r="C163" s="14">
        <v>4620039151410</v>
      </c>
      <c r="D163" s="15" t="s">
        <v>342</v>
      </c>
      <c r="E163" s="8">
        <v>22</v>
      </c>
      <c r="F163" s="9">
        <v>460</v>
      </c>
      <c r="G163" s="61">
        <v>0.1</v>
      </c>
      <c r="H163" s="4">
        <f>F163*$A$2</f>
        <v/>
      </c>
      <c r="I163" s="0"/>
      <c r="J163" s="0"/>
      <c r="K163" s="0"/>
      <c r="L163" s="0"/>
      <c r="M163" s="0"/>
      <c r="N163" s="0"/>
      <c r="O163" s="0"/>
      <c r="P163" s="0"/>
      <c r="Q163" s="0"/>
      <c r="R163" s="0"/>
      <c r="S163" s="0"/>
      <c r="T163" s="0">
        <f>F163*H163</f>
        <v/>
      </c>
      <c r="U163" s="0">
        <f>G163*H163</f>
        <v/>
      </c>
      <c r="V163" s="0"/>
    </row>
    <row r="164" spans="1:21" x14ac:dyDescent="0.25">
      <c r="A164" s="35" t="s">
        <v>350</v>
      </c>
      <c r="B164" s="36"/>
      <c r="C164" s="36"/>
      <c r="D164" s="36"/>
      <c r="E164" s="37"/>
      <c r="F164" s="6"/>
      <c r="H164" s="1" t="s">
        <v>741</v>
      </c>
      <c r="I164" s="0"/>
      <c r="J164" s="0"/>
      <c r="K164" s="0"/>
      <c r="L164" s="0"/>
      <c r="M164" s="0"/>
      <c r="N164" s="0"/>
      <c r="O164" s="0"/>
      <c r="P164" s="0"/>
      <c r="Q164" s="0"/>
      <c r="R164" s="0"/>
      <c r="S164" s="0"/>
      <c r="T164" s="0"/>
      <c r="U164" s="0"/>
      <c r="V164" s="0"/>
    </row>
    <row r="165" spans="1:21" ht="50.1" customHeight="1" x14ac:dyDescent="0.6">
      <c r="A165" s="12"/>
      <c r="B165" s="13" t="s">
        <v>351</v>
      </c>
      <c r="C165" s="14">
        <v>4620039156453</v>
      </c>
      <c r="D165" s="15" t="s">
        <v>352</v>
      </c>
      <c r="E165" s="8">
        <v>22</v>
      </c>
      <c r="F165" s="9">
        <v>585</v>
      </c>
      <c r="G165" s="61">
        <v>0.1</v>
      </c>
      <c r="H165" s="4">
        <f>F165*$A$2</f>
        <v/>
      </c>
      <c r="I165" s="0"/>
      <c r="J165" s="0"/>
      <c r="K165" s="0"/>
      <c r="L165" s="0"/>
      <c r="M165" s="0"/>
      <c r="N165" s="0"/>
      <c r="O165" s="0"/>
      <c r="P165" s="0"/>
      <c r="Q165" s="0"/>
      <c r="R165" s="0"/>
      <c r="S165" s="0"/>
      <c r="T165" s="0">
        <f>F165*H165</f>
        <v/>
      </c>
      <c r="U165" s="0">
        <f>G165*H165</f>
        <v/>
      </c>
      <c r="V165" s="0"/>
    </row>
    <row r="166" spans="1:21" ht="50.1" customHeight="1" x14ac:dyDescent="0.6">
      <c r="A166" s="12"/>
      <c r="B166" s="13" t="s">
        <v>353</v>
      </c>
      <c r="C166" s="14">
        <v>4620039156538</v>
      </c>
      <c r="D166" s="15" t="s">
        <v>354</v>
      </c>
      <c r="E166" s="8">
        <v>22</v>
      </c>
      <c r="F166" s="9">
        <v>585</v>
      </c>
      <c r="G166" s="61">
        <v>0.1</v>
      </c>
      <c r="H166" s="4">
        <f>F166*$A$2</f>
        <v/>
      </c>
      <c r="I166" s="0"/>
      <c r="J166" s="0"/>
      <c r="K166" s="0"/>
      <c r="L166" s="0"/>
      <c r="M166" s="0"/>
      <c r="N166" s="0"/>
      <c r="O166" s="0"/>
      <c r="P166" s="0"/>
      <c r="Q166" s="0"/>
      <c r="R166" s="0"/>
      <c r="S166" s="0"/>
      <c r="T166" s="0">
        <f>F166*H166</f>
        <v/>
      </c>
      <c r="U166" s="0">
        <f>G166*H166</f>
        <v/>
      </c>
      <c r="V166" s="0"/>
    </row>
    <row r="167" spans="1:21" ht="50.1" customHeight="1" x14ac:dyDescent="0.6">
      <c r="A167" s="12"/>
      <c r="B167" s="13" t="s">
        <v>355</v>
      </c>
      <c r="C167" s="14">
        <v>4640239171797</v>
      </c>
      <c r="D167" s="15" t="s">
        <v>356</v>
      </c>
      <c r="E167" s="8">
        <v>22</v>
      </c>
      <c r="F167" s="10">
        <v>390</v>
      </c>
      <c r="G167" s="61">
        <v>0.1</v>
      </c>
      <c r="H167" s="3">
        <f>F167*$A$2</f>
        <v/>
      </c>
      <c r="I167" s="0"/>
      <c r="J167" s="0"/>
      <c r="K167" s="0"/>
      <c r="L167" s="0"/>
      <c r="M167" s="0"/>
      <c r="N167" s="0"/>
      <c r="O167" s="0"/>
      <c r="P167" s="0"/>
      <c r="Q167" s="0"/>
      <c r="R167" s="0"/>
      <c r="S167" s="0"/>
      <c r="T167" s="0">
        <f>F167*H167</f>
        <v/>
      </c>
      <c r="U167" s="0">
        <f>G167*H167</f>
        <v/>
      </c>
      <c r="V167" s="0"/>
    </row>
    <row r="168" spans="1:21" x14ac:dyDescent="0.25">
      <c r="A168" s="35" t="s">
        <v>357</v>
      </c>
      <c r="B168" s="36"/>
      <c r="C168" s="36"/>
      <c r="D168" s="36"/>
      <c r="E168" s="37"/>
      <c r="F168" s="6"/>
      <c r="H168" s="1" t="s">
        <v>741</v>
      </c>
      <c r="I168" s="0"/>
      <c r="J168" s="0"/>
      <c r="K168" s="0"/>
      <c r="L168" s="0"/>
      <c r="M168" s="0"/>
      <c r="N168" s="0"/>
      <c r="O168" s="0"/>
      <c r="P168" s="0"/>
      <c r="Q168" s="0"/>
      <c r="R168" s="0"/>
      <c r="S168" s="0"/>
      <c r="T168" s="0"/>
      <c r="U168" s="0"/>
      <c r="V168" s="0"/>
    </row>
    <row r="169" spans="1:21" ht="50.1" customHeight="1" x14ac:dyDescent="0.6">
      <c r="A169" s="12"/>
      <c r="B169" s="13" t="s">
        <v>358</v>
      </c>
      <c r="C169" s="14">
        <v>4640239171872</v>
      </c>
      <c r="D169" s="15" t="s">
        <v>359</v>
      </c>
      <c r="E169" s="8">
        <v>22</v>
      </c>
      <c r="F169" s="9">
        <v>270</v>
      </c>
      <c r="G169" s="61">
        <v>0.1</v>
      </c>
      <c r="H169" s="4">
        <f>F169*$A$2</f>
        <v/>
      </c>
      <c r="I169" s="0"/>
      <c r="J169" s="0"/>
      <c r="K169" s="0"/>
      <c r="L169" s="0"/>
      <c r="M169" s="0"/>
      <c r="N169" s="0"/>
      <c r="O169" s="0"/>
      <c r="P169" s="0"/>
      <c r="Q169" s="0"/>
      <c r="R169" s="0"/>
      <c r="S169" s="0"/>
      <c r="T169" s="0">
        <f>F169*H169</f>
        <v/>
      </c>
      <c r="U169" s="0">
        <f>G169*H169</f>
        <v/>
      </c>
      <c r="V169" s="0"/>
    </row>
    <row r="170" spans="1:21" ht="50.1" customHeight="1" x14ac:dyDescent="0.6">
      <c r="A170" s="12"/>
      <c r="B170" s="13" t="s">
        <v>360</v>
      </c>
      <c r="C170" s="14">
        <v>4620039158167</v>
      </c>
      <c r="D170" s="15" t="s">
        <v>361</v>
      </c>
      <c r="E170" s="8">
        <v>22</v>
      </c>
      <c r="F170" s="9">
        <v>270</v>
      </c>
      <c r="G170" s="61">
        <v>0.1</v>
      </c>
      <c r="H170" s="4">
        <f>F170*$A$2</f>
        <v/>
      </c>
      <c r="I170" s="0"/>
      <c r="J170" s="0"/>
      <c r="K170" s="0"/>
      <c r="L170" s="0"/>
      <c r="M170" s="0"/>
      <c r="N170" s="0"/>
      <c r="O170" s="0"/>
      <c r="P170" s="0"/>
      <c r="Q170" s="0"/>
      <c r="R170" s="0"/>
      <c r="S170" s="0"/>
      <c r="T170" s="0">
        <f>F170*H170</f>
        <v/>
      </c>
      <c r="U170" s="0">
        <f>G170*H170</f>
        <v/>
      </c>
      <c r="V170" s="0"/>
    </row>
    <row r="171" spans="1:21" ht="50.1" customHeight="1" x14ac:dyDescent="0.6">
      <c r="A171" s="12"/>
      <c r="B171" s="13" t="s">
        <v>362</v>
      </c>
      <c r="C171" s="14">
        <v>4620039158174</v>
      </c>
      <c r="D171" s="15" t="s">
        <v>363</v>
      </c>
      <c r="E171" s="8">
        <v>22</v>
      </c>
      <c r="F171" s="9">
        <v>265</v>
      </c>
      <c r="G171" s="61">
        <v>0.1</v>
      </c>
      <c r="H171" s="4">
        <f>F171*$A$2</f>
        <v/>
      </c>
      <c r="I171" s="0"/>
      <c r="J171" s="0"/>
      <c r="K171" s="0"/>
      <c r="L171" s="0"/>
      <c r="M171" s="0"/>
      <c r="N171" s="0"/>
      <c r="O171" s="0"/>
      <c r="P171" s="0"/>
      <c r="Q171" s="0"/>
      <c r="R171" s="0"/>
      <c r="S171" s="0"/>
      <c r="T171" s="0">
        <f>F171*H171</f>
        <v/>
      </c>
      <c r="U171" s="0">
        <f>G171*H171</f>
        <v/>
      </c>
      <c r="V171" s="0"/>
    </row>
    <row r="172" spans="1:21" x14ac:dyDescent="0.25">
      <c r="A172" s="35" t="s">
        <v>366</v>
      </c>
      <c r="B172" s="36"/>
      <c r="C172" s="36"/>
      <c r="D172" s="36"/>
      <c r="E172" s="37"/>
      <c r="F172" s="6"/>
      <c r="H172" s="1" t="s">
        <v>741</v>
      </c>
      <c r="I172" s="0"/>
      <c r="J172" s="0"/>
      <c r="K172" s="0"/>
      <c r="L172" s="0"/>
      <c r="M172" s="0"/>
      <c r="N172" s="0"/>
      <c r="O172" s="0"/>
      <c r="P172" s="0"/>
      <c r="Q172" s="0"/>
      <c r="R172" s="0"/>
      <c r="S172" s="0"/>
      <c r="T172" s="0"/>
      <c r="U172" s="0"/>
      <c r="V172" s="0"/>
    </row>
    <row r="173" spans="1:21" ht="50.1" customHeight="1" x14ac:dyDescent="0.6">
      <c r="A173" s="12"/>
      <c r="B173" s="13" t="s">
        <v>367</v>
      </c>
      <c r="C173" s="14">
        <v>4620039152172</v>
      </c>
      <c r="D173" s="15" t="s">
        <v>368</v>
      </c>
      <c r="E173" s="8">
        <v>45</v>
      </c>
      <c r="F173" s="9">
        <v>290</v>
      </c>
      <c r="G173" s="61">
        <v>0.1</v>
      </c>
      <c r="H173" s="4">
        <f>F173*$A$2</f>
        <v/>
      </c>
      <c r="I173" s="0"/>
      <c r="J173" s="0"/>
      <c r="K173" s="0"/>
      <c r="L173" s="0"/>
      <c r="M173" s="0"/>
      <c r="N173" s="0"/>
      <c r="O173" s="0"/>
      <c r="P173" s="0"/>
      <c r="Q173" s="0"/>
      <c r="R173" s="0"/>
      <c r="S173" s="0"/>
      <c r="T173" s="0">
        <f>F173*H173</f>
        <v/>
      </c>
      <c r="U173" s="0">
        <f>G173*H173</f>
        <v/>
      </c>
      <c r="V173" s="0"/>
    </row>
    <row r="174" spans="1:21" ht="50.1" customHeight="1" x14ac:dyDescent="0.6">
      <c r="A174" s="12"/>
      <c r="B174" s="13" t="s">
        <v>369</v>
      </c>
      <c r="C174" s="14">
        <v>4620039155586</v>
      </c>
      <c r="D174" s="15" t="s">
        <v>370</v>
      </c>
      <c r="E174" s="8">
        <v>45</v>
      </c>
      <c r="F174" s="9">
        <v>290</v>
      </c>
      <c r="G174" s="61">
        <v>0.1</v>
      </c>
      <c r="H174" s="4">
        <f>F174*$A$2</f>
        <v/>
      </c>
      <c r="I174" s="0"/>
      <c r="J174" s="0"/>
      <c r="K174" s="0"/>
      <c r="L174" s="0"/>
      <c r="M174" s="0"/>
      <c r="N174" s="0"/>
      <c r="O174" s="0"/>
      <c r="P174" s="0"/>
      <c r="Q174" s="0"/>
      <c r="R174" s="0"/>
      <c r="S174" s="0"/>
      <c r="T174" s="0">
        <f>F174*H174</f>
        <v/>
      </c>
      <c r="U174" s="0">
        <f>G174*H174</f>
        <v/>
      </c>
      <c r="V174" s="0"/>
    </row>
    <row r="175" spans="1:21" ht="50.1" customHeight="1" x14ac:dyDescent="0.6">
      <c r="A175" s="12"/>
      <c r="B175" s="13" t="s">
        <v>371</v>
      </c>
      <c r="C175" s="14">
        <v>4620039155593</v>
      </c>
      <c r="D175" s="15" t="s">
        <v>372</v>
      </c>
      <c r="E175" s="8">
        <v>45</v>
      </c>
      <c r="F175" s="10">
        <v>290</v>
      </c>
      <c r="G175" s="61">
        <v>0.1</v>
      </c>
      <c r="H175" s="3">
        <f>F175*$A$2</f>
        <v/>
      </c>
      <c r="I175" s="0"/>
      <c r="J175" s="0"/>
      <c r="K175" s="0"/>
      <c r="L175" s="0"/>
      <c r="M175" s="0"/>
      <c r="N175" s="0"/>
      <c r="O175" s="0"/>
      <c r="P175" s="0"/>
      <c r="Q175" s="0"/>
      <c r="R175" s="0"/>
      <c r="S175" s="0"/>
      <c r="T175" s="0">
        <f>F175*H175</f>
        <v/>
      </c>
      <c r="U175" s="0">
        <f>G175*H175</f>
        <v/>
      </c>
      <c r="V175" s="0"/>
    </row>
    <row r="176" spans="1:21" x14ac:dyDescent="0.25">
      <c r="A176" s="35" t="s">
        <v>373</v>
      </c>
      <c r="B176" s="36"/>
      <c r="C176" s="36"/>
      <c r="D176" s="36"/>
      <c r="E176" s="37"/>
      <c r="F176" s="6"/>
      <c r="H176" s="1" t="s">
        <v>741</v>
      </c>
      <c r="I176" s="0"/>
      <c r="J176" s="0"/>
      <c r="K176" s="0"/>
      <c r="L176" s="0"/>
      <c r="M176" s="0"/>
      <c r="N176" s="0"/>
      <c r="O176" s="0"/>
      <c r="P176" s="0"/>
      <c r="Q176" s="0"/>
      <c r="R176" s="0"/>
      <c r="S176" s="0"/>
      <c r="T176" s="0"/>
      <c r="U176" s="0"/>
      <c r="V176" s="0"/>
    </row>
    <row r="177" spans="1:21" ht="50.1" customHeight="1" x14ac:dyDescent="0.6">
      <c r="A177" s="12"/>
      <c r="B177" s="13" t="s">
        <v>374</v>
      </c>
      <c r="C177" s="14">
        <v>4620039151359</v>
      </c>
      <c r="D177" s="15" t="s">
        <v>375</v>
      </c>
      <c r="E177" s="8">
        <v>17</v>
      </c>
      <c r="F177" s="9">
        <v>350</v>
      </c>
      <c r="G177" s="61">
        <v>0.1</v>
      </c>
      <c r="H177" s="4">
        <f>F177*$A$2</f>
        <v/>
      </c>
      <c r="I177" s="0"/>
      <c r="J177" s="0"/>
      <c r="K177" s="0"/>
      <c r="L177" s="0"/>
      <c r="M177" s="0"/>
      <c r="N177" s="0"/>
      <c r="O177" s="0"/>
      <c r="P177" s="0"/>
      <c r="Q177" s="0"/>
      <c r="R177" s="0"/>
      <c r="S177" s="0"/>
      <c r="T177" s="0">
        <f>F177*H177</f>
        <v/>
      </c>
      <c r="U177" s="0">
        <f>G177*H177</f>
        <v/>
      </c>
      <c r="V177" s="0"/>
    </row>
    <row r="178" spans="1:21" ht="50.1" customHeight="1" x14ac:dyDescent="0.6">
      <c r="A178" s="12"/>
      <c r="B178" s="13" t="s">
        <v>376</v>
      </c>
      <c r="C178" s="14">
        <v>4620039151366</v>
      </c>
      <c r="D178" s="15" t="s">
        <v>377</v>
      </c>
      <c r="E178" s="8">
        <v>17</v>
      </c>
      <c r="F178" s="9">
        <v>350</v>
      </c>
      <c r="G178" s="61">
        <v>0.1</v>
      </c>
      <c r="H178" s="4">
        <f>F178*$A$2</f>
        <v/>
      </c>
      <c r="I178" s="0"/>
      <c r="J178" s="0"/>
      <c r="K178" s="0"/>
      <c r="L178" s="0"/>
      <c r="M178" s="0"/>
      <c r="N178" s="0"/>
      <c r="O178" s="0"/>
      <c r="P178" s="0"/>
      <c r="Q178" s="0"/>
      <c r="R178" s="0"/>
      <c r="S178" s="0"/>
      <c r="T178" s="0">
        <f>F178*H178</f>
        <v/>
      </c>
      <c r="U178" s="0">
        <f>G178*H178</f>
        <v/>
      </c>
      <c r="V178" s="0"/>
    </row>
    <row r="179" spans="1:21" ht="50.1" customHeight="1" x14ac:dyDescent="0.6">
      <c r="A179" s="12"/>
      <c r="B179" s="13" t="s">
        <v>378</v>
      </c>
      <c r="C179" s="14">
        <v>4620039151526</v>
      </c>
      <c r="D179" s="15" t="s">
        <v>379</v>
      </c>
      <c r="E179" s="8">
        <v>17</v>
      </c>
      <c r="F179" s="10">
        <v>350</v>
      </c>
      <c r="G179" s="61">
        <v>0.1</v>
      </c>
      <c r="H179" s="3">
        <f>F179*$A$2</f>
        <v/>
      </c>
      <c r="I179" s="0"/>
      <c r="J179" s="0"/>
      <c r="K179" s="0"/>
      <c r="L179" s="0"/>
      <c r="M179" s="0"/>
      <c r="N179" s="0"/>
      <c r="O179" s="0"/>
      <c r="P179" s="0"/>
      <c r="Q179" s="0"/>
      <c r="R179" s="0"/>
      <c r="S179" s="0"/>
      <c r="T179" s="0">
        <f>F179*H179</f>
        <v/>
      </c>
      <c r="U179" s="0">
        <f>G179*H179</f>
        <v/>
      </c>
      <c r="V179" s="0"/>
    </row>
    <row r="180" spans="1:21" x14ac:dyDescent="0.25">
      <c r="A180" s="35" t="s">
        <v>387</v>
      </c>
      <c r="B180" s="36"/>
      <c r="C180" s="36"/>
      <c r="D180" s="36"/>
      <c r="E180" s="37"/>
      <c r="F180" s="6"/>
      <c r="H180" s="1" t="s">
        <v>741</v>
      </c>
      <c r="I180" s="0"/>
      <c r="J180" s="0"/>
      <c r="K180" s="0"/>
      <c r="L180" s="0"/>
      <c r="M180" s="0"/>
      <c r="N180" s="0"/>
      <c r="O180" s="0"/>
      <c r="P180" s="0"/>
      <c r="Q180" s="0"/>
      <c r="R180" s="0"/>
      <c r="S180" s="0"/>
      <c r="T180" s="0"/>
      <c r="U180" s="0"/>
      <c r="V180" s="0"/>
    </row>
    <row r="181" spans="1:21" ht="50.1" customHeight="1" x14ac:dyDescent="0.6">
      <c r="A181" s="12"/>
      <c r="B181" s="13" t="s">
        <v>388</v>
      </c>
      <c r="C181" s="14">
        <v>4640239172022</v>
      </c>
      <c r="D181" s="15" t="s">
        <v>389</v>
      </c>
      <c r="E181" s="8">
        <v>21</v>
      </c>
      <c r="F181" s="9">
        <v>530</v>
      </c>
      <c r="G181" s="61">
        <v>0.1</v>
      </c>
      <c r="H181" s="4">
        <f>F181*$A$2</f>
        <v/>
      </c>
      <c r="I181" s="0"/>
      <c r="J181" s="0"/>
      <c r="K181" s="0"/>
      <c r="L181" s="0"/>
      <c r="M181" s="0"/>
      <c r="N181" s="0"/>
      <c r="O181" s="0"/>
      <c r="P181" s="0"/>
      <c r="Q181" s="0"/>
      <c r="R181" s="0"/>
      <c r="S181" s="0"/>
      <c r="T181" s="0">
        <f>F181*H181</f>
        <v/>
      </c>
      <c r="U181" s="0">
        <f>G181*H181</f>
        <v/>
      </c>
      <c r="V181" s="0"/>
    </row>
    <row r="182" spans="1:21" ht="50.1" customHeight="1" x14ac:dyDescent="0.6">
      <c r="A182" s="12"/>
      <c r="B182" s="13" t="s">
        <v>390</v>
      </c>
      <c r="C182" s="14">
        <v>4620039151861</v>
      </c>
      <c r="D182" s="15" t="s">
        <v>391</v>
      </c>
      <c r="E182" s="8">
        <v>21</v>
      </c>
      <c r="F182" s="9">
        <v>370</v>
      </c>
      <c r="G182" s="61">
        <v>0.1</v>
      </c>
      <c r="H182" s="4">
        <f>F182*$A$2</f>
        <v/>
      </c>
      <c r="I182" s="0"/>
      <c r="J182" s="0"/>
      <c r="K182" s="0"/>
      <c r="L182" s="0"/>
      <c r="M182" s="0"/>
      <c r="N182" s="0"/>
      <c r="O182" s="0"/>
      <c r="P182" s="0"/>
      <c r="Q182" s="0"/>
      <c r="R182" s="0"/>
      <c r="S182" s="0"/>
      <c r="T182" s="0">
        <f>F182*H182</f>
        <v/>
      </c>
      <c r="U182" s="0">
        <f>G182*H182</f>
        <v/>
      </c>
      <c r="V182" s="0"/>
    </row>
    <row r="183" spans="1:21" ht="50.1" customHeight="1" x14ac:dyDescent="0.6">
      <c r="A183" s="12"/>
      <c r="B183" s="13" t="s">
        <v>392</v>
      </c>
      <c r="C183" s="14">
        <v>4620039158617</v>
      </c>
      <c r="D183" s="15" t="s">
        <v>393</v>
      </c>
      <c r="E183" s="8">
        <v>150</v>
      </c>
      <c r="F183" s="9">
        <v>110</v>
      </c>
      <c r="G183" s="61">
        <v>0.1</v>
      </c>
      <c r="H183" s="4">
        <f>F183*$A$2</f>
        <v/>
      </c>
      <c r="I183" s="0"/>
      <c r="J183" s="0"/>
      <c r="K183" s="0"/>
      <c r="L183" s="0"/>
      <c r="M183" s="0"/>
      <c r="N183" s="0"/>
      <c r="O183" s="0"/>
      <c r="P183" s="0"/>
      <c r="Q183" s="0"/>
      <c r="R183" s="0"/>
      <c r="S183" s="0"/>
      <c r="T183" s="0">
        <f>F183*H183</f>
        <v/>
      </c>
      <c r="U183" s="0">
        <f>G183*H183</f>
        <v/>
      </c>
      <c r="V183" s="0"/>
    </row>
    <row r="184" spans="1:21" ht="50.1" customHeight="1" x14ac:dyDescent="0.6">
      <c r="A184" s="12"/>
      <c r="B184" s="13" t="s">
        <v>394</v>
      </c>
      <c r="C184" s="14">
        <v>4620039158631</v>
      </c>
      <c r="D184" s="15" t="s">
        <v>395</v>
      </c>
      <c r="E184" s="8">
        <v>150</v>
      </c>
      <c r="F184" s="9">
        <v>110</v>
      </c>
      <c r="G184" s="61">
        <v>0.1</v>
      </c>
      <c r="H184" s="4">
        <f>F184*$A$2</f>
        <v/>
      </c>
      <c r="I184" s="0"/>
      <c r="J184" s="0"/>
      <c r="K184" s="0"/>
      <c r="L184" s="0"/>
      <c r="M184" s="0"/>
      <c r="N184" s="0"/>
      <c r="O184" s="0"/>
      <c r="P184" s="0"/>
      <c r="Q184" s="0"/>
      <c r="R184" s="0"/>
      <c r="S184" s="0"/>
      <c r="T184" s="0">
        <f>F184*H184</f>
        <v/>
      </c>
      <c r="U184" s="0">
        <f>G184*H184</f>
        <v/>
      </c>
      <c r="V184" s="0"/>
    </row>
    <row r="185" spans="1:21" ht="50.1" customHeight="1" x14ac:dyDescent="0.6">
      <c r="A185" s="12"/>
      <c r="B185" s="13" t="s">
        <v>396</v>
      </c>
      <c r="C185" s="14">
        <v>4620039158648</v>
      </c>
      <c r="D185" s="15" t="s">
        <v>397</v>
      </c>
      <c r="E185" s="8">
        <v>150</v>
      </c>
      <c r="F185" s="9">
        <v>110</v>
      </c>
      <c r="G185" s="61">
        <v>0.1</v>
      </c>
      <c r="H185" s="4">
        <f>F185*$A$2</f>
        <v/>
      </c>
      <c r="I185" s="0"/>
      <c r="J185" s="0"/>
      <c r="K185" s="0"/>
      <c r="L185" s="0"/>
      <c r="M185" s="0"/>
      <c r="N185" s="0"/>
      <c r="O185" s="0"/>
      <c r="P185" s="0"/>
      <c r="Q185" s="0"/>
      <c r="R185" s="0"/>
      <c r="S185" s="0"/>
      <c r="T185" s="0">
        <f>F185*H185</f>
        <v/>
      </c>
      <c r="U185" s="0">
        <f>G185*H185</f>
        <v/>
      </c>
      <c r="V185" s="0"/>
    </row>
    <row r="186" spans="1:21" ht="50.1" customHeight="1" x14ac:dyDescent="0.6">
      <c r="A186" s="12"/>
      <c r="B186" s="13" t="s">
        <v>398</v>
      </c>
      <c r="C186" s="14">
        <v>4620039158730</v>
      </c>
      <c r="D186" s="15" t="s">
        <v>399</v>
      </c>
      <c r="E186" s="8">
        <v>150</v>
      </c>
      <c r="F186" s="9">
        <v>110</v>
      </c>
      <c r="G186" s="61">
        <v>0.1</v>
      </c>
      <c r="H186" s="4">
        <f>F186*$A$2</f>
        <v/>
      </c>
      <c r="I186" s="0"/>
      <c r="J186" s="0"/>
      <c r="K186" s="0"/>
      <c r="L186" s="0"/>
      <c r="M186" s="0"/>
      <c r="N186" s="0"/>
      <c r="O186" s="0"/>
      <c r="P186" s="0"/>
      <c r="Q186" s="0"/>
      <c r="R186" s="0"/>
      <c r="S186" s="0"/>
      <c r="T186" s="0">
        <f>F186*H186</f>
        <v/>
      </c>
      <c r="U186" s="0">
        <f>G186*H186</f>
        <v/>
      </c>
      <c r="V186" s="0"/>
    </row>
    <row r="187" spans="1:21" x14ac:dyDescent="0.25">
      <c r="A187" s="35" t="s">
        <v>402</v>
      </c>
      <c r="B187" s="36"/>
      <c r="C187" s="36"/>
      <c r="D187" s="36"/>
      <c r="E187" s="37"/>
      <c r="F187" s="6"/>
      <c r="H187" s="1" t="s">
        <v>741</v>
      </c>
      <c r="I187" s="0"/>
      <c r="J187" s="0"/>
      <c r="K187" s="0"/>
      <c r="L187" s="0"/>
      <c r="M187" s="0"/>
      <c r="N187" s="0"/>
      <c r="O187" s="0"/>
      <c r="P187" s="0"/>
      <c r="Q187" s="0"/>
      <c r="R187" s="0"/>
      <c r="S187" s="0"/>
      <c r="T187" s="0"/>
      <c r="U187" s="0"/>
      <c r="V187" s="0"/>
    </row>
    <row r="188" spans="1:21" ht="50.1" customHeight="1" x14ac:dyDescent="0.6">
      <c r="A188" s="12"/>
      <c r="B188" s="13" t="s">
        <v>403</v>
      </c>
      <c r="C188" s="14">
        <v>4620039151007</v>
      </c>
      <c r="D188" s="15" t="s">
        <v>404</v>
      </c>
      <c r="E188" s="8">
        <v>25</v>
      </c>
      <c r="F188" s="9">
        <v>255</v>
      </c>
      <c r="G188" s="61">
        <v>0.1</v>
      </c>
      <c r="H188" s="4">
        <f>F188*$A$2</f>
        <v/>
      </c>
      <c r="I188" s="0"/>
      <c r="J188" s="0"/>
      <c r="K188" s="0"/>
      <c r="L188" s="0"/>
      <c r="M188" s="0"/>
      <c r="N188" s="0"/>
      <c r="O188" s="0"/>
      <c r="P188" s="0"/>
      <c r="Q188" s="0"/>
      <c r="R188" s="0"/>
      <c r="S188" s="0"/>
      <c r="T188" s="0">
        <f>F188*H188</f>
        <v/>
      </c>
      <c r="U188" s="0">
        <f>G188*H188</f>
        <v/>
      </c>
      <c r="V188" s="0"/>
    </row>
    <row r="189" spans="1:21" ht="50.1" customHeight="1" x14ac:dyDescent="0.6">
      <c r="A189" s="12"/>
      <c r="B189" s="13" t="s">
        <v>405</v>
      </c>
      <c r="C189" s="14">
        <v>4620039151014</v>
      </c>
      <c r="D189" s="15" t="s">
        <v>406</v>
      </c>
      <c r="E189" s="8">
        <v>25</v>
      </c>
      <c r="F189" s="9">
        <v>255</v>
      </c>
      <c r="G189" s="61">
        <v>0.1</v>
      </c>
      <c r="H189" s="4">
        <f>F189*$A$2</f>
        <v/>
      </c>
      <c r="I189" s="0"/>
      <c r="J189" s="0"/>
      <c r="K189" s="0"/>
      <c r="L189" s="0"/>
      <c r="M189" s="0"/>
      <c r="N189" s="0"/>
      <c r="O189" s="0"/>
      <c r="P189" s="0"/>
      <c r="Q189" s="0"/>
      <c r="R189" s="0"/>
      <c r="S189" s="0"/>
      <c r="T189" s="0">
        <f>F189*H189</f>
        <v/>
      </c>
      <c r="U189" s="0">
        <f>G189*H189</f>
        <v/>
      </c>
      <c r="V189" s="0"/>
    </row>
    <row r="190" spans="1:21" ht="50.1" customHeight="1" x14ac:dyDescent="0.6">
      <c r="A190" s="12"/>
      <c r="B190" s="13" t="s">
        <v>407</v>
      </c>
      <c r="C190" s="14">
        <v>4620039151106</v>
      </c>
      <c r="D190" s="15" t="s">
        <v>408</v>
      </c>
      <c r="E190" s="8">
        <v>25</v>
      </c>
      <c r="F190" s="9">
        <v>255</v>
      </c>
      <c r="G190" s="61">
        <v>0.1</v>
      </c>
      <c r="H190" s="4">
        <f>F190*$A$2</f>
        <v/>
      </c>
      <c r="I190" s="0"/>
      <c r="J190" s="0"/>
      <c r="K190" s="0"/>
      <c r="L190" s="0"/>
      <c r="M190" s="0"/>
      <c r="N190" s="0"/>
      <c r="O190" s="0"/>
      <c r="P190" s="0"/>
      <c r="Q190" s="0"/>
      <c r="R190" s="0"/>
      <c r="S190" s="0"/>
      <c r="T190" s="0">
        <f>F190*H190</f>
        <v/>
      </c>
      <c r="U190" s="0">
        <f>G190*H190</f>
        <v/>
      </c>
      <c r="V190" s="0"/>
    </row>
    <row r="191" spans="1:21" ht="50.1" customHeight="1" x14ac:dyDescent="0.6">
      <c r="A191" s="12"/>
      <c r="B191" s="13" t="s">
        <v>409</v>
      </c>
      <c r="C191" s="14">
        <v>4620039151755</v>
      </c>
      <c r="D191" s="15" t="s">
        <v>410</v>
      </c>
      <c r="E191" s="8">
        <v>25</v>
      </c>
      <c r="F191" s="9">
        <v>150</v>
      </c>
      <c r="G191" s="61">
        <v>0.1</v>
      </c>
      <c r="H191" s="4">
        <f>F191*$A$2</f>
        <v/>
      </c>
      <c r="I191" s="0"/>
      <c r="J191" s="0"/>
      <c r="K191" s="0"/>
      <c r="L191" s="0"/>
      <c r="M191" s="0"/>
      <c r="N191" s="0"/>
      <c r="O191" s="0"/>
      <c r="P191" s="0"/>
      <c r="Q191" s="0"/>
      <c r="R191" s="0"/>
      <c r="S191" s="0"/>
      <c r="T191" s="0">
        <f>F191*H191</f>
        <v/>
      </c>
      <c r="U191" s="0">
        <f>G191*H191</f>
        <v/>
      </c>
      <c r="V191" s="0"/>
    </row>
    <row r="192" spans="1:21" ht="50.1" customHeight="1" x14ac:dyDescent="0.6">
      <c r="A192" s="12"/>
      <c r="B192" s="13" t="s">
        <v>411</v>
      </c>
      <c r="C192" s="14">
        <v>4620039151762</v>
      </c>
      <c r="D192" s="15" t="s">
        <v>412</v>
      </c>
      <c r="E192" s="8">
        <v>20</v>
      </c>
      <c r="F192" s="9">
        <v>150</v>
      </c>
      <c r="G192" s="61">
        <v>0.1</v>
      </c>
      <c r="H192" s="4">
        <f>F192*$A$2</f>
        <v/>
      </c>
      <c r="I192" s="0"/>
      <c r="J192" s="0"/>
      <c r="K192" s="0"/>
      <c r="L192" s="0"/>
      <c r="M192" s="0"/>
      <c r="N192" s="0"/>
      <c r="O192" s="0"/>
      <c r="P192" s="0"/>
      <c r="Q192" s="0"/>
      <c r="R192" s="0"/>
      <c r="S192" s="0"/>
      <c r="T192" s="0">
        <f>F192*H192</f>
        <v/>
      </c>
      <c r="U192" s="0">
        <f>G192*H192</f>
        <v/>
      </c>
      <c r="V192" s="0"/>
    </row>
    <row r="193" spans="1:21" ht="50.1" customHeight="1" x14ac:dyDescent="0.6">
      <c r="A193" s="12"/>
      <c r="B193" s="13" t="s">
        <v>413</v>
      </c>
      <c r="C193" s="14">
        <v>4620039155678</v>
      </c>
      <c r="D193" s="15" t="s">
        <v>414</v>
      </c>
      <c r="E193" s="8">
        <v>25</v>
      </c>
      <c r="F193" s="9">
        <v>255</v>
      </c>
      <c r="G193" s="61">
        <v>0.1</v>
      </c>
      <c r="H193" s="4">
        <f>F193*$A$2</f>
        <v/>
      </c>
      <c r="I193" s="0"/>
      <c r="J193" s="0"/>
      <c r="K193" s="0"/>
      <c r="L193" s="0"/>
      <c r="M193" s="0"/>
      <c r="N193" s="0"/>
      <c r="O193" s="0"/>
      <c r="P193" s="0"/>
      <c r="Q193" s="0"/>
      <c r="R193" s="0"/>
      <c r="S193" s="0"/>
      <c r="T193" s="0">
        <f>F193*H193</f>
        <v/>
      </c>
      <c r="U193" s="0">
        <f>G193*H193</f>
        <v/>
      </c>
      <c r="V193" s="0"/>
    </row>
    <row r="194" spans="1:21" ht="50.1" customHeight="1" x14ac:dyDescent="0.6">
      <c r="A194" s="12"/>
      <c r="B194" s="13" t="s">
        <v>417</v>
      </c>
      <c r="C194" s="14">
        <v>4620039156866</v>
      </c>
      <c r="D194" s="15" t="s">
        <v>418</v>
      </c>
      <c r="E194" s="8">
        <v>25</v>
      </c>
      <c r="F194" s="10">
        <v>255</v>
      </c>
      <c r="G194" s="61">
        <v>0.1</v>
      </c>
      <c r="H194" s="3">
        <f>F194*$A$2</f>
        <v/>
      </c>
      <c r="I194" s="0"/>
      <c r="J194" s="0"/>
      <c r="K194" s="0"/>
      <c r="L194" s="0"/>
      <c r="M194" s="0"/>
      <c r="N194" s="0"/>
      <c r="O194" s="0"/>
      <c r="P194" s="0"/>
      <c r="Q194" s="0"/>
      <c r="R194" s="0"/>
      <c r="S194" s="0"/>
      <c r="T194" s="0">
        <f>F194*H194</f>
        <v/>
      </c>
      <c r="U194" s="0">
        <f>G194*H194</f>
        <v/>
      </c>
      <c r="V194" s="0"/>
    </row>
    <row r="195" spans="1:21" x14ac:dyDescent="0.25">
      <c r="A195" s="35" t="s">
        <v>419</v>
      </c>
      <c r="B195" s="36"/>
      <c r="C195" s="36"/>
      <c r="D195" s="36"/>
      <c r="E195" s="37"/>
      <c r="F195" s="6"/>
      <c r="H195" s="1" t="s">
        <v>741</v>
      </c>
      <c r="I195" s="0"/>
      <c r="J195" s="0"/>
      <c r="K195" s="0"/>
      <c r="L195" s="0"/>
      <c r="M195" s="0"/>
      <c r="N195" s="0"/>
      <c r="O195" s="0"/>
      <c r="P195" s="0"/>
      <c r="Q195" s="0"/>
      <c r="R195" s="0"/>
      <c r="S195" s="0"/>
      <c r="T195" s="0"/>
      <c r="U195" s="0"/>
      <c r="V195" s="0"/>
    </row>
    <row r="196" spans="1:21" ht="50.1" customHeight="1" x14ac:dyDescent="0.6">
      <c r="A196" s="12"/>
      <c r="B196" s="13" t="s">
        <v>420</v>
      </c>
      <c r="C196" s="14">
        <v>4893718900054</v>
      </c>
      <c r="D196" s="15" t="s">
        <v>421</v>
      </c>
      <c r="E196" s="8">
        <v>48</v>
      </c>
      <c r="F196" s="9">
        <v>670</v>
      </c>
      <c r="G196" s="61">
        <v>0.1</v>
      </c>
      <c r="H196" s="4">
        <f>F196*$A$2</f>
        <v/>
      </c>
      <c r="I196" s="0"/>
      <c r="J196" s="0"/>
      <c r="K196" s="0"/>
      <c r="L196" s="0"/>
      <c r="M196" s="0"/>
      <c r="N196" s="0"/>
      <c r="O196" s="0"/>
      <c r="P196" s="0"/>
      <c r="Q196" s="0"/>
      <c r="R196" s="0"/>
      <c r="S196" s="0"/>
      <c r="T196" s="0">
        <f>F196*H196</f>
        <v/>
      </c>
      <c r="U196" s="0">
        <f>G196*H196</f>
        <v/>
      </c>
      <c r="V196" s="0"/>
    </row>
    <row r="197" spans="1:21" ht="50.1" customHeight="1" x14ac:dyDescent="0.6">
      <c r="A197" s="12"/>
      <c r="B197" s="13" t="s">
        <v>422</v>
      </c>
      <c r="C197" s="14">
        <v>4893718900177</v>
      </c>
      <c r="D197" s="15" t="s">
        <v>423</v>
      </c>
      <c r="E197" s="8">
        <v>48</v>
      </c>
      <c r="F197" s="9">
        <v>670</v>
      </c>
      <c r="G197" s="61">
        <v>0.1</v>
      </c>
      <c r="H197" s="4">
        <f>F197*$A$2</f>
        <v/>
      </c>
      <c r="I197" s="0"/>
      <c r="J197" s="0"/>
      <c r="K197" s="0"/>
      <c r="L197" s="0"/>
      <c r="M197" s="0"/>
      <c r="N197" s="0"/>
      <c r="O197" s="0"/>
      <c r="P197" s="0"/>
      <c r="Q197" s="0"/>
      <c r="R197" s="0"/>
      <c r="S197" s="0"/>
      <c r="T197" s="0">
        <f>F197*H197</f>
        <v/>
      </c>
      <c r="U197" s="0">
        <f>G197*H197</f>
        <v/>
      </c>
      <c r="V197" s="0"/>
    </row>
    <row r="198" spans="1:21" ht="50.1" customHeight="1" x14ac:dyDescent="0.6">
      <c r="A198" s="12"/>
      <c r="B198" s="13" t="s">
        <v>424</v>
      </c>
      <c r="C198" s="14">
        <v>4893718903161</v>
      </c>
      <c r="D198" s="15" t="s">
        <v>425</v>
      </c>
      <c r="E198" s="8">
        <v>48</v>
      </c>
      <c r="F198" s="9">
        <v>250</v>
      </c>
      <c r="G198" s="61">
        <v>0.1</v>
      </c>
      <c r="H198" s="4">
        <f>F198*$A$2</f>
        <v/>
      </c>
      <c r="I198" s="0"/>
      <c r="J198" s="0"/>
      <c r="K198" s="0"/>
      <c r="L198" s="0"/>
      <c r="M198" s="0"/>
      <c r="N198" s="0"/>
      <c r="O198" s="0"/>
      <c r="P198" s="0"/>
      <c r="Q198" s="0"/>
      <c r="R198" s="0"/>
      <c r="S198" s="0"/>
      <c r="T198" s="0">
        <f>F198*H198</f>
        <v/>
      </c>
      <c r="U198" s="0">
        <f>G198*H198</f>
        <v/>
      </c>
      <c r="V198" s="0"/>
    </row>
    <row r="199" spans="1:21" ht="50.1" customHeight="1" x14ac:dyDescent="0.6">
      <c r="A199" s="12"/>
      <c r="B199" s="13" t="s">
        <v>426</v>
      </c>
      <c r="C199" s="14">
        <v>4893718901204</v>
      </c>
      <c r="D199" s="15" t="s">
        <v>427</v>
      </c>
      <c r="E199" s="8">
        <v>48</v>
      </c>
      <c r="F199" s="9">
        <v>450</v>
      </c>
      <c r="G199" s="61">
        <v>0.1</v>
      </c>
      <c r="H199" s="4">
        <f>F199*$A$2</f>
        <v/>
      </c>
      <c r="I199" s="0"/>
      <c r="J199" s="0"/>
      <c r="K199" s="0"/>
      <c r="L199" s="0"/>
      <c r="M199" s="0"/>
      <c r="N199" s="0"/>
      <c r="O199" s="0"/>
      <c r="P199" s="0"/>
      <c r="Q199" s="0"/>
      <c r="R199" s="0"/>
      <c r="S199" s="0"/>
      <c r="T199" s="0">
        <f>F199*H199</f>
        <v/>
      </c>
      <c r="U199" s="0">
        <f>G199*H199</f>
        <v/>
      </c>
      <c r="V199" s="0"/>
    </row>
    <row r="200" spans="1:21" ht="50.1" customHeight="1" x14ac:dyDescent="0.6">
      <c r="A200" s="12"/>
      <c r="B200" s="13" t="s">
        <v>428</v>
      </c>
      <c r="C200" s="14">
        <v>4893718901297</v>
      </c>
      <c r="D200" s="15" t="s">
        <v>429</v>
      </c>
      <c r="E200" s="8">
        <v>48</v>
      </c>
      <c r="F200" s="9">
        <v>570</v>
      </c>
      <c r="G200" s="61">
        <v>0.1</v>
      </c>
      <c r="H200" s="4">
        <f>F200*$A$2</f>
        <v/>
      </c>
      <c r="I200" s="0"/>
      <c r="J200" s="0"/>
      <c r="K200" s="0"/>
      <c r="L200" s="0"/>
      <c r="M200" s="0"/>
      <c r="N200" s="0"/>
      <c r="O200" s="0"/>
      <c r="P200" s="0"/>
      <c r="Q200" s="0"/>
      <c r="R200" s="0"/>
      <c r="S200" s="0"/>
      <c r="T200" s="0">
        <f>F200*H200</f>
        <v/>
      </c>
      <c r="U200" s="0">
        <f>G200*H200</f>
        <v/>
      </c>
      <c r="V200" s="0"/>
    </row>
    <row r="201" spans="1:21" ht="50.1" customHeight="1" x14ac:dyDescent="0.6">
      <c r="A201" s="12"/>
      <c r="B201" s="13" t="s">
        <v>430</v>
      </c>
      <c r="C201" s="14">
        <v>4893718901327</v>
      </c>
      <c r="D201" s="15" t="s">
        <v>431</v>
      </c>
      <c r="E201" s="8">
        <v>48</v>
      </c>
      <c r="F201" s="9">
        <v>620</v>
      </c>
      <c r="G201" s="61">
        <v>0.1</v>
      </c>
      <c r="H201" s="4">
        <f>F201*$A$2</f>
        <v/>
      </c>
      <c r="I201" s="0"/>
      <c r="J201" s="0"/>
      <c r="K201" s="0"/>
      <c r="L201" s="0"/>
      <c r="M201" s="0"/>
      <c r="N201" s="0"/>
      <c r="O201" s="0"/>
      <c r="P201" s="0"/>
      <c r="Q201" s="0"/>
      <c r="R201" s="0"/>
      <c r="S201" s="0"/>
      <c r="T201" s="0">
        <f>F201*H201</f>
        <v/>
      </c>
      <c r="U201" s="0">
        <f>G201*H201</f>
        <v/>
      </c>
      <c r="V201" s="0"/>
    </row>
    <row r="202" spans="1:21" ht="50.1" customHeight="1" x14ac:dyDescent="0.6">
      <c r="A202" s="12"/>
      <c r="B202" s="13" t="s">
        <v>432</v>
      </c>
      <c r="C202" s="14">
        <v>4893718901419</v>
      </c>
      <c r="D202" s="15" t="s">
        <v>433</v>
      </c>
      <c r="E202" s="8">
        <v>48</v>
      </c>
      <c r="F202" s="9">
        <v>720</v>
      </c>
      <c r="G202" s="61">
        <v>0.1</v>
      </c>
      <c r="H202" s="4">
        <f>F202*$A$2</f>
        <v/>
      </c>
      <c r="I202" s="0"/>
      <c r="J202" s="0"/>
      <c r="K202" s="0"/>
      <c r="L202" s="0"/>
      <c r="M202" s="0"/>
      <c r="N202" s="0"/>
      <c r="O202" s="0"/>
      <c r="P202" s="0"/>
      <c r="Q202" s="0"/>
      <c r="R202" s="0"/>
      <c r="S202" s="0"/>
      <c r="T202" s="0">
        <f>F202*H202</f>
        <v/>
      </c>
      <c r="U202" s="0">
        <f>G202*H202</f>
        <v/>
      </c>
      <c r="V202" s="0"/>
    </row>
    <row r="203" spans="1:21" ht="50.1" customHeight="1" x14ac:dyDescent="0.6">
      <c r="A203" s="12"/>
      <c r="B203" s="13" t="s">
        <v>434</v>
      </c>
      <c r="C203" s="14">
        <v>4893718901471</v>
      </c>
      <c r="D203" s="15" t="s">
        <v>435</v>
      </c>
      <c r="E203" s="8">
        <v>48</v>
      </c>
      <c r="F203" s="9">
        <v>740</v>
      </c>
      <c r="G203" s="61">
        <v>0.1</v>
      </c>
      <c r="H203" s="4">
        <f>F203*$A$2</f>
        <v/>
      </c>
      <c r="I203" s="0"/>
      <c r="J203" s="0"/>
      <c r="K203" s="0"/>
      <c r="L203" s="0"/>
      <c r="M203" s="0"/>
      <c r="N203" s="0"/>
      <c r="O203" s="0"/>
      <c r="P203" s="0"/>
      <c r="Q203" s="0"/>
      <c r="R203" s="0"/>
      <c r="S203" s="0"/>
      <c r="T203" s="0">
        <f>F203*H203</f>
        <v/>
      </c>
      <c r="U203" s="0">
        <f>G203*H203</f>
        <v/>
      </c>
      <c r="V203" s="0"/>
    </row>
    <row r="204" spans="1:21" ht="50.1" customHeight="1" x14ac:dyDescent="0.6">
      <c r="A204" s="12"/>
      <c r="B204" s="13" t="s">
        <v>436</v>
      </c>
      <c r="C204" s="14">
        <v>4893718901495</v>
      </c>
      <c r="D204" s="15" t="s">
        <v>437</v>
      </c>
      <c r="E204" s="8">
        <v>48</v>
      </c>
      <c r="F204" s="9">
        <v>250</v>
      </c>
      <c r="G204" s="61">
        <v>0.1</v>
      </c>
      <c r="H204" s="4">
        <f>F204*$A$2</f>
        <v/>
      </c>
      <c r="I204" s="0"/>
      <c r="J204" s="0"/>
      <c r="K204" s="0"/>
      <c r="L204" s="0"/>
      <c r="M204" s="0"/>
      <c r="N204" s="0"/>
      <c r="O204" s="0"/>
      <c r="P204" s="0"/>
      <c r="Q204" s="0"/>
      <c r="R204" s="0"/>
      <c r="S204" s="0"/>
      <c r="T204" s="0">
        <f>F204*H204</f>
        <v/>
      </c>
      <c r="U204" s="0">
        <f>G204*H204</f>
        <v/>
      </c>
      <c r="V204" s="0"/>
    </row>
    <row r="205" spans="1:21" ht="50.1" customHeight="1" x14ac:dyDescent="0.6">
      <c r="A205" s="12"/>
      <c r="B205" s="13" t="s">
        <v>438</v>
      </c>
      <c r="C205" s="14">
        <v>4893718901600</v>
      </c>
      <c r="D205" s="15" t="s">
        <v>439</v>
      </c>
      <c r="E205" s="8">
        <v>48</v>
      </c>
      <c r="F205" s="9">
        <v>740</v>
      </c>
      <c r="G205" s="61">
        <v>0.1</v>
      </c>
      <c r="H205" s="4">
        <f>F205*$A$2</f>
        <v/>
      </c>
      <c r="I205" s="0"/>
      <c r="J205" s="0"/>
      <c r="K205" s="0"/>
      <c r="L205" s="0"/>
      <c r="M205" s="0"/>
      <c r="N205" s="0"/>
      <c r="O205" s="0"/>
      <c r="P205" s="0"/>
      <c r="Q205" s="0"/>
      <c r="R205" s="0"/>
      <c r="S205" s="0"/>
      <c r="T205" s="0">
        <f>F205*H205</f>
        <v/>
      </c>
      <c r="U205" s="0">
        <f>G205*H205</f>
        <v/>
      </c>
      <c r="V205" s="0"/>
    </row>
    <row r="206" spans="1:21" ht="50.1" customHeight="1" x14ac:dyDescent="0.6">
      <c r="A206" s="12"/>
      <c r="B206" s="13" t="s">
        <v>440</v>
      </c>
      <c r="C206" s="14">
        <v>4893718901631</v>
      </c>
      <c r="D206" s="15" t="s">
        <v>441</v>
      </c>
      <c r="E206" s="8">
        <v>48</v>
      </c>
      <c r="F206" s="9">
        <v>660</v>
      </c>
      <c r="G206" s="61">
        <v>0.1</v>
      </c>
      <c r="H206" s="4">
        <f>F206*$A$2</f>
        <v/>
      </c>
      <c r="I206" s="0"/>
      <c r="J206" s="0"/>
      <c r="K206" s="0"/>
      <c r="L206" s="0"/>
      <c r="M206" s="0"/>
      <c r="N206" s="0"/>
      <c r="O206" s="0"/>
      <c r="P206" s="0"/>
      <c r="Q206" s="0"/>
      <c r="R206" s="0"/>
      <c r="S206" s="0"/>
      <c r="T206" s="0">
        <f>F206*H206</f>
        <v/>
      </c>
      <c r="U206" s="0">
        <f>G206*H206</f>
        <v/>
      </c>
      <c r="V206" s="0"/>
    </row>
    <row r="207" spans="1:21" ht="50.1" customHeight="1" x14ac:dyDescent="0.6">
      <c r="A207" s="12"/>
      <c r="B207" s="13" t="s">
        <v>442</v>
      </c>
      <c r="C207" s="14">
        <v>4893718901686</v>
      </c>
      <c r="D207" s="15" t="s">
        <v>443</v>
      </c>
      <c r="E207" s="8">
        <v>48</v>
      </c>
      <c r="F207" s="9">
        <v>720</v>
      </c>
      <c r="G207" s="61">
        <v>0.1</v>
      </c>
      <c r="H207" s="4">
        <f>F207*$A$2</f>
        <v/>
      </c>
      <c r="I207" s="0"/>
      <c r="J207" s="0"/>
      <c r="K207" s="0"/>
      <c r="L207" s="0"/>
      <c r="M207" s="0"/>
      <c r="N207" s="0"/>
      <c r="O207" s="0"/>
      <c r="P207" s="0"/>
      <c r="Q207" s="0"/>
      <c r="R207" s="0"/>
      <c r="S207" s="0"/>
      <c r="T207" s="0">
        <f>F207*H207</f>
        <v/>
      </c>
      <c r="U207" s="0">
        <f>G207*H207</f>
        <v/>
      </c>
      <c r="V207" s="0"/>
    </row>
    <row r="208" spans="1:21" ht="50.1" customHeight="1" x14ac:dyDescent="0.6">
      <c r="A208" s="12"/>
      <c r="B208" s="13" t="s">
        <v>444</v>
      </c>
      <c r="C208" s="14">
        <v>4893718901693</v>
      </c>
      <c r="D208" s="15" t="s">
        <v>445</v>
      </c>
      <c r="E208" s="8">
        <v>48</v>
      </c>
      <c r="F208" s="9">
        <v>720</v>
      </c>
      <c r="G208" s="61">
        <v>0.1</v>
      </c>
      <c r="H208" s="4">
        <f>F208*$A$2</f>
        <v/>
      </c>
      <c r="I208" s="0"/>
      <c r="J208" s="0"/>
      <c r="K208" s="0"/>
      <c r="L208" s="0"/>
      <c r="M208" s="0"/>
      <c r="N208" s="0"/>
      <c r="O208" s="0"/>
      <c r="P208" s="0"/>
      <c r="Q208" s="0"/>
      <c r="R208" s="0"/>
      <c r="S208" s="0"/>
      <c r="T208" s="0">
        <f>F208*H208</f>
        <v/>
      </c>
      <c r="U208" s="0">
        <f>G208*H208</f>
        <v/>
      </c>
      <c r="V208" s="0"/>
    </row>
    <row r="209" spans="1:21" ht="50.1" customHeight="1" x14ac:dyDescent="0.6">
      <c r="A209" s="12"/>
      <c r="B209" s="13" t="s">
        <v>446</v>
      </c>
      <c r="C209" s="14">
        <v>4893718901761</v>
      </c>
      <c r="D209" s="15" t="s">
        <v>447</v>
      </c>
      <c r="E209" s="8">
        <v>48</v>
      </c>
      <c r="F209" s="9">
        <v>840</v>
      </c>
      <c r="G209" s="61">
        <v>0.1</v>
      </c>
      <c r="H209" s="4">
        <f>F209*$A$2</f>
        <v/>
      </c>
      <c r="I209" s="0"/>
      <c r="J209" s="0"/>
      <c r="K209" s="0"/>
      <c r="L209" s="0"/>
      <c r="M209" s="0"/>
      <c r="N209" s="0"/>
      <c r="O209" s="0"/>
      <c r="P209" s="0"/>
      <c r="Q209" s="0"/>
      <c r="R209" s="0"/>
      <c r="S209" s="0"/>
      <c r="T209" s="0">
        <f>F209*H209</f>
        <v/>
      </c>
      <c r="U209" s="0">
        <f>G209*H209</f>
        <v/>
      </c>
      <c r="V209" s="0"/>
    </row>
    <row r="210" spans="1:21" ht="50.1" customHeight="1" x14ac:dyDescent="0.6">
      <c r="A210" s="12"/>
      <c r="B210" s="13" t="s">
        <v>448</v>
      </c>
      <c r="C210" s="14">
        <v>4893718901808</v>
      </c>
      <c r="D210" s="15" t="s">
        <v>449</v>
      </c>
      <c r="E210" s="8">
        <v>48</v>
      </c>
      <c r="F210" s="9">
        <v>770</v>
      </c>
      <c r="G210" s="61">
        <v>0.1</v>
      </c>
      <c r="H210" s="4">
        <f>F210*$A$2</f>
        <v/>
      </c>
      <c r="I210" s="0"/>
      <c r="J210" s="0"/>
      <c r="K210" s="0"/>
      <c r="L210" s="0"/>
      <c r="M210" s="0"/>
      <c r="N210" s="0"/>
      <c r="O210" s="0"/>
      <c r="P210" s="0"/>
      <c r="Q210" s="0"/>
      <c r="R210" s="0"/>
      <c r="S210" s="0"/>
      <c r="T210" s="0">
        <f>F210*H210</f>
        <v/>
      </c>
      <c r="U210" s="0">
        <f>G210*H210</f>
        <v/>
      </c>
      <c r="V210" s="0"/>
    </row>
    <row r="211" spans="1:21" ht="50.1" customHeight="1" x14ac:dyDescent="0.6">
      <c r="A211" s="12"/>
      <c r="B211" s="13" t="s">
        <v>450</v>
      </c>
      <c r="C211" s="14">
        <v>4893718901853</v>
      </c>
      <c r="D211" s="15" t="s">
        <v>451</v>
      </c>
      <c r="E211" s="8">
        <v>48</v>
      </c>
      <c r="F211" s="9">
        <v>740</v>
      </c>
      <c r="G211" s="61">
        <v>0.1</v>
      </c>
      <c r="H211" s="4">
        <f>F211*$A$2</f>
        <v/>
      </c>
      <c r="I211" s="0"/>
      <c r="J211" s="0"/>
      <c r="K211" s="0"/>
      <c r="L211" s="0"/>
      <c r="M211" s="0"/>
      <c r="N211" s="0"/>
      <c r="O211" s="0"/>
      <c r="P211" s="0"/>
      <c r="Q211" s="0"/>
      <c r="R211" s="0"/>
      <c r="S211" s="0"/>
      <c r="T211" s="0">
        <f>F211*H211</f>
        <v/>
      </c>
      <c r="U211" s="0">
        <f>G211*H211</f>
        <v/>
      </c>
      <c r="V211" s="0"/>
    </row>
    <row r="212" spans="1:21" ht="50.1" customHeight="1" x14ac:dyDescent="0.6">
      <c r="A212" s="12"/>
      <c r="B212" s="13" t="s">
        <v>452</v>
      </c>
      <c r="C212" s="14">
        <v>4893718902140</v>
      </c>
      <c r="D212" s="15" t="s">
        <v>453</v>
      </c>
      <c r="E212" s="8">
        <v>48</v>
      </c>
      <c r="F212" s="9">
        <v>570</v>
      </c>
      <c r="G212" s="61">
        <v>0.1</v>
      </c>
      <c r="H212" s="4">
        <f>F212*$A$2</f>
        <v/>
      </c>
      <c r="I212" s="0"/>
      <c r="J212" s="0"/>
      <c r="K212" s="0"/>
      <c r="L212" s="0"/>
      <c r="M212" s="0"/>
      <c r="N212" s="0"/>
      <c r="O212" s="0"/>
      <c r="P212" s="0"/>
      <c r="Q212" s="0"/>
      <c r="R212" s="0"/>
      <c r="S212" s="0"/>
      <c r="T212" s="0">
        <f>F212*H212</f>
        <v/>
      </c>
      <c r="U212" s="0">
        <f>G212*H212</f>
        <v/>
      </c>
      <c r="V212" s="0"/>
    </row>
    <row r="213" spans="1:21" ht="50.1" customHeight="1" x14ac:dyDescent="0.6">
      <c r="A213" s="12"/>
      <c r="B213" s="13" t="s">
        <v>454</v>
      </c>
      <c r="C213" s="14">
        <v>4893718902188</v>
      </c>
      <c r="D213" s="15" t="s">
        <v>455</v>
      </c>
      <c r="E213" s="8">
        <v>48</v>
      </c>
      <c r="F213" s="9">
        <v>740</v>
      </c>
      <c r="G213" s="61">
        <v>0.1</v>
      </c>
      <c r="H213" s="4">
        <f>F213*$A$2</f>
        <v/>
      </c>
      <c r="I213" s="0"/>
      <c r="J213" s="0"/>
      <c r="K213" s="0"/>
      <c r="L213" s="0"/>
      <c r="M213" s="0"/>
      <c r="N213" s="0"/>
      <c r="O213" s="0"/>
      <c r="P213" s="0"/>
      <c r="Q213" s="0"/>
      <c r="R213" s="0"/>
      <c r="S213" s="0"/>
      <c r="T213" s="0">
        <f>F213*H213</f>
        <v/>
      </c>
      <c r="U213" s="0">
        <f>G213*H213</f>
        <v/>
      </c>
      <c r="V213" s="0"/>
    </row>
    <row r="214" spans="1:21" ht="50.1" customHeight="1" x14ac:dyDescent="0.6">
      <c r="A214" s="12"/>
      <c r="B214" s="13" t="s">
        <v>456</v>
      </c>
      <c r="C214" s="14">
        <v>4893718902263</v>
      </c>
      <c r="D214" s="15" t="s">
        <v>457</v>
      </c>
      <c r="E214" s="8">
        <v>48</v>
      </c>
      <c r="F214" s="9">
        <v>670</v>
      </c>
      <c r="G214" s="61">
        <v>0.1</v>
      </c>
      <c r="H214" s="4">
        <f>F214*$A$2</f>
        <v/>
      </c>
      <c r="I214" s="0"/>
      <c r="J214" s="0"/>
      <c r="K214" s="0"/>
      <c r="L214" s="0"/>
      <c r="M214" s="0"/>
      <c r="N214" s="0"/>
      <c r="O214" s="0"/>
      <c r="P214" s="0"/>
      <c r="Q214" s="0"/>
      <c r="R214" s="0"/>
      <c r="S214" s="0"/>
      <c r="T214" s="0">
        <f>F214*H214</f>
        <v/>
      </c>
      <c r="U214" s="0">
        <f>G214*H214</f>
        <v/>
      </c>
      <c r="V214" s="0"/>
    </row>
    <row r="215" spans="1:21" ht="50.1" customHeight="1" x14ac:dyDescent="0.6">
      <c r="A215" s="12"/>
      <c r="B215" s="13" t="s">
        <v>458</v>
      </c>
      <c r="C215" s="14">
        <v>4893718902355</v>
      </c>
      <c r="D215" s="15" t="s">
        <v>459</v>
      </c>
      <c r="E215" s="8">
        <v>48</v>
      </c>
      <c r="F215" s="9">
        <v>740</v>
      </c>
      <c r="G215" s="61">
        <v>0.1</v>
      </c>
      <c r="H215" s="4">
        <f>F215*$A$2</f>
        <v/>
      </c>
      <c r="I215" s="0"/>
      <c r="J215" s="0"/>
      <c r="K215" s="0"/>
      <c r="L215" s="0"/>
      <c r="M215" s="0"/>
      <c r="N215" s="0"/>
      <c r="O215" s="0"/>
      <c r="P215" s="0"/>
      <c r="Q215" s="0"/>
      <c r="R215" s="0"/>
      <c r="S215" s="0"/>
      <c r="T215" s="0">
        <f>F215*H215</f>
        <v/>
      </c>
      <c r="U215" s="0">
        <f>G215*H215</f>
        <v/>
      </c>
      <c r="V215" s="0"/>
    </row>
    <row r="216" spans="1:21" ht="50.1" customHeight="1" x14ac:dyDescent="0.6">
      <c r="A216" s="12"/>
      <c r="B216" s="13" t="s">
        <v>460</v>
      </c>
      <c r="C216" s="14">
        <v>4893718902393</v>
      </c>
      <c r="D216" s="15" t="s">
        <v>461</v>
      </c>
      <c r="E216" s="8">
        <v>48</v>
      </c>
      <c r="F216" s="9">
        <v>740</v>
      </c>
      <c r="G216" s="61">
        <v>0.1</v>
      </c>
      <c r="H216" s="4">
        <f>F216*$A$2</f>
        <v/>
      </c>
      <c r="I216" s="0"/>
      <c r="J216" s="0"/>
      <c r="K216" s="0"/>
      <c r="L216" s="0"/>
      <c r="M216" s="0"/>
      <c r="N216" s="0"/>
      <c r="O216" s="0"/>
      <c r="P216" s="0"/>
      <c r="Q216" s="0"/>
      <c r="R216" s="0"/>
      <c r="S216" s="0"/>
      <c r="T216" s="0">
        <f>F216*H216</f>
        <v/>
      </c>
      <c r="U216" s="0">
        <f>G216*H216</f>
        <v/>
      </c>
      <c r="V216" s="0"/>
    </row>
    <row r="217" spans="1:21" ht="50.1" customHeight="1" x14ac:dyDescent="0.6">
      <c r="A217" s="12"/>
      <c r="B217" s="13" t="s">
        <v>462</v>
      </c>
      <c r="C217" s="14">
        <v>4893718902447</v>
      </c>
      <c r="D217" s="15" t="s">
        <v>463</v>
      </c>
      <c r="E217" s="8">
        <v>48</v>
      </c>
      <c r="F217" s="9">
        <v>640</v>
      </c>
      <c r="G217" s="61">
        <v>0.1</v>
      </c>
      <c r="H217" s="4">
        <f>F217*$A$2</f>
        <v/>
      </c>
      <c r="I217" s="0"/>
      <c r="J217" s="0"/>
      <c r="K217" s="0"/>
      <c r="L217" s="0"/>
      <c r="M217" s="0"/>
      <c r="N217" s="0"/>
      <c r="O217" s="0"/>
      <c r="P217" s="0"/>
      <c r="Q217" s="0"/>
      <c r="R217" s="0"/>
      <c r="S217" s="0"/>
      <c r="T217" s="0">
        <f>F217*H217</f>
        <v/>
      </c>
      <c r="U217" s="0">
        <f>G217*H217</f>
        <v/>
      </c>
      <c r="V217" s="0"/>
    </row>
    <row r="218" spans="1:21" ht="50.1" customHeight="1" x14ac:dyDescent="0.6">
      <c r="A218" s="12"/>
      <c r="B218" s="13" t="s">
        <v>464</v>
      </c>
      <c r="C218" s="14">
        <v>4893718902478</v>
      </c>
      <c r="D218" s="15" t="s">
        <v>465</v>
      </c>
      <c r="E218" s="8">
        <v>48</v>
      </c>
      <c r="F218" s="9">
        <v>740</v>
      </c>
      <c r="G218" s="61">
        <v>0.1</v>
      </c>
      <c r="H218" s="4">
        <f>F218*$A$2</f>
        <v/>
      </c>
      <c r="I218" s="0"/>
      <c r="J218" s="0"/>
      <c r="K218" s="0"/>
      <c r="L218" s="0"/>
      <c r="M218" s="0"/>
      <c r="N218" s="0"/>
      <c r="O218" s="0"/>
      <c r="P218" s="0"/>
      <c r="Q218" s="0"/>
      <c r="R218" s="0"/>
      <c r="S218" s="0"/>
      <c r="T218" s="0">
        <f>F218*H218</f>
        <v/>
      </c>
      <c r="U218" s="0">
        <f>G218*H218</f>
        <v/>
      </c>
      <c r="V218" s="0"/>
    </row>
    <row r="219" spans="1:21" ht="50.1" customHeight="1" x14ac:dyDescent="0.6">
      <c r="A219" s="12"/>
      <c r="B219" s="13" t="s">
        <v>466</v>
      </c>
      <c r="C219" s="14">
        <v>4893718902553</v>
      </c>
      <c r="D219" s="15" t="s">
        <v>467</v>
      </c>
      <c r="E219" s="8">
        <v>48</v>
      </c>
      <c r="F219" s="9">
        <v>740</v>
      </c>
      <c r="G219" s="61">
        <v>0.1</v>
      </c>
      <c r="H219" s="4">
        <f>F219*$A$2</f>
        <v/>
      </c>
      <c r="I219" s="0"/>
      <c r="J219" s="0"/>
      <c r="K219" s="0"/>
      <c r="L219" s="0"/>
      <c r="M219" s="0"/>
      <c r="N219" s="0"/>
      <c r="O219" s="0"/>
      <c r="P219" s="0"/>
      <c r="Q219" s="0"/>
      <c r="R219" s="0"/>
      <c r="S219" s="0"/>
      <c r="T219" s="0">
        <f>F219*H219</f>
        <v/>
      </c>
      <c r="U219" s="0">
        <f>G219*H219</f>
        <v/>
      </c>
      <c r="V219" s="0"/>
    </row>
    <row r="220" spans="1:21" ht="50.1" customHeight="1" x14ac:dyDescent="0.6">
      <c r="A220" s="12"/>
      <c r="B220" s="13" t="s">
        <v>468</v>
      </c>
      <c r="C220" s="14">
        <v>4893718902690</v>
      </c>
      <c r="D220" s="15" t="s">
        <v>469</v>
      </c>
      <c r="E220" s="8">
        <v>48</v>
      </c>
      <c r="F220" s="9">
        <v>720</v>
      </c>
      <c r="G220" s="61">
        <v>0.1</v>
      </c>
      <c r="H220" s="4">
        <f>F220*$A$2</f>
        <v/>
      </c>
      <c r="I220" s="0"/>
      <c r="J220" s="0"/>
      <c r="K220" s="0"/>
      <c r="L220" s="0"/>
      <c r="M220" s="0"/>
      <c r="N220" s="0"/>
      <c r="O220" s="0"/>
      <c r="P220" s="0"/>
      <c r="Q220" s="0"/>
      <c r="R220" s="0"/>
      <c r="S220" s="0"/>
      <c r="T220" s="0">
        <f>F220*H220</f>
        <v/>
      </c>
      <c r="U220" s="0">
        <f>G220*H220</f>
        <v/>
      </c>
      <c r="V220" s="0"/>
    </row>
    <row r="221" spans="1:21" ht="50.1" customHeight="1" x14ac:dyDescent="0.6">
      <c r="A221" s="12"/>
      <c r="B221" s="13" t="s">
        <v>470</v>
      </c>
      <c r="C221" s="14">
        <v>4893718903215</v>
      </c>
      <c r="D221" s="15" t="s">
        <v>471</v>
      </c>
      <c r="E221" s="8">
        <v>48</v>
      </c>
      <c r="F221" s="9">
        <v>590</v>
      </c>
      <c r="G221" s="61">
        <v>0.1</v>
      </c>
      <c r="H221" s="4">
        <f>F221*$A$2</f>
        <v/>
      </c>
      <c r="I221" s="0"/>
      <c r="J221" s="0"/>
      <c r="K221" s="0"/>
      <c r="L221" s="0"/>
      <c r="M221" s="0"/>
      <c r="N221" s="0"/>
      <c r="O221" s="0"/>
      <c r="P221" s="0"/>
      <c r="Q221" s="0"/>
      <c r="R221" s="0"/>
      <c r="S221" s="0"/>
      <c r="T221" s="0">
        <f>F221*H221</f>
        <v/>
      </c>
      <c r="U221" s="0">
        <f>G221*H221</f>
        <v/>
      </c>
      <c r="V221" s="0"/>
    </row>
    <row r="222" spans="1:21" ht="50.1" customHeight="1" x14ac:dyDescent="0.6">
      <c r="A222" s="12"/>
      <c r="B222" s="13" t="s">
        <v>472</v>
      </c>
      <c r="C222" s="14">
        <v>4893718903475</v>
      </c>
      <c r="D222" s="15" t="s">
        <v>473</v>
      </c>
      <c r="E222" s="8">
        <v>48</v>
      </c>
      <c r="F222" s="9">
        <v>740</v>
      </c>
      <c r="G222" s="61">
        <v>0.1</v>
      </c>
      <c r="H222" s="4">
        <f>F222*$A$2</f>
        <v/>
      </c>
      <c r="I222" s="0"/>
      <c r="J222" s="0"/>
      <c r="K222" s="0"/>
      <c r="L222" s="0"/>
      <c r="M222" s="0"/>
      <c r="N222" s="0"/>
      <c r="O222" s="0"/>
      <c r="P222" s="0"/>
      <c r="Q222" s="0"/>
      <c r="R222" s="0"/>
      <c r="S222" s="0"/>
      <c r="T222" s="0">
        <f>F222*H222</f>
        <v/>
      </c>
      <c r="U222" s="0">
        <f>G222*H222</f>
        <v/>
      </c>
      <c r="V222" s="0"/>
    </row>
    <row r="223" spans="1:21" ht="50.1" customHeight="1" x14ac:dyDescent="0.6">
      <c r="A223" s="12"/>
      <c r="B223" s="13" t="s">
        <v>474</v>
      </c>
      <c r="C223" s="14">
        <v>4893718903529</v>
      </c>
      <c r="D223" s="15" t="s">
        <v>475</v>
      </c>
      <c r="E223" s="8">
        <v>48</v>
      </c>
      <c r="F223" s="9">
        <v>780</v>
      </c>
      <c r="G223" s="61">
        <v>0.1</v>
      </c>
      <c r="H223" s="4">
        <f>F223*$A$2</f>
        <v/>
      </c>
      <c r="I223" s="0"/>
      <c r="J223" s="0"/>
      <c r="K223" s="0"/>
      <c r="L223" s="0"/>
      <c r="M223" s="0"/>
      <c r="N223" s="0"/>
      <c r="O223" s="0"/>
      <c r="P223" s="0"/>
      <c r="Q223" s="0"/>
      <c r="R223" s="0"/>
      <c r="S223" s="0"/>
      <c r="T223" s="0">
        <f>F223*H223</f>
        <v/>
      </c>
      <c r="U223" s="0">
        <f>G223*H223</f>
        <v/>
      </c>
      <c r="V223" s="0"/>
    </row>
    <row r="224" spans="1:21" ht="50.1" customHeight="1" x14ac:dyDescent="0.6">
      <c r="A224" s="12"/>
      <c r="B224" s="13" t="s">
        <v>476</v>
      </c>
      <c r="C224" s="14">
        <v>4893718903628</v>
      </c>
      <c r="D224" s="15" t="s">
        <v>477</v>
      </c>
      <c r="E224" s="8">
        <v>48</v>
      </c>
      <c r="F224" s="9">
        <v>780</v>
      </c>
      <c r="G224" s="61">
        <v>0.1</v>
      </c>
      <c r="H224" s="4">
        <f>F224*$A$2</f>
        <v/>
      </c>
      <c r="I224" s="0"/>
      <c r="J224" s="0"/>
      <c r="K224" s="0"/>
      <c r="L224" s="0"/>
      <c r="M224" s="0"/>
      <c r="N224" s="0"/>
      <c r="O224" s="0"/>
      <c r="P224" s="0"/>
      <c r="Q224" s="0"/>
      <c r="R224" s="0"/>
      <c r="S224" s="0"/>
      <c r="T224" s="0">
        <f>F224*H224</f>
        <v/>
      </c>
      <c r="U224" s="0">
        <f>G224*H224</f>
        <v/>
      </c>
      <c r="V224" s="0"/>
    </row>
    <row r="225" spans="1:21" ht="50.1" customHeight="1" x14ac:dyDescent="0.6">
      <c r="A225" s="12"/>
      <c r="B225" s="13" t="s">
        <v>478</v>
      </c>
      <c r="C225" s="14">
        <v>4893718904137</v>
      </c>
      <c r="D225" s="15" t="s">
        <v>479</v>
      </c>
      <c r="E225" s="8">
        <v>48</v>
      </c>
      <c r="F225" s="9">
        <v>550</v>
      </c>
      <c r="G225" s="61">
        <v>0.1</v>
      </c>
      <c r="H225" s="4">
        <f>F225*$A$2</f>
        <v/>
      </c>
      <c r="I225" s="0"/>
      <c r="J225" s="0"/>
      <c r="K225" s="0"/>
      <c r="L225" s="0"/>
      <c r="M225" s="0"/>
      <c r="N225" s="0"/>
      <c r="O225" s="0"/>
      <c r="P225" s="0"/>
      <c r="Q225" s="0"/>
      <c r="R225" s="0"/>
      <c r="S225" s="0"/>
      <c r="T225" s="0">
        <f>F225*H225</f>
        <v/>
      </c>
      <c r="U225" s="0">
        <f>G225*H225</f>
        <v/>
      </c>
      <c r="V225" s="0"/>
    </row>
    <row r="226" spans="1:21" ht="50.1" customHeight="1" x14ac:dyDescent="0.6">
      <c r="A226" s="12"/>
      <c r="B226" s="13" t="s">
        <v>480</v>
      </c>
      <c r="C226" s="14">
        <v>4893718904311</v>
      </c>
      <c r="D226" s="15" t="s">
        <v>481</v>
      </c>
      <c r="E226" s="8">
        <v>48</v>
      </c>
      <c r="F226" s="9">
        <v>660</v>
      </c>
      <c r="G226" s="61">
        <v>0.1</v>
      </c>
      <c r="H226" s="4">
        <f>F226*$A$2</f>
        <v/>
      </c>
      <c r="I226" s="0"/>
      <c r="J226" s="0"/>
      <c r="K226" s="0"/>
      <c r="L226" s="0"/>
      <c r="M226" s="0"/>
      <c r="N226" s="0"/>
      <c r="O226" s="0"/>
      <c r="P226" s="0"/>
      <c r="Q226" s="0"/>
      <c r="R226" s="0"/>
      <c r="S226" s="0"/>
      <c r="T226" s="0">
        <f>F226*H226</f>
        <v/>
      </c>
      <c r="U226" s="0">
        <f>G226*H226</f>
        <v/>
      </c>
      <c r="V226" s="0"/>
    </row>
    <row r="227" spans="1:21" ht="50.1" customHeight="1" x14ac:dyDescent="0.6">
      <c r="A227" s="12"/>
      <c r="B227" s="13" t="s">
        <v>482</v>
      </c>
      <c r="C227" s="14">
        <v>4893718910039</v>
      </c>
      <c r="D227" s="15" t="s">
        <v>483</v>
      </c>
      <c r="E227" s="8">
        <v>24</v>
      </c>
      <c r="F227" s="9">
        <v>450</v>
      </c>
      <c r="G227" s="61">
        <v>0.1</v>
      </c>
      <c r="H227" s="4">
        <f>F227*$A$2</f>
        <v/>
      </c>
      <c r="I227" s="0"/>
      <c r="J227" s="0"/>
      <c r="K227" s="0"/>
      <c r="L227" s="0"/>
      <c r="M227" s="0"/>
      <c r="N227" s="0"/>
      <c r="O227" s="0"/>
      <c r="P227" s="0"/>
      <c r="Q227" s="0"/>
      <c r="R227" s="0"/>
      <c r="S227" s="0"/>
      <c r="T227" s="0">
        <f>F227*H227</f>
        <v/>
      </c>
      <c r="U227" s="0">
        <f>G227*H227</f>
        <v/>
      </c>
      <c r="V227" s="0"/>
    </row>
    <row r="228" spans="1:21" ht="50.1" customHeight="1" x14ac:dyDescent="0.6">
      <c r="A228" s="12"/>
      <c r="B228" s="13" t="s">
        <v>484</v>
      </c>
      <c r="C228" s="14">
        <v>4893718910053</v>
      </c>
      <c r="D228" s="15" t="s">
        <v>485</v>
      </c>
      <c r="E228" s="8">
        <v>24</v>
      </c>
      <c r="F228" s="9">
        <v>1070</v>
      </c>
      <c r="G228" s="61">
        <v>0.1</v>
      </c>
      <c r="H228" s="4">
        <f>F228*$A$2</f>
        <v/>
      </c>
      <c r="I228" s="0"/>
      <c r="J228" s="0"/>
      <c r="K228" s="0"/>
      <c r="L228" s="0"/>
      <c r="M228" s="0"/>
      <c r="N228" s="0"/>
      <c r="O228" s="0"/>
      <c r="P228" s="0"/>
      <c r="Q228" s="0"/>
      <c r="R228" s="0"/>
      <c r="S228" s="0"/>
      <c r="T228" s="0">
        <f>F228*H228</f>
        <v/>
      </c>
      <c r="U228" s="0">
        <f>G228*H228</f>
        <v/>
      </c>
      <c r="V228" s="0"/>
    </row>
    <row r="229" spans="1:21" ht="50.1" customHeight="1" x14ac:dyDescent="0.6">
      <c r="A229" s="12"/>
      <c r="B229" s="13" t="s">
        <v>486</v>
      </c>
      <c r="C229" s="14">
        <v>4893718910107</v>
      </c>
      <c r="D229" s="15" t="s">
        <v>487</v>
      </c>
      <c r="E229" s="8">
        <v>24</v>
      </c>
      <c r="F229" s="9">
        <v>990</v>
      </c>
      <c r="G229" s="61">
        <v>0.1</v>
      </c>
      <c r="H229" s="4">
        <f>F229*$A$2</f>
        <v/>
      </c>
      <c r="I229" s="0"/>
      <c r="J229" s="0"/>
      <c r="K229" s="0"/>
      <c r="L229" s="0"/>
      <c r="M229" s="0"/>
      <c r="N229" s="0"/>
      <c r="O229" s="0"/>
      <c r="P229" s="0"/>
      <c r="Q229" s="0"/>
      <c r="R229" s="0"/>
      <c r="S229" s="0"/>
      <c r="T229" s="0">
        <f>F229*H229</f>
        <v/>
      </c>
      <c r="U229" s="0">
        <f>G229*H229</f>
        <v/>
      </c>
      <c r="V229" s="0"/>
    </row>
    <row r="230" spans="1:21" ht="50.1" customHeight="1" x14ac:dyDescent="0.6">
      <c r="A230" s="12"/>
      <c r="B230" s="13" t="s">
        <v>488</v>
      </c>
      <c r="C230" s="14">
        <v>4893718911012</v>
      </c>
      <c r="D230" s="15" t="s">
        <v>489</v>
      </c>
      <c r="E230" s="8">
        <v>24</v>
      </c>
      <c r="F230" s="10">
        <v>1070</v>
      </c>
      <c r="G230" s="61">
        <v>0.1</v>
      </c>
      <c r="H230" s="3">
        <f>F230*$A$2</f>
        <v/>
      </c>
      <c r="I230" s="0"/>
      <c r="J230" s="0"/>
      <c r="K230" s="0"/>
      <c r="L230" s="0"/>
      <c r="M230" s="0"/>
      <c r="N230" s="0"/>
      <c r="O230" s="0"/>
      <c r="P230" s="0"/>
      <c r="Q230" s="0"/>
      <c r="R230" s="0"/>
      <c r="S230" s="0"/>
      <c r="T230" s="0">
        <f>F230*H230</f>
        <v/>
      </c>
      <c r="U230" s="0">
        <f>G230*H230</f>
        <v/>
      </c>
      <c r="V230" s="0"/>
    </row>
    <row r="231" spans="1:21" x14ac:dyDescent="0.25">
      <c r="A231" s="35" t="s">
        <v>490</v>
      </c>
      <c r="B231" s="36"/>
      <c r="C231" s="36"/>
      <c r="D231" s="36"/>
      <c r="E231" s="37"/>
      <c r="F231" s="6"/>
      <c r="H231" s="1" t="s">
        <v>741</v>
      </c>
      <c r="I231" s="0"/>
      <c r="J231" s="0"/>
      <c r="K231" s="0"/>
      <c r="L231" s="0"/>
      <c r="M231" s="0"/>
      <c r="N231" s="0"/>
      <c r="O231" s="0"/>
      <c r="P231" s="0"/>
      <c r="Q231" s="0"/>
      <c r="R231" s="0"/>
      <c r="S231" s="0"/>
      <c r="T231" s="0"/>
      <c r="U231" s="0"/>
      <c r="V231" s="0"/>
    </row>
    <row r="232" spans="1:21" ht="50.1" customHeight="1" x14ac:dyDescent="0.6">
      <c r="A232" s="12"/>
      <c r="B232" s="13" t="s">
        <v>491</v>
      </c>
      <c r="C232" s="14">
        <v>4640239170295</v>
      </c>
      <c r="D232" s="15" t="s">
        <v>492</v>
      </c>
      <c r="E232" s="8">
        <v>150</v>
      </c>
      <c r="F232" s="9">
        <v>125</v>
      </c>
      <c r="G232" s="61">
        <v>0.1</v>
      </c>
      <c r="H232" s="4">
        <f>F232*$A$2</f>
        <v/>
      </c>
      <c r="I232" s="0"/>
      <c r="J232" s="0"/>
      <c r="K232" s="0"/>
      <c r="L232" s="0"/>
      <c r="M232" s="0"/>
      <c r="N232" s="0"/>
      <c r="O232" s="0"/>
      <c r="P232" s="0"/>
      <c r="Q232" s="0"/>
      <c r="R232" s="0"/>
      <c r="S232" s="0"/>
      <c r="T232" s="0">
        <f>F232*H232</f>
        <v/>
      </c>
      <c r="U232" s="0">
        <f>G232*H232</f>
        <v/>
      </c>
      <c r="V232" s="0"/>
    </row>
    <row r="233" spans="1:21" ht="50.1" customHeight="1" x14ac:dyDescent="0.6">
      <c r="A233" s="12"/>
      <c r="B233" s="13" t="s">
        <v>493</v>
      </c>
      <c r="C233" s="14">
        <v>4640239170301</v>
      </c>
      <c r="D233" s="15" t="s">
        <v>494</v>
      </c>
      <c r="E233" s="8">
        <v>150</v>
      </c>
      <c r="F233" s="9">
        <v>130</v>
      </c>
      <c r="G233" s="61">
        <v>0.1</v>
      </c>
      <c r="H233" s="4">
        <f>F233*$A$2</f>
        <v/>
      </c>
      <c r="I233" s="0"/>
      <c r="J233" s="0"/>
      <c r="K233" s="0"/>
      <c r="L233" s="0"/>
      <c r="M233" s="0"/>
      <c r="N233" s="0"/>
      <c r="O233" s="0"/>
      <c r="P233" s="0"/>
      <c r="Q233" s="0"/>
      <c r="R233" s="0"/>
      <c r="S233" s="0"/>
      <c r="T233" s="0">
        <f>F233*H233</f>
        <v/>
      </c>
      <c r="U233" s="0">
        <f>G233*H233</f>
        <v/>
      </c>
      <c r="V233" s="0"/>
    </row>
    <row r="234" spans="1:21" ht="50.1" customHeight="1" x14ac:dyDescent="0.6">
      <c r="A234" s="12"/>
      <c r="B234" s="13" t="s">
        <v>495</v>
      </c>
      <c r="C234" s="14">
        <v>4640239170318</v>
      </c>
      <c r="D234" s="15" t="s">
        <v>496</v>
      </c>
      <c r="E234" s="8">
        <v>150</v>
      </c>
      <c r="F234" s="9">
        <v>130</v>
      </c>
      <c r="G234" s="61">
        <v>0.1</v>
      </c>
      <c r="H234" s="4">
        <f>F234*$A$2</f>
        <v/>
      </c>
      <c r="I234" s="0"/>
      <c r="J234" s="0"/>
      <c r="K234" s="0"/>
      <c r="L234" s="0"/>
      <c r="M234" s="0"/>
      <c r="N234" s="0"/>
      <c r="O234" s="0"/>
      <c r="P234" s="0"/>
      <c r="Q234" s="0"/>
      <c r="R234" s="0"/>
      <c r="S234" s="0"/>
      <c r="T234" s="0">
        <f>F234*H234</f>
        <v/>
      </c>
      <c r="U234" s="0">
        <f>G234*H234</f>
        <v/>
      </c>
      <c r="V234" s="0"/>
    </row>
    <row r="235" spans="1:21" ht="50.1" customHeight="1" x14ac:dyDescent="0.6">
      <c r="A235" s="12"/>
      <c r="B235" s="13" t="s">
        <v>497</v>
      </c>
      <c r="C235" s="14">
        <v>4640239170325</v>
      </c>
      <c r="D235" s="15" t="s">
        <v>498</v>
      </c>
      <c r="E235" s="8">
        <v>150</v>
      </c>
      <c r="F235" s="9">
        <v>110</v>
      </c>
      <c r="G235" s="61">
        <v>0.1</v>
      </c>
      <c r="H235" s="4">
        <f>F235*$A$2</f>
        <v/>
      </c>
      <c r="I235" s="0"/>
      <c r="J235" s="0"/>
      <c r="K235" s="0"/>
      <c r="L235" s="0"/>
      <c r="M235" s="0"/>
      <c r="N235" s="0"/>
      <c r="O235" s="0"/>
      <c r="P235" s="0"/>
      <c r="Q235" s="0"/>
      <c r="R235" s="0"/>
      <c r="S235" s="0"/>
      <c r="T235" s="0">
        <f>F235*H235</f>
        <v/>
      </c>
      <c r="U235" s="0">
        <f>G235*H235</f>
        <v/>
      </c>
      <c r="V235" s="0"/>
    </row>
    <row r="236" spans="1:21" ht="50.1" customHeight="1" x14ac:dyDescent="0.6">
      <c r="A236" s="12"/>
      <c r="B236" s="13" t="s">
        <v>499</v>
      </c>
      <c r="C236" s="14">
        <v>4640239170332</v>
      </c>
      <c r="D236" s="15" t="s">
        <v>500</v>
      </c>
      <c r="E236" s="8">
        <v>150</v>
      </c>
      <c r="F236" s="9">
        <v>110</v>
      </c>
      <c r="G236" s="61">
        <v>0.1</v>
      </c>
      <c r="H236" s="4">
        <f>F236*$A$2</f>
        <v/>
      </c>
      <c r="I236" s="0"/>
      <c r="J236" s="0"/>
      <c r="K236" s="0"/>
      <c r="L236" s="0"/>
      <c r="M236" s="0"/>
      <c r="N236" s="0"/>
      <c r="O236" s="0"/>
      <c r="P236" s="0"/>
      <c r="Q236" s="0"/>
      <c r="R236" s="0"/>
      <c r="S236" s="0"/>
      <c r="T236" s="0">
        <f>F236*H236</f>
        <v/>
      </c>
      <c r="U236" s="0">
        <f>G236*H236</f>
        <v/>
      </c>
      <c r="V236" s="0"/>
    </row>
    <row r="237" spans="1:21" ht="50.1" customHeight="1" x14ac:dyDescent="0.6">
      <c r="A237" s="12"/>
      <c r="B237" s="13" t="s">
        <v>501</v>
      </c>
      <c r="C237" s="14">
        <v>4640239170349</v>
      </c>
      <c r="D237" s="15" t="s">
        <v>502</v>
      </c>
      <c r="E237" s="8">
        <v>150</v>
      </c>
      <c r="F237" s="9">
        <v>110</v>
      </c>
      <c r="G237" s="61">
        <v>0.1</v>
      </c>
      <c r="H237" s="4">
        <f>F237*$A$2</f>
        <v/>
      </c>
      <c r="I237" s="0"/>
      <c r="J237" s="0"/>
      <c r="K237" s="0"/>
      <c r="L237" s="0"/>
      <c r="M237" s="0"/>
      <c r="N237" s="0"/>
      <c r="O237" s="0"/>
      <c r="P237" s="0"/>
      <c r="Q237" s="0"/>
      <c r="R237" s="0"/>
      <c r="S237" s="0"/>
      <c r="T237" s="0">
        <f>F237*H237</f>
        <v/>
      </c>
      <c r="U237" s="0">
        <f>G237*H237</f>
        <v/>
      </c>
      <c r="V237" s="0"/>
    </row>
    <row r="238" spans="1:21" ht="50.1" customHeight="1" x14ac:dyDescent="0.6">
      <c r="A238" s="12"/>
      <c r="B238" s="13" t="s">
        <v>503</v>
      </c>
      <c r="C238" s="14">
        <v>4640239170356</v>
      </c>
      <c r="D238" s="15" t="s">
        <v>504</v>
      </c>
      <c r="E238" s="8">
        <v>150</v>
      </c>
      <c r="F238" s="9">
        <v>95</v>
      </c>
      <c r="G238" s="61">
        <v>0.1</v>
      </c>
      <c r="H238" s="4">
        <f>F238*$A$2</f>
        <v/>
      </c>
      <c r="I238" s="0"/>
      <c r="J238" s="0"/>
      <c r="K238" s="0"/>
      <c r="L238" s="0"/>
      <c r="M238" s="0"/>
      <c r="N238" s="0"/>
      <c r="O238" s="0"/>
      <c r="P238" s="0"/>
      <c r="Q238" s="0"/>
      <c r="R238" s="0"/>
      <c r="S238" s="0"/>
      <c r="T238" s="0">
        <f>F238*H238</f>
        <v/>
      </c>
      <c r="U238" s="0">
        <f>G238*H238</f>
        <v/>
      </c>
      <c r="V238" s="0"/>
    </row>
    <row r="239" spans="1:21" ht="50.1" customHeight="1" x14ac:dyDescent="0.6">
      <c r="A239" s="12"/>
      <c r="B239" s="13" t="s">
        <v>505</v>
      </c>
      <c r="C239" s="14">
        <v>4640239170363</v>
      </c>
      <c r="D239" s="15" t="s">
        <v>506</v>
      </c>
      <c r="E239" s="8">
        <v>150</v>
      </c>
      <c r="F239" s="9">
        <v>65</v>
      </c>
      <c r="G239" s="61">
        <v>0.1</v>
      </c>
      <c r="H239" s="4">
        <f>F239*$A$2</f>
        <v/>
      </c>
      <c r="I239" s="0"/>
      <c r="J239" s="0"/>
      <c r="K239" s="0"/>
      <c r="L239" s="0"/>
      <c r="M239" s="0"/>
      <c r="N239" s="0"/>
      <c r="O239" s="0"/>
      <c r="P239" s="0"/>
      <c r="Q239" s="0"/>
      <c r="R239" s="0"/>
      <c r="S239" s="0"/>
      <c r="T239" s="0">
        <f>F239*H239</f>
        <v/>
      </c>
      <c r="U239" s="0">
        <f>G239*H239</f>
        <v/>
      </c>
      <c r="V239" s="0"/>
    </row>
    <row r="240" spans="1:21" ht="50.1" customHeight="1" x14ac:dyDescent="0.6">
      <c r="A240" s="12"/>
      <c r="B240" s="13" t="s">
        <v>507</v>
      </c>
      <c r="C240" s="14">
        <v>4640239170370</v>
      </c>
      <c r="D240" s="15" t="s">
        <v>508</v>
      </c>
      <c r="E240" s="8">
        <v>150</v>
      </c>
      <c r="F240" s="9">
        <v>110</v>
      </c>
      <c r="G240" s="61">
        <v>0.1</v>
      </c>
      <c r="H240" s="4">
        <f>F240*$A$2</f>
        <v/>
      </c>
      <c r="I240" s="0"/>
      <c r="J240" s="0"/>
      <c r="K240" s="0"/>
      <c r="L240" s="0"/>
      <c r="M240" s="0"/>
      <c r="N240" s="0"/>
      <c r="O240" s="0"/>
      <c r="P240" s="0"/>
      <c r="Q240" s="0"/>
      <c r="R240" s="0"/>
      <c r="S240" s="0"/>
      <c r="T240" s="0">
        <f>F240*H240</f>
        <v/>
      </c>
      <c r="U240" s="0">
        <f>G240*H240</f>
        <v/>
      </c>
      <c r="V240" s="0"/>
    </row>
    <row r="241" spans="1:21" ht="50.1" customHeight="1" x14ac:dyDescent="0.6">
      <c r="A241" s="12"/>
      <c r="B241" s="13" t="s">
        <v>509</v>
      </c>
      <c r="C241" s="14">
        <v>4640239170400</v>
      </c>
      <c r="D241" s="15" t="s">
        <v>510</v>
      </c>
      <c r="E241" s="8">
        <v>150</v>
      </c>
      <c r="F241" s="9">
        <v>70</v>
      </c>
      <c r="G241" s="61">
        <v>0.1</v>
      </c>
      <c r="H241" s="4">
        <f>F241*$A$2</f>
        <v/>
      </c>
      <c r="I241" s="0"/>
      <c r="J241" s="0"/>
      <c r="K241" s="0"/>
      <c r="L241" s="0"/>
      <c r="M241" s="0"/>
      <c r="N241" s="0"/>
      <c r="O241" s="0"/>
      <c r="P241" s="0"/>
      <c r="Q241" s="0"/>
      <c r="R241" s="0"/>
      <c r="S241" s="0"/>
      <c r="T241" s="0">
        <f>F241*H241</f>
        <v/>
      </c>
      <c r="U241" s="0">
        <f>G241*H241</f>
        <v/>
      </c>
      <c r="V241" s="0"/>
    </row>
    <row r="242" spans="1:21" ht="50.1" customHeight="1" x14ac:dyDescent="0.6">
      <c r="A242" s="12"/>
      <c r="B242" s="13" t="s">
        <v>511</v>
      </c>
      <c r="C242" s="14">
        <v>4640239170417</v>
      </c>
      <c r="D242" s="15" t="s">
        <v>512</v>
      </c>
      <c r="E242" s="8">
        <v>150</v>
      </c>
      <c r="F242" s="10">
        <v>70</v>
      </c>
      <c r="G242" s="61">
        <v>0.1</v>
      </c>
      <c r="H242" s="3">
        <f>F242*$A$2</f>
        <v/>
      </c>
      <c r="I242" s="0"/>
      <c r="J242" s="0"/>
      <c r="K242" s="0"/>
      <c r="L242" s="0"/>
      <c r="M242" s="0"/>
      <c r="N242" s="0"/>
      <c r="O242" s="0"/>
      <c r="P242" s="0"/>
      <c r="Q242" s="0"/>
      <c r="R242" s="0"/>
      <c r="S242" s="0"/>
      <c r="T242" s="0">
        <f>F242*H242</f>
        <v/>
      </c>
      <c r="U242" s="0">
        <f>G242*H242</f>
        <v/>
      </c>
      <c r="V242" s="0"/>
    </row>
    <row r="243" spans="1:21" x14ac:dyDescent="0.25">
      <c r="A243" s="35" t="s">
        <v>528</v>
      </c>
      <c r="B243" s="36"/>
      <c r="C243" s="36"/>
      <c r="D243" s="36"/>
      <c r="E243" s="37"/>
      <c r="F243" s="6"/>
      <c r="H243" s="1" t="s">
        <v>741</v>
      </c>
      <c r="I243" s="0"/>
      <c r="J243" s="0"/>
      <c r="K243" s="0"/>
      <c r="L243" s="0"/>
      <c r="M243" s="0"/>
      <c r="N243" s="0"/>
      <c r="O243" s="0"/>
      <c r="P243" s="0"/>
      <c r="Q243" s="0"/>
      <c r="R243" s="0"/>
      <c r="S243" s="0"/>
      <c r="T243" s="0"/>
      <c r="U243" s="0"/>
      <c r="V243" s="0"/>
    </row>
    <row r="244" spans="1:21" ht="50.1" customHeight="1" x14ac:dyDescent="0.6">
      <c r="A244" s="12"/>
      <c r="B244" s="13" t="s">
        <v>529</v>
      </c>
      <c r="C244" s="14">
        <v>4627079771318</v>
      </c>
      <c r="D244" s="15" t="s">
        <v>530</v>
      </c>
      <c r="E244" s="8">
        <v>40</v>
      </c>
      <c r="F244" s="9">
        <v>245</v>
      </c>
      <c r="G244" s="61">
        <v>0.1</v>
      </c>
      <c r="H244" s="4">
        <f>F244*$A$2</f>
        <v/>
      </c>
      <c r="I244" s="0"/>
      <c r="J244" s="0"/>
      <c r="K244" s="0"/>
      <c r="L244" s="0"/>
      <c r="M244" s="0"/>
      <c r="N244" s="0"/>
      <c r="O244" s="0"/>
      <c r="P244" s="0"/>
      <c r="Q244" s="0"/>
      <c r="R244" s="0"/>
      <c r="S244" s="0"/>
      <c r="T244" s="0">
        <f>F244*H244</f>
        <v/>
      </c>
      <c r="U244" s="0">
        <f>G244*H244</f>
        <v/>
      </c>
      <c r="V244" s="0"/>
    </row>
    <row r="245" spans="1:21" ht="50.1" customHeight="1" x14ac:dyDescent="0.6">
      <c r="A245" s="12"/>
      <c r="B245" s="13" t="s">
        <v>531</v>
      </c>
      <c r="C245" s="14">
        <v>4627079771325</v>
      </c>
      <c r="D245" s="15" t="s">
        <v>532</v>
      </c>
      <c r="E245" s="8">
        <v>40</v>
      </c>
      <c r="F245" s="9">
        <v>245</v>
      </c>
      <c r="G245" s="61">
        <v>0.1</v>
      </c>
      <c r="H245" s="4">
        <f>F245*$A$2</f>
        <v/>
      </c>
      <c r="I245" s="0"/>
      <c r="J245" s="0"/>
      <c r="K245" s="0"/>
      <c r="L245" s="0"/>
      <c r="M245" s="0"/>
      <c r="N245" s="0"/>
      <c r="O245" s="0"/>
      <c r="P245" s="0"/>
      <c r="Q245" s="0"/>
      <c r="R245" s="0"/>
      <c r="S245" s="0"/>
      <c r="T245" s="0">
        <f>F245*H245</f>
        <v/>
      </c>
      <c r="U245" s="0">
        <f>G245*H245</f>
        <v/>
      </c>
      <c r="V245" s="0"/>
    </row>
    <row r="246" spans="1:21" ht="50.1" customHeight="1" x14ac:dyDescent="0.6">
      <c r="A246" s="12"/>
      <c r="B246" s="13" t="s">
        <v>535</v>
      </c>
      <c r="C246" s="14">
        <v>4627079771332</v>
      </c>
      <c r="D246" s="15" t="s">
        <v>536</v>
      </c>
      <c r="E246" s="8">
        <v>40</v>
      </c>
      <c r="F246" s="9">
        <v>245</v>
      </c>
      <c r="G246" s="61">
        <v>0.1</v>
      </c>
      <c r="H246" s="4">
        <f>F246*$A$2</f>
        <v/>
      </c>
      <c r="I246" s="0"/>
      <c r="J246" s="0"/>
      <c r="K246" s="0"/>
      <c r="L246" s="0"/>
      <c r="M246" s="0"/>
      <c r="N246" s="0"/>
      <c r="O246" s="0"/>
      <c r="P246" s="0"/>
      <c r="Q246" s="0"/>
      <c r="R246" s="0"/>
      <c r="S246" s="0"/>
      <c r="T246" s="0">
        <f>F246*H246</f>
        <v/>
      </c>
      <c r="U246" s="0">
        <f>G246*H246</f>
        <v/>
      </c>
      <c r="V246" s="0"/>
    </row>
    <row r="247" spans="1:21" ht="50.1" customHeight="1" x14ac:dyDescent="0.6">
      <c r="A247" s="12"/>
      <c r="B247" s="13" t="s">
        <v>541</v>
      </c>
      <c r="C247" s="14">
        <v>4627079771363</v>
      </c>
      <c r="D247" s="15" t="s">
        <v>542</v>
      </c>
      <c r="E247" s="8">
        <v>40</v>
      </c>
      <c r="F247" s="9">
        <v>245</v>
      </c>
      <c r="G247" s="61">
        <v>0.1</v>
      </c>
      <c r="H247" s="4">
        <f>F247*$A$2</f>
        <v/>
      </c>
      <c r="I247" s="0"/>
      <c r="J247" s="0"/>
      <c r="K247" s="0"/>
      <c r="L247" s="0"/>
      <c r="M247" s="0"/>
      <c r="N247" s="0"/>
      <c r="O247" s="0"/>
      <c r="P247" s="0"/>
      <c r="Q247" s="0"/>
      <c r="R247" s="0"/>
      <c r="S247" s="0"/>
      <c r="T247" s="0">
        <f>F247*H247</f>
        <v/>
      </c>
      <c r="U247" s="0">
        <f>G247*H247</f>
        <v/>
      </c>
      <c r="V247" s="0"/>
    </row>
    <row r="248" spans="1:21" ht="50.1" customHeight="1" x14ac:dyDescent="0.6">
      <c r="A248" s="12"/>
      <c r="B248" s="13" t="s">
        <v>545</v>
      </c>
      <c r="C248" s="14">
        <v>4627079771370</v>
      </c>
      <c r="D248" s="15" t="s">
        <v>546</v>
      </c>
      <c r="E248" s="8">
        <v>40</v>
      </c>
      <c r="F248" s="9">
        <v>245</v>
      </c>
      <c r="G248" s="61">
        <v>0.1</v>
      </c>
      <c r="H248" s="4">
        <f>F248*$A$2</f>
        <v/>
      </c>
      <c r="I248" s="0"/>
      <c r="J248" s="0"/>
      <c r="K248" s="0"/>
      <c r="L248" s="0"/>
      <c r="M248" s="0"/>
      <c r="N248" s="0"/>
      <c r="O248" s="0"/>
      <c r="P248" s="0"/>
      <c r="Q248" s="0"/>
      <c r="R248" s="0"/>
      <c r="S248" s="0"/>
      <c r="T248" s="0">
        <f>F248*H248</f>
        <v/>
      </c>
      <c r="U248" s="0">
        <f>G248*H248</f>
        <v/>
      </c>
      <c r="V248" s="0"/>
    </row>
    <row r="249" spans="1:21" ht="50.1" customHeight="1" x14ac:dyDescent="0.6">
      <c r="A249" s="12"/>
      <c r="B249" s="13" t="s">
        <v>547</v>
      </c>
      <c r="C249" s="14">
        <v>4640239171414</v>
      </c>
      <c r="D249" s="15" t="s">
        <v>548</v>
      </c>
      <c r="E249" s="8">
        <v>72</v>
      </c>
      <c r="F249" s="10">
        <v>195</v>
      </c>
      <c r="G249" s="61">
        <v>0.1</v>
      </c>
      <c r="H249" s="3">
        <f>F249*$A$2</f>
        <v/>
      </c>
      <c r="I249" s="0"/>
      <c r="J249" s="0"/>
      <c r="K249" s="0"/>
      <c r="L249" s="0"/>
      <c r="M249" s="0"/>
      <c r="N249" s="0"/>
      <c r="O249" s="0"/>
      <c r="P249" s="0"/>
      <c r="Q249" s="0"/>
      <c r="R249" s="0"/>
      <c r="S249" s="0"/>
      <c r="T249" s="0">
        <f>F249*H249</f>
        <v/>
      </c>
      <c r="U249" s="0">
        <f>G249*H249</f>
        <v/>
      </c>
      <c r="V249" s="0"/>
    </row>
    <row r="250" spans="1:21" ht="50.1" customHeight="1" x14ac:dyDescent="0.6">
      <c r="A250" s="12"/>
      <c r="B250" s="13" t="s">
        <v>537</v>
      </c>
      <c r="C250" s="14">
        <v>4627079771509</v>
      </c>
      <c r="D250" s="15" t="s">
        <v>538</v>
      </c>
      <c r="E250" s="8">
        <v>40</v>
      </c>
      <c r="F250" s="9">
        <v>245</v>
      </c>
      <c r="G250" s="61">
        <v>0.1</v>
      </c>
      <c r="H250" s="4">
        <f>F250*$A$2</f>
        <v/>
      </c>
      <c r="I250" s="0"/>
      <c r="J250" s="0"/>
      <c r="K250" s="0"/>
      <c r="L250" s="0"/>
      <c r="M250" s="0"/>
      <c r="N250" s="0"/>
      <c r="O250" s="0"/>
      <c r="P250" s="0"/>
      <c r="Q250" s="0"/>
      <c r="R250" s="0"/>
      <c r="S250" s="0"/>
      <c r="T250" s="0">
        <f>F250*H250</f>
        <v/>
      </c>
      <c r="U250" s="0">
        <f>G250*H250</f>
        <v/>
      </c>
      <c r="V250" s="0"/>
    </row>
    <row r="251" spans="1:21" ht="50.1" customHeight="1" x14ac:dyDescent="0.6">
      <c r="A251" s="12"/>
      <c r="B251" s="13" t="s">
        <v>539</v>
      </c>
      <c r="C251" s="14">
        <v>4627079771516</v>
      </c>
      <c r="D251" s="15" t="s">
        <v>540</v>
      </c>
      <c r="E251" s="8">
        <v>40</v>
      </c>
      <c r="F251" s="9">
        <v>245</v>
      </c>
      <c r="G251" s="61">
        <v>0.1</v>
      </c>
      <c r="H251" s="4">
        <f>F251*$A$2</f>
        <v/>
      </c>
      <c r="I251" s="0"/>
      <c r="J251" s="0"/>
      <c r="K251" s="0"/>
      <c r="L251" s="0"/>
      <c r="M251" s="0"/>
      <c r="N251" s="0"/>
      <c r="O251" s="0"/>
      <c r="P251" s="0"/>
      <c r="Q251" s="0"/>
      <c r="R251" s="0"/>
      <c r="S251" s="0"/>
      <c r="T251" s="0">
        <f>F251*H251</f>
        <v/>
      </c>
      <c r="U251" s="0">
        <f>G251*H251</f>
        <v/>
      </c>
      <c r="V251" s="0"/>
    </row>
    <row r="252" spans="1:21" ht="50.1" customHeight="1" x14ac:dyDescent="0.6">
      <c r="A252" s="12"/>
      <c r="B252" s="13" t="s">
        <v>543</v>
      </c>
      <c r="C252" s="14">
        <v>4627079771530</v>
      </c>
      <c r="D252" s="15" t="s">
        <v>544</v>
      </c>
      <c r="E252" s="8">
        <v>40</v>
      </c>
      <c r="F252" s="9">
        <v>245</v>
      </c>
      <c r="G252" s="61">
        <v>0.1</v>
      </c>
      <c r="H252" s="4">
        <f>F252*$A$2</f>
        <v/>
      </c>
      <c r="I252" s="0"/>
      <c r="J252" s="0"/>
      <c r="K252" s="0"/>
      <c r="L252" s="0"/>
      <c r="M252" s="0"/>
      <c r="N252" s="0"/>
      <c r="O252" s="0"/>
      <c r="P252" s="0"/>
      <c r="Q252" s="0"/>
      <c r="R252" s="0"/>
      <c r="S252" s="0"/>
      <c r="T252" s="0">
        <f>F252*H252</f>
        <v/>
      </c>
      <c r="U252" s="0">
        <f>G252*H252</f>
        <v/>
      </c>
      <c r="V252" s="0"/>
    </row>
    <row r="253" spans="1:21" ht="50.1" customHeight="1" x14ac:dyDescent="0.6">
      <c r="A253" s="12"/>
      <c r="B253" s="13" t="s">
        <v>533</v>
      </c>
      <c r="C253" s="14">
        <v>4627079774197</v>
      </c>
      <c r="D253" s="15" t="s">
        <v>534</v>
      </c>
      <c r="E253" s="8">
        <v>40</v>
      </c>
      <c r="F253" s="9">
        <v>245</v>
      </c>
      <c r="G253" s="61">
        <v>0.1</v>
      </c>
      <c r="H253" s="4">
        <f>F253*$A$2</f>
        <v/>
      </c>
      <c r="I253" s="0"/>
      <c r="J253" s="0"/>
      <c r="K253" s="0"/>
      <c r="L253" s="0"/>
      <c r="M253" s="0"/>
      <c r="N253" s="0"/>
      <c r="O253" s="0"/>
      <c r="P253" s="0"/>
      <c r="Q253" s="0"/>
      <c r="R253" s="0"/>
      <c r="S253" s="0"/>
      <c r="T253" s="0">
        <f>F253*H253</f>
        <v/>
      </c>
      <c r="U253" s="0">
        <f>G253*H253</f>
        <v/>
      </c>
      <c r="V253" s="0"/>
    </row>
    <row r="254" spans="1:21" x14ac:dyDescent="0.25">
      <c r="A254" s="35" t="s">
        <v>549</v>
      </c>
      <c r="B254" s="36"/>
      <c r="C254" s="36"/>
      <c r="D254" s="36"/>
      <c r="E254" s="37"/>
      <c r="F254" s="6"/>
      <c r="H254" s="1" t="s">
        <v>741</v>
      </c>
      <c r="I254" s="0"/>
      <c r="J254" s="0"/>
      <c r="K254" s="0"/>
      <c r="L254" s="0"/>
      <c r="M254" s="0"/>
      <c r="N254" s="0"/>
      <c r="O254" s="0"/>
      <c r="P254" s="0"/>
      <c r="Q254" s="0"/>
      <c r="R254" s="0"/>
      <c r="S254" s="0"/>
      <c r="T254" s="0"/>
      <c r="U254" s="0"/>
      <c r="V254" s="0"/>
    </row>
    <row r="255" spans="1:21" ht="50.1" customHeight="1" x14ac:dyDescent="0.6">
      <c r="A255" s="12"/>
      <c r="B255" s="13" t="s">
        <v>550</v>
      </c>
      <c r="C255" s="14">
        <v>4620039152066</v>
      </c>
      <c r="D255" s="15" t="s">
        <v>551</v>
      </c>
      <c r="E255" s="8">
        <v>18</v>
      </c>
      <c r="F255" s="9">
        <v>270</v>
      </c>
      <c r="G255" s="61">
        <v>0.1</v>
      </c>
      <c r="H255" s="4">
        <f>F255*$A$2</f>
        <v/>
      </c>
      <c r="I255" s="0"/>
      <c r="J255" s="0"/>
      <c r="K255" s="0"/>
      <c r="L255" s="0"/>
      <c r="M255" s="0"/>
      <c r="N255" s="0"/>
      <c r="O255" s="0"/>
      <c r="P255" s="0"/>
      <c r="Q255" s="0"/>
      <c r="R255" s="0"/>
      <c r="S255" s="0"/>
      <c r="T255" s="0">
        <f>F255*H255</f>
        <v/>
      </c>
      <c r="U255" s="0">
        <f>G255*H255</f>
        <v/>
      </c>
      <c r="V255" s="0"/>
    </row>
    <row r="256" spans="1:21" ht="50.1" customHeight="1" x14ac:dyDescent="0.6">
      <c r="A256" s="12"/>
      <c r="B256" s="13" t="s">
        <v>552</v>
      </c>
      <c r="C256" s="14">
        <v>4620039152097</v>
      </c>
      <c r="D256" s="15" t="s">
        <v>553</v>
      </c>
      <c r="E256" s="8">
        <v>18</v>
      </c>
      <c r="F256" s="9">
        <v>270</v>
      </c>
      <c r="G256" s="61">
        <v>0.1</v>
      </c>
      <c r="H256" s="4">
        <f>F256*$A$2</f>
        <v/>
      </c>
      <c r="I256" s="0"/>
      <c r="J256" s="0"/>
      <c r="K256" s="0"/>
      <c r="L256" s="0"/>
      <c r="M256" s="0"/>
      <c r="N256" s="0"/>
      <c r="O256" s="0"/>
      <c r="P256" s="0"/>
      <c r="Q256" s="0"/>
      <c r="R256" s="0"/>
      <c r="S256" s="0"/>
      <c r="T256" s="0">
        <f>F256*H256</f>
        <v/>
      </c>
      <c r="U256" s="0">
        <f>G256*H256</f>
        <v/>
      </c>
      <c r="V256" s="0"/>
    </row>
    <row r="257" spans="1:21" ht="50.1" customHeight="1" x14ac:dyDescent="0.6">
      <c r="A257" s="12"/>
      <c r="B257" s="13" t="s">
        <v>554</v>
      </c>
      <c r="C257" s="14">
        <v>4620039152127</v>
      </c>
      <c r="D257" s="15" t="s">
        <v>555</v>
      </c>
      <c r="E257" s="8">
        <v>18</v>
      </c>
      <c r="F257" s="10">
        <v>270</v>
      </c>
      <c r="G257" s="61">
        <v>0.1</v>
      </c>
      <c r="H257" s="3">
        <f>F257*$A$2</f>
        <v/>
      </c>
      <c r="I257" s="0"/>
      <c r="J257" s="0"/>
      <c r="K257" s="0"/>
      <c r="L257" s="0"/>
      <c r="M257" s="0"/>
      <c r="N257" s="0"/>
      <c r="O257" s="0"/>
      <c r="P257" s="0"/>
      <c r="Q257" s="0"/>
      <c r="R257" s="0"/>
      <c r="S257" s="0"/>
      <c r="T257" s="0">
        <f>F257*H257</f>
        <v/>
      </c>
      <c r="U257" s="0">
        <f>G257*H257</f>
        <v/>
      </c>
      <c r="V257" s="0"/>
    </row>
    <row r="258" spans="1:21" x14ac:dyDescent="0.25">
      <c r="A258" s="35" t="s">
        <v>556</v>
      </c>
      <c r="B258" s="36"/>
      <c r="C258" s="36"/>
      <c r="D258" s="36"/>
      <c r="E258" s="37"/>
      <c r="F258" s="6"/>
      <c r="H258" s="1" t="s">
        <v>741</v>
      </c>
      <c r="I258" s="0"/>
      <c r="J258" s="0"/>
      <c r="K258" s="0"/>
      <c r="L258" s="0"/>
      <c r="M258" s="0"/>
      <c r="N258" s="0"/>
      <c r="O258" s="0"/>
      <c r="P258" s="0"/>
      <c r="Q258" s="0"/>
      <c r="R258" s="0"/>
      <c r="S258" s="0"/>
      <c r="T258" s="0"/>
      <c r="U258" s="0"/>
      <c r="V258" s="0"/>
    </row>
    <row r="259" spans="1:21" ht="50.1" customHeight="1" x14ac:dyDescent="0.6">
      <c r="A259" s="12"/>
      <c r="B259" s="13" t="s">
        <v>557</v>
      </c>
      <c r="C259" s="14">
        <v>4670001894227</v>
      </c>
      <c r="D259" s="15" t="s">
        <v>558</v>
      </c>
      <c r="E259" s="8">
        <v>6</v>
      </c>
      <c r="F259" s="9">
        <v>162</v>
      </c>
      <c r="G259" s="61">
        <v>0.1</v>
      </c>
      <c r="H259" s="4">
        <f>F259*$A$2</f>
        <v/>
      </c>
      <c r="I259" s="0"/>
      <c r="J259" s="0"/>
      <c r="K259" s="0"/>
      <c r="L259" s="0"/>
      <c r="M259" s="0"/>
      <c r="N259" s="0"/>
      <c r="O259" s="0"/>
      <c r="P259" s="0"/>
      <c r="Q259" s="0"/>
      <c r="R259" s="0"/>
      <c r="S259" s="0"/>
      <c r="T259" s="0">
        <f>F259*H259</f>
        <v/>
      </c>
      <c r="U259" s="0">
        <f>G259*H259</f>
        <v/>
      </c>
      <c r="V259" s="0"/>
    </row>
    <row r="260" spans="1:21" ht="50.1" customHeight="1" x14ac:dyDescent="0.6">
      <c r="A260" s="12"/>
      <c r="B260" s="13" t="s">
        <v>559</v>
      </c>
      <c r="C260" s="14">
        <v>4670001894241</v>
      </c>
      <c r="D260" s="15" t="s">
        <v>560</v>
      </c>
      <c r="E260" s="8">
        <v>6</v>
      </c>
      <c r="F260" s="9">
        <v>162</v>
      </c>
      <c r="G260" s="61">
        <v>0.1</v>
      </c>
      <c r="H260" s="4">
        <f>F260*$A$2</f>
        <v/>
      </c>
      <c r="I260" s="0"/>
      <c r="J260" s="0"/>
      <c r="K260" s="0"/>
      <c r="L260" s="0"/>
      <c r="M260" s="0"/>
      <c r="N260" s="0"/>
      <c r="O260" s="0"/>
      <c r="P260" s="0"/>
      <c r="Q260" s="0"/>
      <c r="R260" s="0"/>
      <c r="S260" s="0"/>
      <c r="T260" s="0">
        <f>F260*H260</f>
        <v/>
      </c>
      <c r="U260" s="0">
        <f>G260*H260</f>
        <v/>
      </c>
      <c r="V260" s="0"/>
    </row>
    <row r="261" spans="1:21" ht="50.1" customHeight="1" x14ac:dyDescent="0.6">
      <c r="A261" s="12"/>
      <c r="B261" s="13" t="s">
        <v>561</v>
      </c>
      <c r="C261" s="14">
        <v>4670001894296</v>
      </c>
      <c r="D261" s="15" t="s">
        <v>562</v>
      </c>
      <c r="E261" s="8">
        <v>6</v>
      </c>
      <c r="F261" s="9">
        <v>162</v>
      </c>
      <c r="G261" s="61">
        <v>0.1</v>
      </c>
      <c r="H261" s="4">
        <f>F261*$A$2</f>
        <v/>
      </c>
      <c r="I261" s="0"/>
      <c r="J261" s="0"/>
      <c r="K261" s="0"/>
      <c r="L261" s="0"/>
      <c r="M261" s="0"/>
      <c r="N261" s="0"/>
      <c r="O261" s="0"/>
      <c r="P261" s="0"/>
      <c r="Q261" s="0"/>
      <c r="R261" s="0"/>
      <c r="S261" s="0"/>
      <c r="T261" s="0">
        <f>F261*H261</f>
        <v/>
      </c>
      <c r="U261" s="0">
        <f>G261*H261</f>
        <v/>
      </c>
      <c r="V261" s="0"/>
    </row>
    <row r="262" spans="1:21" ht="50.1" customHeight="1" x14ac:dyDescent="0.6">
      <c r="A262" s="12"/>
      <c r="B262" s="13" t="s">
        <v>563</v>
      </c>
      <c r="C262" s="14">
        <v>4670001894265</v>
      </c>
      <c r="D262" s="15" t="s">
        <v>564</v>
      </c>
      <c r="E262" s="8">
        <v>6</v>
      </c>
      <c r="F262" s="9">
        <v>162</v>
      </c>
      <c r="G262" s="61">
        <v>0.1</v>
      </c>
      <c r="H262" s="4">
        <f>F262*$A$2</f>
        <v/>
      </c>
      <c r="I262" s="0"/>
      <c r="J262" s="0"/>
      <c r="K262" s="0"/>
      <c r="L262" s="0"/>
      <c r="M262" s="0"/>
      <c r="N262" s="0"/>
      <c r="O262" s="0"/>
      <c r="P262" s="0"/>
      <c r="Q262" s="0"/>
      <c r="R262" s="0"/>
      <c r="S262" s="0"/>
      <c r="T262" s="0">
        <f>F262*H262</f>
        <v/>
      </c>
      <c r="U262" s="0">
        <f>G262*H262</f>
        <v/>
      </c>
      <c r="V262" s="0"/>
    </row>
    <row r="263" spans="1:21" ht="50.1" customHeight="1" x14ac:dyDescent="0.6">
      <c r="A263" s="12"/>
      <c r="B263" s="13" t="s">
        <v>565</v>
      </c>
      <c r="C263" s="14">
        <v>4670001894319</v>
      </c>
      <c r="D263" s="15" t="s">
        <v>566</v>
      </c>
      <c r="E263" s="8">
        <v>6</v>
      </c>
      <c r="F263" s="9">
        <v>162</v>
      </c>
      <c r="G263" s="61">
        <v>0.1</v>
      </c>
      <c r="H263" s="4">
        <f>F263*$A$2</f>
        <v/>
      </c>
      <c r="I263" s="0"/>
      <c r="J263" s="0"/>
      <c r="K263" s="0"/>
      <c r="L263" s="0"/>
      <c r="M263" s="0"/>
      <c r="N263" s="0"/>
      <c r="O263" s="0"/>
      <c r="P263" s="0"/>
      <c r="Q263" s="0"/>
      <c r="R263" s="0"/>
      <c r="S263" s="0"/>
      <c r="T263" s="0">
        <f>F263*H263</f>
        <v/>
      </c>
      <c r="U263" s="0">
        <f>G263*H263</f>
        <v/>
      </c>
      <c r="V263" s="0"/>
    </row>
    <row r="264" spans="1:21" ht="50.1" customHeight="1" x14ac:dyDescent="0.6">
      <c r="A264" s="12"/>
      <c r="B264" s="13" t="s">
        <v>567</v>
      </c>
      <c r="C264" s="14">
        <v>4670001894333</v>
      </c>
      <c r="D264" s="15" t="s">
        <v>568</v>
      </c>
      <c r="E264" s="8">
        <v>6</v>
      </c>
      <c r="F264" s="9">
        <v>162</v>
      </c>
      <c r="G264" s="61">
        <v>0.1</v>
      </c>
      <c r="H264" s="4">
        <f>F264*$A$2</f>
        <v/>
      </c>
      <c r="I264" s="0"/>
      <c r="J264" s="0"/>
      <c r="K264" s="0"/>
      <c r="L264" s="0"/>
      <c r="M264" s="0"/>
      <c r="N264" s="0"/>
      <c r="O264" s="0"/>
      <c r="P264" s="0"/>
      <c r="Q264" s="0"/>
      <c r="R264" s="0"/>
      <c r="S264" s="0"/>
      <c r="T264" s="0">
        <f>F264*H264</f>
        <v/>
      </c>
      <c r="U264" s="0">
        <f>G264*H264</f>
        <v/>
      </c>
      <c r="V264" s="0"/>
    </row>
    <row r="265" spans="1:21" ht="50.1" customHeight="1" x14ac:dyDescent="0.6">
      <c r="A265" s="12"/>
      <c r="B265" s="13" t="s">
        <v>569</v>
      </c>
      <c r="C265" s="14">
        <v>4670001894388</v>
      </c>
      <c r="D265" s="15" t="s">
        <v>570</v>
      </c>
      <c r="E265" s="8">
        <v>6</v>
      </c>
      <c r="F265" s="9">
        <v>162</v>
      </c>
      <c r="G265" s="61">
        <v>0.1</v>
      </c>
      <c r="H265" s="4">
        <f>F265*$A$2</f>
        <v/>
      </c>
      <c r="I265" s="0" t="s">
        <v>741</v>
      </c>
      <c r="J265" s="0" t="s">
        <v>741</v>
      </c>
      <c r="K265" s="0" t="s">
        <v>741</v>
      </c>
      <c r="L265" s="0"/>
      <c r="M265" s="0"/>
      <c r="N265" s="0"/>
      <c r="O265" s="0"/>
      <c r="P265" s="0"/>
      <c r="Q265" s="0"/>
      <c r="R265" s="0"/>
      <c r="S265" s="0"/>
      <c r="T265" s="0">
        <f>F265*H265</f>
        <v/>
      </c>
      <c r="U265" s="0">
        <f>G265*H265</f>
        <v/>
      </c>
      <c r="V265" s="0"/>
    </row>
    <row r="266" spans="1:21" ht="50.1" customHeight="1" x14ac:dyDescent="0.6">
      <c r="A266" s="12"/>
      <c r="B266" s="13" t="s">
        <v>571</v>
      </c>
      <c r="C266" s="14">
        <v>4670001894432</v>
      </c>
      <c r="D266" s="15" t="s">
        <v>572</v>
      </c>
      <c r="E266" s="8">
        <v>6</v>
      </c>
      <c r="F266" s="9">
        <v>162</v>
      </c>
      <c r="G266" s="61">
        <v>0.1</v>
      </c>
      <c r="H266" s="4">
        <f>F266*$A$2</f>
        <v/>
      </c>
      <c r="I266" s="0"/>
      <c r="J266" s="0"/>
      <c r="K266" s="0"/>
      <c r="L266" s="0"/>
      <c r="M266" s="0"/>
      <c r="N266" s="0"/>
      <c r="O266" s="0"/>
      <c r="P266" s="0"/>
      <c r="Q266" s="0"/>
      <c r="R266" s="0"/>
      <c r="S266" s="0"/>
      <c r="T266" s="0">
        <f>F266*H266</f>
        <v/>
      </c>
      <c r="U266" s="0">
        <f>G266*H266</f>
        <v/>
      </c>
      <c r="V266" s="0"/>
    </row>
    <row r="267" spans="1:21" ht="50.1" customHeight="1" x14ac:dyDescent="0.6">
      <c r="A267" s="12"/>
      <c r="B267" s="13" t="s">
        <v>573</v>
      </c>
      <c r="C267" s="14">
        <v>4670001894234</v>
      </c>
      <c r="D267" s="15" t="s">
        <v>574</v>
      </c>
      <c r="E267" s="8">
        <v>6</v>
      </c>
      <c r="F267" s="9">
        <v>162</v>
      </c>
      <c r="G267" s="61">
        <v>0.1</v>
      </c>
      <c r="H267" s="4">
        <f>F267*$A$2</f>
        <v/>
      </c>
      <c r="I267" s="0"/>
      <c r="J267" s="0"/>
      <c r="K267" s="0"/>
      <c r="L267" s="0"/>
      <c r="M267" s="0"/>
      <c r="N267" s="0"/>
      <c r="O267" s="0"/>
      <c r="P267" s="0"/>
      <c r="Q267" s="0"/>
      <c r="R267" s="0"/>
      <c r="S267" s="0"/>
      <c r="T267" s="0">
        <f>F267*H267</f>
        <v/>
      </c>
      <c r="U267" s="0">
        <f>G267*H267</f>
        <v/>
      </c>
      <c r="V267" s="0"/>
    </row>
    <row r="268" spans="1:21" ht="50.1" customHeight="1" x14ac:dyDescent="0.6">
      <c r="A268" s="12"/>
      <c r="B268" s="13" t="s">
        <v>575</v>
      </c>
      <c r="C268" s="14">
        <v>4670001894258</v>
      </c>
      <c r="D268" s="15" t="s">
        <v>576</v>
      </c>
      <c r="E268" s="8">
        <v>6</v>
      </c>
      <c r="F268" s="9">
        <v>162</v>
      </c>
      <c r="G268" s="61">
        <v>0.1</v>
      </c>
      <c r="H268" s="4">
        <f>F268*$A$2</f>
        <v/>
      </c>
      <c r="I268" s="0"/>
      <c r="J268" s="0"/>
      <c r="K268" s="0"/>
      <c r="L268" s="0"/>
      <c r="M268" s="0"/>
      <c r="N268" s="0"/>
      <c r="O268" s="0"/>
      <c r="P268" s="0"/>
      <c r="Q268" s="0"/>
      <c r="R268" s="0"/>
      <c r="S268" s="0"/>
      <c r="T268" s="0">
        <f>F268*H268</f>
        <v/>
      </c>
      <c r="U268" s="0">
        <f>G268*H268</f>
        <v/>
      </c>
      <c r="V268" s="0"/>
    </row>
    <row r="269" spans="1:21" ht="50.1" customHeight="1" x14ac:dyDescent="0.6">
      <c r="A269" s="12"/>
      <c r="B269" s="13" t="s">
        <v>577</v>
      </c>
      <c r="C269" s="14">
        <v>4670001894302</v>
      </c>
      <c r="D269" s="15" t="s">
        <v>578</v>
      </c>
      <c r="E269" s="8">
        <v>6</v>
      </c>
      <c r="F269" s="9">
        <v>162</v>
      </c>
      <c r="G269" s="61">
        <v>0.1</v>
      </c>
      <c r="H269" s="4">
        <f>F269*$A$2</f>
        <v/>
      </c>
      <c r="I269" s="0"/>
      <c r="J269" s="0"/>
      <c r="K269" s="0"/>
      <c r="L269" s="0"/>
      <c r="M269" s="0"/>
      <c r="N269" s="0"/>
      <c r="O269" s="0"/>
      <c r="P269" s="0"/>
      <c r="Q269" s="0"/>
      <c r="R269" s="0"/>
      <c r="S269" s="0"/>
      <c r="T269" s="0">
        <f>F269*H269</f>
        <v/>
      </c>
      <c r="U269" s="0">
        <f>G269*H269</f>
        <v/>
      </c>
      <c r="V269" s="0"/>
    </row>
    <row r="270" spans="1:21" ht="50.1" customHeight="1" x14ac:dyDescent="0.6">
      <c r="A270" s="12"/>
      <c r="B270" s="13" t="s">
        <v>579</v>
      </c>
      <c r="C270" s="14">
        <v>4670001894272</v>
      </c>
      <c r="D270" s="15" t="s">
        <v>580</v>
      </c>
      <c r="E270" s="8">
        <v>6</v>
      </c>
      <c r="F270" s="9">
        <v>162</v>
      </c>
      <c r="G270" s="61">
        <v>0.1</v>
      </c>
      <c r="H270" s="4">
        <f>F270*$A$2</f>
        <v/>
      </c>
      <c r="I270" s="0"/>
      <c r="J270" s="0"/>
      <c r="K270" s="0"/>
      <c r="L270" s="0"/>
      <c r="M270" s="0"/>
      <c r="N270" s="0"/>
      <c r="O270" s="0"/>
      <c r="P270" s="0"/>
      <c r="Q270" s="0"/>
      <c r="R270" s="0"/>
      <c r="S270" s="0"/>
      <c r="T270" s="0">
        <f>F270*H270</f>
        <v/>
      </c>
      <c r="U270" s="0">
        <f>G270*H270</f>
        <v/>
      </c>
      <c r="V270" s="0"/>
    </row>
    <row r="271" spans="1:21" ht="50.1" customHeight="1" x14ac:dyDescent="0.6">
      <c r="A271" s="12"/>
      <c r="B271" s="13" t="s">
        <v>581</v>
      </c>
      <c r="C271" s="14">
        <v>4670001894425</v>
      </c>
      <c r="D271" s="15" t="s">
        <v>582</v>
      </c>
      <c r="E271" s="8">
        <v>6</v>
      </c>
      <c r="F271" s="9">
        <v>162</v>
      </c>
      <c r="G271" s="61">
        <v>0.1</v>
      </c>
      <c r="H271" s="4">
        <f>F271*$A$2</f>
        <v/>
      </c>
      <c r="I271" s="0"/>
      <c r="J271" s="0"/>
      <c r="K271" s="0"/>
      <c r="L271" s="0"/>
      <c r="M271" s="0"/>
      <c r="N271" s="0"/>
      <c r="O271" s="0"/>
      <c r="P271" s="0"/>
      <c r="Q271" s="0"/>
      <c r="R271" s="0"/>
      <c r="S271" s="0"/>
      <c r="T271" s="0">
        <f>F271*H271</f>
        <v/>
      </c>
      <c r="U271" s="0">
        <f>G271*H271</f>
        <v/>
      </c>
      <c r="V271" s="0"/>
    </row>
    <row r="272" spans="1:21" ht="50.1" customHeight="1" x14ac:dyDescent="0.6">
      <c r="A272" s="12"/>
      <c r="B272" s="13" t="s">
        <v>583</v>
      </c>
      <c r="C272" s="14">
        <v>4670001896054</v>
      </c>
      <c r="D272" s="15" t="s">
        <v>584</v>
      </c>
      <c r="E272" s="8">
        <v>6</v>
      </c>
      <c r="F272" s="9">
        <v>162</v>
      </c>
      <c r="G272" s="61">
        <v>0.1</v>
      </c>
      <c r="H272" s="4">
        <f>F272*$A$2</f>
        <v/>
      </c>
      <c r="I272" s="0"/>
      <c r="J272" s="0"/>
      <c r="K272" s="0"/>
      <c r="L272" s="0"/>
      <c r="M272" s="0"/>
      <c r="N272" s="0"/>
      <c r="O272" s="0"/>
      <c r="P272" s="0"/>
      <c r="Q272" s="0"/>
      <c r="R272" s="0"/>
      <c r="S272" s="0"/>
      <c r="T272" s="0">
        <f>F272*H272</f>
        <v/>
      </c>
      <c r="U272" s="0">
        <f>G272*H272</f>
        <v/>
      </c>
      <c r="V272" s="0"/>
    </row>
    <row r="273" spans="1:21" ht="50.1" customHeight="1" x14ac:dyDescent="0.6">
      <c r="A273" s="12"/>
      <c r="B273" s="13" t="s">
        <v>585</v>
      </c>
      <c r="C273" s="14">
        <v>4670001896078</v>
      </c>
      <c r="D273" s="15" t="s">
        <v>586</v>
      </c>
      <c r="E273" s="8">
        <v>6</v>
      </c>
      <c r="F273" s="9">
        <v>162</v>
      </c>
      <c r="G273" s="61">
        <v>0.1</v>
      </c>
      <c r="H273" s="4">
        <f>F273*$A$2</f>
        <v/>
      </c>
      <c r="I273" s="0"/>
      <c r="J273" s="0"/>
      <c r="K273" s="0"/>
      <c r="L273" s="0"/>
      <c r="M273" s="0"/>
      <c r="N273" s="0"/>
      <c r="O273" s="0"/>
      <c r="P273" s="0"/>
      <c r="Q273" s="0"/>
      <c r="R273" s="0"/>
      <c r="S273" s="0"/>
      <c r="T273" s="0">
        <f>F273*H273</f>
        <v/>
      </c>
      <c r="U273" s="0">
        <f>G273*H273</f>
        <v/>
      </c>
      <c r="V273" s="0"/>
    </row>
    <row r="274" spans="1:21" ht="50.1" customHeight="1" x14ac:dyDescent="0.6">
      <c r="A274" s="12"/>
      <c r="B274" s="13" t="s">
        <v>587</v>
      </c>
      <c r="C274" s="14">
        <v>4670001896085</v>
      </c>
      <c r="D274" s="15" t="s">
        <v>588</v>
      </c>
      <c r="E274" s="8">
        <v>6</v>
      </c>
      <c r="F274" s="9">
        <v>162</v>
      </c>
      <c r="G274" s="61">
        <v>0.1</v>
      </c>
      <c r="H274" s="4">
        <f>F274*$A$2</f>
        <v/>
      </c>
      <c r="I274" s="0"/>
      <c r="J274" s="0"/>
      <c r="K274" s="0"/>
      <c r="L274" s="0"/>
      <c r="M274" s="0"/>
      <c r="N274" s="0"/>
      <c r="O274" s="0"/>
      <c r="P274" s="0"/>
      <c r="Q274" s="0"/>
      <c r="R274" s="0"/>
      <c r="S274" s="0"/>
      <c r="T274" s="0">
        <f>F274*H274</f>
        <v/>
      </c>
      <c r="U274" s="0">
        <f>G274*H274</f>
        <v/>
      </c>
      <c r="V274" s="0"/>
    </row>
    <row r="275" spans="1:21" ht="50.1" customHeight="1" x14ac:dyDescent="0.6">
      <c r="A275" s="12"/>
      <c r="B275" s="13" t="s">
        <v>589</v>
      </c>
      <c r="C275" s="14">
        <v>4670001896092</v>
      </c>
      <c r="D275" s="15" t="s">
        <v>590</v>
      </c>
      <c r="E275" s="8">
        <v>6</v>
      </c>
      <c r="F275" s="9">
        <v>162</v>
      </c>
      <c r="G275" s="61">
        <v>0.1</v>
      </c>
      <c r="H275" s="4">
        <f>F275*$A$2</f>
        <v/>
      </c>
      <c r="I275" s="0"/>
      <c r="J275" s="0"/>
      <c r="K275" s="0"/>
      <c r="L275" s="0"/>
      <c r="M275" s="0"/>
      <c r="N275" s="0"/>
      <c r="O275" s="0"/>
      <c r="P275" s="0"/>
      <c r="Q275" s="0"/>
      <c r="R275" s="0"/>
      <c r="S275" s="0"/>
      <c r="T275" s="0">
        <f>F275*H275</f>
        <v/>
      </c>
      <c r="U275" s="0">
        <f>G275*H275</f>
        <v/>
      </c>
      <c r="V275" s="0"/>
    </row>
    <row r="276" spans="1:21" ht="50.1" customHeight="1" x14ac:dyDescent="0.6">
      <c r="A276" s="12"/>
      <c r="B276" s="13" t="s">
        <v>591</v>
      </c>
      <c r="C276" s="14">
        <v>4670001896108</v>
      </c>
      <c r="D276" s="15" t="s">
        <v>592</v>
      </c>
      <c r="E276" s="8">
        <v>6</v>
      </c>
      <c r="F276" s="9">
        <v>162</v>
      </c>
      <c r="G276" s="61">
        <v>0.1</v>
      </c>
      <c r="H276" s="4">
        <f>F276*$A$2</f>
        <v/>
      </c>
      <c r="I276" s="0"/>
      <c r="J276" s="0"/>
      <c r="K276" s="0"/>
      <c r="L276" s="0"/>
      <c r="M276" s="0"/>
      <c r="N276" s="0"/>
      <c r="O276" s="0"/>
      <c r="P276" s="0"/>
      <c r="Q276" s="0"/>
      <c r="R276" s="0"/>
      <c r="S276" s="0"/>
      <c r="T276" s="0">
        <f>F276*H276</f>
        <v/>
      </c>
      <c r="U276" s="0">
        <f>G276*H276</f>
        <v/>
      </c>
      <c r="V276" s="0"/>
    </row>
    <row r="277" spans="1:21" ht="50.1" customHeight="1" x14ac:dyDescent="0.6">
      <c r="A277" s="12"/>
      <c r="B277" s="13" t="s">
        <v>593</v>
      </c>
      <c r="C277" s="14">
        <v>4670001896115</v>
      </c>
      <c r="D277" s="15" t="s">
        <v>594</v>
      </c>
      <c r="E277" s="8">
        <v>6</v>
      </c>
      <c r="F277" s="9">
        <v>162</v>
      </c>
      <c r="G277" s="61">
        <v>0.1</v>
      </c>
      <c r="H277" s="4">
        <f>F277*$A$2</f>
        <v/>
      </c>
      <c r="I277" s="0"/>
      <c r="J277" s="0"/>
      <c r="K277" s="0"/>
      <c r="L277" s="0"/>
      <c r="M277" s="0"/>
      <c r="N277" s="0"/>
      <c r="O277" s="0"/>
      <c r="P277" s="0"/>
      <c r="Q277" s="0"/>
      <c r="R277" s="0"/>
      <c r="S277" s="0"/>
      <c r="T277" s="0">
        <f>F277*H277</f>
        <v/>
      </c>
      <c r="U277" s="0">
        <f>G277*H277</f>
        <v/>
      </c>
      <c r="V277" s="0"/>
    </row>
    <row r="278" spans="1:21" ht="50.1" customHeight="1" x14ac:dyDescent="0.6">
      <c r="A278" s="12"/>
      <c r="B278" s="13" t="s">
        <v>595</v>
      </c>
      <c r="C278" s="14">
        <v>4670001896030</v>
      </c>
      <c r="D278" s="15" t="s">
        <v>596</v>
      </c>
      <c r="E278" s="8">
        <v>6</v>
      </c>
      <c r="F278" s="9">
        <v>162</v>
      </c>
      <c r="G278" s="61">
        <v>0.1</v>
      </c>
      <c r="H278" s="4">
        <f>F278*$A$2</f>
        <v/>
      </c>
      <c r="I278" s="0"/>
      <c r="J278" s="0"/>
      <c r="K278" s="0"/>
      <c r="L278" s="0"/>
      <c r="M278" s="0"/>
      <c r="N278" s="0"/>
      <c r="O278" s="0"/>
      <c r="P278" s="0"/>
      <c r="Q278" s="0"/>
      <c r="R278" s="0"/>
      <c r="S278" s="0"/>
      <c r="T278" s="0">
        <f>F278*H278</f>
        <v/>
      </c>
      <c r="U278" s="0">
        <f>G278*H278</f>
        <v/>
      </c>
      <c r="V278" s="0"/>
    </row>
    <row r="279" spans="1:21" ht="50.1" customHeight="1" x14ac:dyDescent="0.6">
      <c r="A279" s="12"/>
      <c r="B279" s="13" t="s">
        <v>597</v>
      </c>
      <c r="C279" s="14">
        <v>4670001896047</v>
      </c>
      <c r="D279" s="15" t="s">
        <v>598</v>
      </c>
      <c r="E279" s="8">
        <v>6</v>
      </c>
      <c r="F279" s="10">
        <v>162</v>
      </c>
      <c r="G279" s="61">
        <v>0.1</v>
      </c>
      <c r="H279" s="3">
        <f>F279*$A$2</f>
        <v/>
      </c>
      <c r="I279" s="0"/>
      <c r="J279" s="0"/>
      <c r="K279" s="0"/>
      <c r="L279" s="0"/>
      <c r="M279" s="0"/>
      <c r="N279" s="0"/>
      <c r="O279" s="0"/>
      <c r="P279" s="0"/>
      <c r="Q279" s="0"/>
      <c r="R279" s="0"/>
      <c r="S279" s="0"/>
      <c r="T279" s="0">
        <f>F279*H279</f>
        <v/>
      </c>
      <c r="U279" s="0">
        <f>G279*H279</f>
        <v/>
      </c>
      <c r="V279" s="0"/>
    </row>
    <row r="280" spans="1:21" x14ac:dyDescent="0.25">
      <c r="A280" s="35" t="s">
        <v>599</v>
      </c>
      <c r="B280" s="36"/>
      <c r="C280" s="36"/>
      <c r="D280" s="36"/>
      <c r="E280" s="37"/>
      <c r="F280" s="6"/>
      <c r="H280" s="1" t="s">
        <v>741</v>
      </c>
      <c r="I280" s="0"/>
      <c r="J280" s="0"/>
      <c r="K280" s="0"/>
      <c r="L280" s="0"/>
      <c r="M280" s="0"/>
      <c r="N280" s="0"/>
      <c r="O280" s="0"/>
      <c r="P280" s="0"/>
      <c r="Q280" s="0"/>
      <c r="R280" s="0"/>
      <c r="S280" s="0"/>
      <c r="T280" s="0"/>
      <c r="U280" s="0"/>
      <c r="V280" s="0"/>
    </row>
    <row r="281" spans="1:21" ht="50.1" customHeight="1" x14ac:dyDescent="0.6">
      <c r="A281" s="12"/>
      <c r="B281" s="13" t="s">
        <v>600</v>
      </c>
      <c r="C281" s="14">
        <v>4670001894531</v>
      </c>
      <c r="D281" s="15" t="s">
        <v>601</v>
      </c>
      <c r="E281" s="8">
        <v>12</v>
      </c>
      <c r="F281" s="9">
        <v>162</v>
      </c>
      <c r="G281" s="61">
        <v>0.1</v>
      </c>
      <c r="H281" s="4">
        <f>F281*$A$2</f>
        <v/>
      </c>
      <c r="I281" s="0"/>
      <c r="J281" s="0"/>
      <c r="K281" s="0"/>
      <c r="L281" s="0"/>
      <c r="M281" s="0"/>
      <c r="N281" s="0"/>
      <c r="O281" s="0"/>
      <c r="P281" s="0"/>
      <c r="Q281" s="0"/>
      <c r="R281" s="0"/>
      <c r="S281" s="0"/>
      <c r="T281" s="0">
        <f>F281*H281</f>
        <v/>
      </c>
      <c r="U281" s="0">
        <f>G281*H281</f>
        <v/>
      </c>
      <c r="V281" s="0"/>
    </row>
    <row r="282" spans="1:21" ht="50.1" customHeight="1" x14ac:dyDescent="0.6">
      <c r="A282" s="12"/>
      <c r="B282" s="13" t="s">
        <v>602</v>
      </c>
      <c r="C282" s="14">
        <v>4670001894555</v>
      </c>
      <c r="D282" s="15" t="s">
        <v>603</v>
      </c>
      <c r="E282" s="8">
        <v>12</v>
      </c>
      <c r="F282" s="9">
        <v>162</v>
      </c>
      <c r="G282" s="61">
        <v>0.1</v>
      </c>
      <c r="H282" s="4">
        <f>F282*$A$2</f>
        <v/>
      </c>
      <c r="I282" s="0"/>
      <c r="J282" s="0"/>
      <c r="K282" s="0"/>
      <c r="L282" s="0"/>
      <c r="M282" s="0"/>
      <c r="N282" s="0"/>
      <c r="O282" s="0"/>
      <c r="P282" s="0"/>
      <c r="Q282" s="0"/>
      <c r="R282" s="0"/>
      <c r="S282" s="0"/>
      <c r="T282" s="0">
        <f>F282*H282</f>
        <v/>
      </c>
      <c r="U282" s="0">
        <f>G282*H282</f>
        <v/>
      </c>
      <c r="V282" s="0"/>
    </row>
    <row r="283" spans="1:21" ht="50.1" customHeight="1" x14ac:dyDescent="0.6">
      <c r="A283" s="12"/>
      <c r="B283" s="13" t="s">
        <v>604</v>
      </c>
      <c r="C283" s="14">
        <v>4670001894562</v>
      </c>
      <c r="D283" s="15" t="s">
        <v>605</v>
      </c>
      <c r="E283" s="8">
        <v>12</v>
      </c>
      <c r="F283" s="9">
        <v>162</v>
      </c>
      <c r="G283" s="61">
        <v>0.1</v>
      </c>
      <c r="H283" s="4">
        <f>F283*$A$2</f>
        <v/>
      </c>
      <c r="I283" s="0"/>
      <c r="J283" s="0"/>
      <c r="K283" s="0"/>
      <c r="L283" s="0"/>
      <c r="M283" s="0"/>
      <c r="N283" s="0"/>
      <c r="O283" s="0"/>
      <c r="P283" s="0"/>
      <c r="Q283" s="0"/>
      <c r="R283" s="0"/>
      <c r="S283" s="0"/>
      <c r="T283" s="0">
        <f>F283*H283</f>
        <v/>
      </c>
      <c r="U283" s="0">
        <f>G283*H283</f>
        <v/>
      </c>
      <c r="V283" s="0"/>
    </row>
    <row r="284" spans="1:21" ht="50.1" customHeight="1" x14ac:dyDescent="0.6">
      <c r="A284" s="12"/>
      <c r="B284" s="13" t="s">
        <v>606</v>
      </c>
      <c r="C284" s="14">
        <v>4670001895286</v>
      </c>
      <c r="D284" s="15" t="s">
        <v>607</v>
      </c>
      <c r="E284" s="8">
        <v>6</v>
      </c>
      <c r="F284" s="9">
        <v>162</v>
      </c>
      <c r="G284" s="61">
        <v>0.1</v>
      </c>
      <c r="H284" s="4">
        <f>F284*$A$2</f>
        <v/>
      </c>
      <c r="I284" s="0"/>
      <c r="J284" s="0"/>
      <c r="K284" s="0"/>
      <c r="L284" s="0"/>
      <c r="M284" s="0"/>
      <c r="N284" s="0"/>
      <c r="O284" s="0"/>
      <c r="P284" s="0"/>
      <c r="Q284" s="0"/>
      <c r="R284" s="0"/>
      <c r="S284" s="0"/>
      <c r="T284" s="0">
        <f>F284*H284</f>
        <v/>
      </c>
      <c r="U284" s="0">
        <f>G284*H284</f>
        <v/>
      </c>
      <c r="V284" s="0"/>
    </row>
    <row r="285" spans="1:21" ht="50.1" customHeight="1" x14ac:dyDescent="0.6">
      <c r="A285" s="12"/>
      <c r="B285" s="13" t="s">
        <v>608</v>
      </c>
      <c r="C285" s="14">
        <v>4670001895187</v>
      </c>
      <c r="D285" s="15" t="s">
        <v>609</v>
      </c>
      <c r="E285" s="8">
        <v>6</v>
      </c>
      <c r="F285" s="10">
        <v>165</v>
      </c>
      <c r="G285" s="61">
        <v>0.1</v>
      </c>
      <c r="H285" s="3">
        <f>F285*$A$2</f>
        <v/>
      </c>
      <c r="I285" s="0"/>
      <c r="J285" s="0"/>
      <c r="K285" s="0"/>
      <c r="L285" s="0"/>
      <c r="M285" s="0"/>
      <c r="N285" s="0"/>
      <c r="O285" s="0"/>
      <c r="P285" s="0"/>
      <c r="Q285" s="0"/>
      <c r="R285" s="0"/>
      <c r="S285" s="0"/>
      <c r="T285" s="0">
        <f>F285*H285</f>
        <v/>
      </c>
      <c r="U285" s="0">
        <f>G285*H285</f>
        <v/>
      </c>
      <c r="V285" s="0"/>
    </row>
    <row r="286" spans="1:21" x14ac:dyDescent="0.25">
      <c r="A286" s="35" t="s">
        <v>610</v>
      </c>
      <c r="B286" s="36"/>
      <c r="C286" s="36"/>
      <c r="D286" s="36"/>
      <c r="E286" s="37"/>
      <c r="F286" s="6"/>
      <c r="H286" s="1" t="s">
        <v>741</v>
      </c>
      <c r="I286" s="0"/>
      <c r="J286" s="0"/>
      <c r="K286" s="0"/>
      <c r="L286" s="0"/>
      <c r="M286" s="0"/>
      <c r="N286" s="0"/>
      <c r="O286" s="0"/>
      <c r="P286" s="0"/>
      <c r="Q286" s="0"/>
      <c r="R286" s="0"/>
      <c r="S286" s="0"/>
      <c r="T286" s="0"/>
      <c r="U286" s="0"/>
      <c r="V286" s="0"/>
    </row>
    <row r="287" spans="1:21" ht="50.1" customHeight="1" x14ac:dyDescent="0.6">
      <c r="A287" s="12"/>
      <c r="B287" s="13" t="s">
        <v>611</v>
      </c>
      <c r="C287" s="14">
        <v>4670001894135</v>
      </c>
      <c r="D287" s="15" t="s">
        <v>612</v>
      </c>
      <c r="E287" s="8">
        <v>6</v>
      </c>
      <c r="F287" s="9">
        <v>145</v>
      </c>
      <c r="G287" s="61">
        <v>0.1</v>
      </c>
      <c r="H287" s="4">
        <f>F287*$A$2</f>
        <v/>
      </c>
      <c r="I287" s="0"/>
      <c r="J287" s="0"/>
      <c r="K287" s="0"/>
      <c r="L287" s="0"/>
      <c r="M287" s="0"/>
      <c r="N287" s="0"/>
      <c r="O287" s="0"/>
      <c r="P287" s="0"/>
      <c r="Q287" s="0"/>
      <c r="R287" s="0"/>
      <c r="S287" s="0"/>
      <c r="T287" s="0">
        <f>F287*H287</f>
        <v/>
      </c>
      <c r="U287" s="0">
        <f>G287*H287</f>
        <v/>
      </c>
      <c r="V287" s="0"/>
    </row>
    <row r="288" spans="1:21" ht="50.1" customHeight="1" x14ac:dyDescent="0.6">
      <c r="A288" s="12"/>
      <c r="B288" s="13" t="s">
        <v>613</v>
      </c>
      <c r="C288" s="14">
        <v>4670001894128</v>
      </c>
      <c r="D288" s="15" t="s">
        <v>614</v>
      </c>
      <c r="E288" s="8">
        <v>6</v>
      </c>
      <c r="F288" s="9">
        <v>145</v>
      </c>
      <c r="G288" s="61">
        <v>0.1</v>
      </c>
      <c r="H288" s="4">
        <f>F288*$A$2</f>
        <v/>
      </c>
      <c r="I288" s="0"/>
      <c r="J288" s="0"/>
      <c r="K288" s="0"/>
      <c r="L288" s="0"/>
      <c r="M288" s="0"/>
      <c r="N288" s="0"/>
      <c r="O288" s="0"/>
      <c r="P288" s="0"/>
      <c r="Q288" s="0"/>
      <c r="R288" s="0"/>
      <c r="S288" s="0"/>
      <c r="T288" s="0">
        <f>F288*H288</f>
        <v/>
      </c>
      <c r="U288" s="0">
        <f>G288*H288</f>
        <v/>
      </c>
      <c r="V288" s="0"/>
    </row>
    <row r="289" spans="1:21" ht="50.1" customHeight="1" x14ac:dyDescent="0.6">
      <c r="A289" s="12"/>
      <c r="B289" s="13" t="s">
        <v>615</v>
      </c>
      <c r="C289" s="14">
        <v>4670001894142</v>
      </c>
      <c r="D289" s="15" t="s">
        <v>616</v>
      </c>
      <c r="E289" s="8">
        <v>6</v>
      </c>
      <c r="F289" s="9">
        <v>145</v>
      </c>
      <c r="G289" s="61">
        <v>0.1</v>
      </c>
      <c r="H289" s="4">
        <f>F289*$A$2</f>
        <v/>
      </c>
      <c r="I289" s="0"/>
      <c r="J289" s="0"/>
      <c r="K289" s="0"/>
      <c r="L289" s="0"/>
      <c r="M289" s="0"/>
      <c r="N289" s="0"/>
      <c r="O289" s="0"/>
      <c r="P289" s="0"/>
      <c r="Q289" s="0"/>
      <c r="R289" s="0"/>
      <c r="S289" s="0"/>
      <c r="T289" s="0">
        <f>F289*H289</f>
        <v/>
      </c>
      <c r="U289" s="0">
        <f>G289*H289</f>
        <v/>
      </c>
      <c r="V289" s="0"/>
    </row>
    <row r="290" spans="1:21" ht="50.1" customHeight="1" x14ac:dyDescent="0.6">
      <c r="A290" s="12"/>
      <c r="B290" s="13" t="s">
        <v>617</v>
      </c>
      <c r="C290" s="14">
        <v>4670001894197</v>
      </c>
      <c r="D290" s="15" t="s">
        <v>618</v>
      </c>
      <c r="E290" s="8">
        <v>6</v>
      </c>
      <c r="F290" s="9">
        <v>145</v>
      </c>
      <c r="G290" s="61">
        <v>0.1</v>
      </c>
      <c r="H290" s="4">
        <f>F290*$A$2</f>
        <v/>
      </c>
      <c r="I290" s="0"/>
      <c r="J290" s="0"/>
      <c r="K290" s="0"/>
      <c r="L290" s="0"/>
      <c r="M290" s="0"/>
      <c r="N290" s="0"/>
      <c r="O290" s="0"/>
      <c r="P290" s="0"/>
      <c r="Q290" s="0"/>
      <c r="R290" s="0"/>
      <c r="S290" s="0"/>
      <c r="T290" s="0">
        <f>F290*H290</f>
        <v/>
      </c>
      <c r="U290" s="0">
        <f>G290*H290</f>
        <v/>
      </c>
      <c r="V290" s="0"/>
    </row>
    <row r="291" spans="1:21" ht="50.1" customHeight="1" x14ac:dyDescent="0.6">
      <c r="A291" s="12"/>
      <c r="B291" s="13" t="s">
        <v>619</v>
      </c>
      <c r="C291" s="14">
        <v>4670001895125</v>
      </c>
      <c r="D291" s="15" t="s">
        <v>620</v>
      </c>
      <c r="E291" s="8">
        <v>6</v>
      </c>
      <c r="F291" s="9">
        <v>145</v>
      </c>
      <c r="G291" s="61">
        <v>0.1</v>
      </c>
      <c r="H291" s="4">
        <f>F291*$A$2</f>
        <v/>
      </c>
      <c r="I291" s="0"/>
      <c r="J291" s="0"/>
      <c r="K291" s="0"/>
      <c r="L291" s="0"/>
      <c r="M291" s="0"/>
      <c r="N291" s="0"/>
      <c r="O291" s="0"/>
      <c r="P291" s="0"/>
      <c r="Q291" s="0"/>
      <c r="R291" s="0"/>
      <c r="S291" s="0"/>
      <c r="T291" s="0">
        <f>F291*H291</f>
        <v/>
      </c>
      <c r="U291" s="0">
        <f>G291*H291</f>
        <v/>
      </c>
      <c r="V291" s="0"/>
    </row>
    <row r="292" spans="1:21" ht="50.1" customHeight="1" x14ac:dyDescent="0.6">
      <c r="A292" s="12"/>
      <c r="B292" s="13" t="s">
        <v>621</v>
      </c>
      <c r="C292" s="14">
        <v>4670001894012</v>
      </c>
      <c r="D292" s="15" t="s">
        <v>622</v>
      </c>
      <c r="E292" s="8">
        <v>12</v>
      </c>
      <c r="F292" s="9">
        <v>145</v>
      </c>
      <c r="G292" s="61">
        <v>0.1</v>
      </c>
      <c r="H292" s="4">
        <f>F292*$A$2</f>
        <v/>
      </c>
      <c r="I292" s="0"/>
      <c r="J292" s="0"/>
      <c r="K292" s="0"/>
      <c r="L292" s="0"/>
      <c r="M292" s="0"/>
      <c r="N292" s="0"/>
      <c r="O292" s="0"/>
      <c r="P292" s="0"/>
      <c r="Q292" s="0"/>
      <c r="R292" s="0"/>
      <c r="S292" s="0"/>
      <c r="T292" s="0">
        <f>F292*H292</f>
        <v/>
      </c>
      <c r="U292" s="0">
        <f>G292*H292</f>
        <v/>
      </c>
      <c r="V292" s="0"/>
    </row>
    <row r="293" spans="1:21" ht="50.1" customHeight="1" x14ac:dyDescent="0.6">
      <c r="A293" s="12"/>
      <c r="B293" s="13" t="s">
        <v>623</v>
      </c>
      <c r="C293" s="14">
        <v>4670001891325</v>
      </c>
      <c r="D293" s="15" t="s">
        <v>624</v>
      </c>
      <c r="E293" s="8">
        <v>12</v>
      </c>
      <c r="F293" s="9">
        <v>145</v>
      </c>
      <c r="G293" s="61">
        <v>0.1</v>
      </c>
      <c r="H293" s="4">
        <f>F293*$A$2</f>
        <v/>
      </c>
      <c r="I293" s="0"/>
      <c r="J293" s="0"/>
      <c r="K293" s="0"/>
      <c r="L293" s="0"/>
      <c r="M293" s="0"/>
      <c r="N293" s="0"/>
      <c r="O293" s="0"/>
      <c r="P293" s="0"/>
      <c r="Q293" s="0"/>
      <c r="R293" s="0"/>
      <c r="S293" s="0"/>
      <c r="T293" s="0">
        <f>F293*H293</f>
        <v/>
      </c>
      <c r="U293" s="0">
        <f>G293*H293</f>
        <v/>
      </c>
      <c r="V293" s="0"/>
    </row>
    <row r="294" spans="1:21" ht="50.1" customHeight="1" x14ac:dyDescent="0.6">
      <c r="A294" s="12"/>
      <c r="B294" s="13" t="s">
        <v>625</v>
      </c>
      <c r="C294" s="14">
        <v>4670001891349</v>
      </c>
      <c r="D294" s="15" t="s">
        <v>626</v>
      </c>
      <c r="E294" s="8">
        <v>12</v>
      </c>
      <c r="F294" s="9">
        <v>145</v>
      </c>
      <c r="G294" s="61">
        <v>0.1</v>
      </c>
      <c r="H294" s="4">
        <f>F294*$A$2</f>
        <v/>
      </c>
      <c r="I294" s="0"/>
      <c r="J294" s="0"/>
      <c r="K294" s="0"/>
      <c r="L294" s="0"/>
      <c r="M294" s="0"/>
      <c r="N294" s="0"/>
      <c r="O294" s="0"/>
      <c r="P294" s="0"/>
      <c r="Q294" s="0"/>
      <c r="R294" s="0"/>
      <c r="S294" s="0"/>
      <c r="T294" s="0">
        <f>F294*H294</f>
        <v/>
      </c>
      <c r="U294" s="0">
        <f>G294*H294</f>
        <v/>
      </c>
      <c r="V294" s="0"/>
    </row>
    <row r="295" spans="1:21" ht="50.1" customHeight="1" x14ac:dyDescent="0.6">
      <c r="A295" s="12"/>
      <c r="B295" s="13" t="s">
        <v>627</v>
      </c>
      <c r="C295" s="14">
        <v>4670001891332</v>
      </c>
      <c r="D295" s="15" t="s">
        <v>628</v>
      </c>
      <c r="E295" s="8">
        <v>12</v>
      </c>
      <c r="F295" s="9">
        <v>145</v>
      </c>
      <c r="G295" s="61">
        <v>0.1</v>
      </c>
      <c r="H295" s="4">
        <f>F295*$A$2</f>
        <v/>
      </c>
      <c r="I295" s="0"/>
      <c r="J295" s="0"/>
      <c r="K295" s="0"/>
      <c r="L295" s="0"/>
      <c r="M295" s="0"/>
      <c r="N295" s="0"/>
      <c r="O295" s="0"/>
      <c r="P295" s="0"/>
      <c r="Q295" s="0"/>
      <c r="R295" s="0"/>
      <c r="S295" s="0"/>
      <c r="T295" s="0">
        <f>F295*H295</f>
        <v/>
      </c>
      <c r="U295" s="0">
        <f>G295*H295</f>
        <v/>
      </c>
      <c r="V295" s="0"/>
    </row>
    <row r="296" spans="1:21" ht="50.1" customHeight="1" x14ac:dyDescent="0.6">
      <c r="A296" s="12"/>
      <c r="B296" s="13" t="s">
        <v>629</v>
      </c>
      <c r="C296" s="14">
        <v>4670001891301</v>
      </c>
      <c r="D296" s="15" t="s">
        <v>630</v>
      </c>
      <c r="E296" s="8">
        <v>12</v>
      </c>
      <c r="F296" s="9">
        <v>145</v>
      </c>
      <c r="G296" s="61">
        <v>0.1</v>
      </c>
      <c r="H296" s="4">
        <f>F296*$A$2</f>
        <v/>
      </c>
      <c r="I296" s="0"/>
      <c r="J296" s="0"/>
      <c r="K296" s="0"/>
      <c r="L296" s="0"/>
      <c r="M296" s="0"/>
      <c r="N296" s="0"/>
      <c r="O296" s="0"/>
      <c r="P296" s="0"/>
      <c r="Q296" s="0"/>
      <c r="R296" s="0"/>
      <c r="S296" s="0"/>
      <c r="T296" s="0">
        <f>F296*H296</f>
        <v/>
      </c>
      <c r="U296" s="0">
        <f>G296*H296</f>
        <v/>
      </c>
      <c r="V296" s="0"/>
    </row>
    <row r="297" spans="1:21" ht="50.1" customHeight="1" x14ac:dyDescent="0.6">
      <c r="A297" s="12"/>
      <c r="B297" s="13" t="s">
        <v>631</v>
      </c>
      <c r="C297" s="14">
        <v>4670001891318</v>
      </c>
      <c r="D297" s="15" t="s">
        <v>632</v>
      </c>
      <c r="E297" s="8">
        <v>12</v>
      </c>
      <c r="F297" s="9">
        <v>145</v>
      </c>
      <c r="G297" s="61">
        <v>0.1</v>
      </c>
      <c r="H297" s="4">
        <f>F297*$A$2</f>
        <v/>
      </c>
      <c r="I297" s="0"/>
      <c r="J297" s="0"/>
      <c r="K297" s="0"/>
      <c r="L297" s="0"/>
      <c r="M297" s="0"/>
      <c r="N297" s="0"/>
      <c r="O297" s="0"/>
      <c r="P297" s="0"/>
      <c r="Q297" s="0"/>
      <c r="R297" s="0"/>
      <c r="S297" s="0"/>
      <c r="T297" s="0">
        <f>F297*H297</f>
        <v/>
      </c>
      <c r="U297" s="0">
        <f>G297*H297</f>
        <v/>
      </c>
      <c r="V297" s="0"/>
    </row>
    <row r="298" spans="1:21" ht="50.1" customHeight="1" x14ac:dyDescent="0.6">
      <c r="A298" s="12"/>
      <c r="B298" s="13" t="s">
        <v>633</v>
      </c>
      <c r="C298" s="14">
        <v>4670001893855</v>
      </c>
      <c r="D298" s="15" t="s">
        <v>634</v>
      </c>
      <c r="E298" s="8">
        <v>12</v>
      </c>
      <c r="F298" s="9">
        <v>145</v>
      </c>
      <c r="G298" s="61">
        <v>0.1</v>
      </c>
      <c r="H298" s="4">
        <f>F298*$A$2</f>
        <v/>
      </c>
      <c r="I298" s="0"/>
      <c r="J298" s="0"/>
      <c r="K298" s="0"/>
      <c r="L298" s="0"/>
      <c r="M298" s="0"/>
      <c r="N298" s="0"/>
      <c r="O298" s="0"/>
      <c r="P298" s="0"/>
      <c r="Q298" s="0"/>
      <c r="R298" s="0"/>
      <c r="S298" s="0"/>
      <c r="T298" s="0">
        <f>F298*H298</f>
        <v/>
      </c>
      <c r="U298" s="0">
        <f>G298*H298</f>
        <v/>
      </c>
      <c r="V298" s="0"/>
    </row>
    <row r="299" spans="1:21" ht="50.1" customHeight="1" x14ac:dyDescent="0.6">
      <c r="A299" s="12"/>
      <c r="B299" s="13" t="s">
        <v>635</v>
      </c>
      <c r="C299" s="14">
        <v>4670001893886</v>
      </c>
      <c r="D299" s="15" t="s">
        <v>636</v>
      </c>
      <c r="E299" s="8">
        <v>12</v>
      </c>
      <c r="F299" s="9">
        <v>145</v>
      </c>
      <c r="G299" s="61">
        <v>0.1</v>
      </c>
      <c r="H299" s="4">
        <f>F299*$A$2</f>
        <v/>
      </c>
      <c r="I299" s="0"/>
      <c r="J299" s="0"/>
      <c r="K299" s="0"/>
      <c r="L299" s="0"/>
      <c r="M299" s="0"/>
      <c r="N299" s="0"/>
      <c r="O299" s="0"/>
      <c r="P299" s="0"/>
      <c r="Q299" s="0"/>
      <c r="R299" s="0"/>
      <c r="S299" s="0"/>
      <c r="T299" s="0">
        <f>F299*H299</f>
        <v/>
      </c>
      <c r="U299" s="0">
        <f>G299*H299</f>
        <v/>
      </c>
      <c r="V299" s="0"/>
    </row>
    <row r="300" spans="1:21" ht="50.1" customHeight="1" x14ac:dyDescent="0.6">
      <c r="A300" s="12"/>
      <c r="B300" s="13" t="s">
        <v>637</v>
      </c>
      <c r="C300" s="14">
        <v>4670001893848</v>
      </c>
      <c r="D300" s="15" t="s">
        <v>638</v>
      </c>
      <c r="E300" s="8">
        <v>12</v>
      </c>
      <c r="F300" s="9">
        <v>145</v>
      </c>
      <c r="G300" s="61">
        <v>0.1</v>
      </c>
      <c r="H300" s="4">
        <f>F300*$A$2</f>
        <v/>
      </c>
      <c r="I300" s="0"/>
      <c r="J300" s="0"/>
      <c r="K300" s="0"/>
      <c r="L300" s="0"/>
      <c r="M300" s="0"/>
      <c r="N300" s="0"/>
      <c r="O300" s="0"/>
      <c r="P300" s="0"/>
      <c r="Q300" s="0"/>
      <c r="R300" s="0"/>
      <c r="S300" s="0"/>
      <c r="T300" s="0">
        <f>F300*H300</f>
        <v/>
      </c>
      <c r="U300" s="0">
        <f>G300*H300</f>
        <v/>
      </c>
      <c r="V300" s="0"/>
    </row>
    <row r="301" spans="1:21" ht="50.1" customHeight="1" x14ac:dyDescent="0.6">
      <c r="A301" s="12"/>
      <c r="B301" s="13" t="s">
        <v>639</v>
      </c>
      <c r="C301" s="14">
        <v>4670001893879</v>
      </c>
      <c r="D301" s="15" t="s">
        <v>640</v>
      </c>
      <c r="E301" s="8">
        <v>12</v>
      </c>
      <c r="F301" s="9">
        <v>145</v>
      </c>
      <c r="G301" s="61">
        <v>0.1</v>
      </c>
      <c r="H301" s="4">
        <f>F301*$A$2</f>
        <v/>
      </c>
      <c r="I301" s="0"/>
      <c r="J301" s="0"/>
      <c r="K301" s="0"/>
      <c r="L301" s="0"/>
      <c r="M301" s="0"/>
      <c r="N301" s="0"/>
      <c r="O301" s="0"/>
      <c r="P301" s="0"/>
      <c r="Q301" s="0"/>
      <c r="R301" s="0"/>
      <c r="S301" s="0"/>
      <c r="T301" s="0">
        <f>F301*H301</f>
        <v/>
      </c>
      <c r="U301" s="0">
        <f>G301*H301</f>
        <v/>
      </c>
      <c r="V301" s="0"/>
    </row>
    <row r="302" spans="1:21" ht="50.1" customHeight="1" x14ac:dyDescent="0.6">
      <c r="A302" s="12"/>
      <c r="B302" s="13" t="s">
        <v>641</v>
      </c>
      <c r="C302" s="14">
        <v>4670001893862</v>
      </c>
      <c r="D302" s="15" t="s">
        <v>642</v>
      </c>
      <c r="E302" s="8">
        <v>12</v>
      </c>
      <c r="F302" s="10">
        <v>145</v>
      </c>
      <c r="G302" s="61">
        <v>0.1</v>
      </c>
      <c r="H302" s="3">
        <f>F302*$A$2</f>
        <v/>
      </c>
      <c r="I302" s="0"/>
      <c r="J302" s="0"/>
      <c r="K302" s="0"/>
      <c r="L302" s="0"/>
      <c r="M302" s="0"/>
      <c r="N302" s="0"/>
      <c r="O302" s="0"/>
      <c r="P302" s="0"/>
      <c r="Q302" s="0"/>
      <c r="R302" s="0"/>
      <c r="S302" s="0"/>
      <c r="T302" s="0">
        <f>F302*H302</f>
        <v/>
      </c>
      <c r="U302" s="0">
        <f>G302*H302</f>
        <v/>
      </c>
      <c r="V302" s="0"/>
    </row>
    <row r="303" spans="1:21" x14ac:dyDescent="0.25">
      <c r="A303" s="35" t="s">
        <v>643</v>
      </c>
      <c r="B303" s="36"/>
      <c r="C303" s="36"/>
      <c r="D303" s="36"/>
      <c r="E303" s="37"/>
      <c r="F303" s="6"/>
      <c r="H303" s="1" t="s">
        <v>741</v>
      </c>
      <c r="I303" s="0"/>
      <c r="J303" s="0"/>
      <c r="K303" s="0"/>
      <c r="L303" s="0"/>
      <c r="M303" s="0"/>
      <c r="N303" s="0"/>
      <c r="O303" s="0"/>
      <c r="P303" s="0"/>
      <c r="Q303" s="0"/>
      <c r="R303" s="0"/>
      <c r="S303" s="0"/>
      <c r="T303" s="0"/>
      <c r="U303" s="0"/>
      <c r="V303" s="0"/>
    </row>
    <row r="304" spans="1:21" ht="50.1" customHeight="1" x14ac:dyDescent="0.6">
      <c r="A304" s="12"/>
      <c r="B304" s="13" t="s">
        <v>644</v>
      </c>
      <c r="C304" s="14">
        <v>4607131130130</v>
      </c>
      <c r="D304" s="15" t="s">
        <v>645</v>
      </c>
      <c r="E304" s="8">
        <v>24</v>
      </c>
      <c r="F304" s="9">
        <v>160</v>
      </c>
      <c r="G304" s="61">
        <v>0.1</v>
      </c>
      <c r="H304" s="4">
        <f>F304*$A$2</f>
        <v/>
      </c>
      <c r="I304" s="0"/>
      <c r="J304" s="0"/>
      <c r="K304" s="0"/>
      <c r="L304" s="0"/>
      <c r="M304" s="0"/>
      <c r="N304" s="0"/>
      <c r="O304" s="0"/>
      <c r="P304" s="0"/>
      <c r="Q304" s="0"/>
      <c r="R304" s="0"/>
      <c r="S304" s="0"/>
      <c r="T304" s="0">
        <f>F304*H304</f>
        <v/>
      </c>
      <c r="U304" s="0">
        <f>G304*H304</f>
        <v/>
      </c>
      <c r="V304" s="0"/>
    </row>
    <row r="305" spans="1:21" ht="50.1" customHeight="1" x14ac:dyDescent="0.6">
      <c r="A305" s="12"/>
      <c r="B305" s="13" t="s">
        <v>646</v>
      </c>
      <c r="C305" s="14">
        <v>4607131130390</v>
      </c>
      <c r="D305" s="15" t="s">
        <v>647</v>
      </c>
      <c r="E305" s="8">
        <v>24</v>
      </c>
      <c r="F305" s="9">
        <v>160</v>
      </c>
      <c r="G305" s="61">
        <v>0.1</v>
      </c>
      <c r="H305" s="4">
        <f>F305*$A$2</f>
        <v/>
      </c>
      <c r="I305" s="0"/>
      <c r="J305" s="0"/>
      <c r="K305" s="0"/>
      <c r="L305" s="0"/>
      <c r="M305" s="0"/>
      <c r="N305" s="0"/>
      <c r="O305" s="0"/>
      <c r="P305" s="0"/>
      <c r="Q305" s="0"/>
      <c r="R305" s="0"/>
      <c r="S305" s="0"/>
      <c r="T305" s="0">
        <f>F305*H305</f>
        <v/>
      </c>
      <c r="U305" s="0">
        <f>G305*H305</f>
        <v/>
      </c>
      <c r="V305" s="0"/>
    </row>
    <row r="306" spans="1:21" ht="50.1" customHeight="1" x14ac:dyDescent="0.6">
      <c r="A306" s="12"/>
      <c r="B306" s="13" t="s">
        <v>648</v>
      </c>
      <c r="C306" s="14">
        <v>4607131130215</v>
      </c>
      <c r="D306" s="15" t="s">
        <v>649</v>
      </c>
      <c r="E306" s="8">
        <v>24</v>
      </c>
      <c r="F306" s="9">
        <v>160</v>
      </c>
      <c r="G306" s="61">
        <v>0.1</v>
      </c>
      <c r="H306" s="4">
        <f>F306*$A$2</f>
        <v/>
      </c>
      <c r="I306" s="0"/>
      <c r="J306" s="0"/>
      <c r="K306" s="0"/>
      <c r="L306" s="0"/>
      <c r="M306" s="0"/>
      <c r="N306" s="0"/>
      <c r="O306" s="0"/>
      <c r="P306" s="0"/>
      <c r="Q306" s="0"/>
      <c r="R306" s="0"/>
      <c r="S306" s="0"/>
      <c r="T306" s="0">
        <f>F306*H306</f>
        <v/>
      </c>
      <c r="U306" s="0">
        <f>G306*H306</f>
        <v/>
      </c>
      <c r="V306" s="0"/>
    </row>
    <row r="307" spans="1:21" ht="50.1" customHeight="1" x14ac:dyDescent="0.6">
      <c r="A307" s="12"/>
      <c r="B307" s="13" t="s">
        <v>650</v>
      </c>
      <c r="C307" s="14">
        <v>4607131130284</v>
      </c>
      <c r="D307" s="15" t="s">
        <v>651</v>
      </c>
      <c r="E307" s="8">
        <v>24</v>
      </c>
      <c r="F307" s="9">
        <v>160</v>
      </c>
      <c r="G307" s="61">
        <v>0.1</v>
      </c>
      <c r="H307" s="4">
        <f>F307*$A$2</f>
        <v/>
      </c>
      <c r="I307" s="0"/>
      <c r="J307" s="0"/>
      <c r="K307" s="0"/>
      <c r="L307" s="0"/>
      <c r="M307" s="0"/>
      <c r="N307" s="0"/>
      <c r="O307" s="0"/>
      <c r="P307" s="0"/>
      <c r="Q307" s="0"/>
      <c r="R307" s="0"/>
      <c r="S307" s="0"/>
      <c r="T307" s="0">
        <f>F307*H307</f>
        <v/>
      </c>
      <c r="U307" s="0">
        <f>G307*H307</f>
        <v/>
      </c>
      <c r="V307" s="0"/>
    </row>
    <row r="308" spans="1:21" ht="50.1" customHeight="1" x14ac:dyDescent="0.6">
      <c r="A308" s="12"/>
      <c r="B308" s="13" t="s">
        <v>652</v>
      </c>
      <c r="C308" s="14">
        <v>4607131150107</v>
      </c>
      <c r="D308" s="15" t="s">
        <v>653</v>
      </c>
      <c r="E308" s="8">
        <v>24</v>
      </c>
      <c r="F308" s="9">
        <v>160</v>
      </c>
      <c r="G308" s="61">
        <v>0.1</v>
      </c>
      <c r="H308" s="4">
        <f>F308*$A$2</f>
        <v/>
      </c>
      <c r="I308" s="0"/>
      <c r="J308" s="0"/>
      <c r="K308" s="0"/>
      <c r="L308" s="0"/>
      <c r="M308" s="0"/>
      <c r="N308" s="0"/>
      <c r="O308" s="0"/>
      <c r="P308" s="0"/>
      <c r="Q308" s="0"/>
      <c r="R308" s="0"/>
      <c r="S308" s="0"/>
      <c r="T308" s="0">
        <f>F308*H308</f>
        <v/>
      </c>
      <c r="U308" s="0">
        <f>G308*H308</f>
        <v/>
      </c>
      <c r="V308" s="0"/>
    </row>
    <row r="309" spans="1:21" ht="50.1" customHeight="1" x14ac:dyDescent="0.6">
      <c r="A309" s="12"/>
      <c r="B309" s="13" t="s">
        <v>654</v>
      </c>
      <c r="C309" s="14">
        <v>4607131150114</v>
      </c>
      <c r="D309" s="15" t="s">
        <v>655</v>
      </c>
      <c r="E309" s="8">
        <v>24</v>
      </c>
      <c r="F309" s="9">
        <v>160</v>
      </c>
      <c r="G309" s="61">
        <v>0.1</v>
      </c>
      <c r="H309" s="4">
        <f>F309*$A$2</f>
        <v/>
      </c>
      <c r="I309" s="0"/>
      <c r="J309" s="0"/>
      <c r="K309" s="0"/>
      <c r="L309" s="0"/>
      <c r="M309" s="0"/>
      <c r="N309" s="0"/>
      <c r="O309" s="0"/>
      <c r="P309" s="0"/>
      <c r="Q309" s="0"/>
      <c r="R309" s="0"/>
      <c r="S309" s="0"/>
      <c r="T309" s="0">
        <f>F309*H309</f>
        <v/>
      </c>
      <c r="U309" s="0">
        <f>G309*H309</f>
        <v/>
      </c>
      <c r="V309" s="0"/>
    </row>
    <row r="310" spans="1:21" ht="50.1" customHeight="1" x14ac:dyDescent="0.6">
      <c r="A310" s="12"/>
      <c r="B310" s="13" t="s">
        <v>656</v>
      </c>
      <c r="C310" s="14">
        <v>4607131150015</v>
      </c>
      <c r="D310" s="15" t="s">
        <v>657</v>
      </c>
      <c r="E310" s="8">
        <v>24</v>
      </c>
      <c r="F310" s="9">
        <v>125</v>
      </c>
      <c r="G310" s="61">
        <v>0.1</v>
      </c>
      <c r="H310" s="4">
        <f>F310*$A$2</f>
        <v/>
      </c>
      <c r="I310" s="0"/>
      <c r="J310" s="0"/>
      <c r="K310" s="0"/>
      <c r="L310" s="0"/>
      <c r="M310" s="0"/>
      <c r="N310" s="0"/>
      <c r="O310" s="0"/>
      <c r="P310" s="0"/>
      <c r="Q310" s="0"/>
      <c r="R310" s="0"/>
      <c r="S310" s="0"/>
      <c r="T310" s="0">
        <f>F310*H310</f>
        <v/>
      </c>
      <c r="U310" s="0">
        <f>G310*H310</f>
        <v/>
      </c>
      <c r="V310" s="0"/>
    </row>
    <row r="311" spans="1:21" ht="50.1" customHeight="1" x14ac:dyDescent="0.6">
      <c r="A311" s="12"/>
      <c r="B311" s="13" t="s">
        <v>658</v>
      </c>
      <c r="C311" s="14">
        <v>4607131150046</v>
      </c>
      <c r="D311" s="15" t="s">
        <v>659</v>
      </c>
      <c r="E311" s="8">
        <v>24</v>
      </c>
      <c r="F311" s="9">
        <v>160</v>
      </c>
      <c r="G311" s="61">
        <v>0.1</v>
      </c>
      <c r="H311" s="4">
        <f>F311*$A$2</f>
        <v/>
      </c>
      <c r="I311" s="0"/>
      <c r="J311" s="0"/>
      <c r="K311" s="0"/>
      <c r="L311" s="0"/>
      <c r="M311" s="0"/>
      <c r="N311" s="0"/>
      <c r="O311" s="0"/>
      <c r="P311" s="0"/>
      <c r="Q311" s="0"/>
      <c r="R311" s="0"/>
      <c r="S311" s="0"/>
      <c r="T311" s="0">
        <f>F311*H311</f>
        <v/>
      </c>
      <c r="U311" s="0">
        <f>G311*H311</f>
        <v/>
      </c>
      <c r="V311" s="0"/>
    </row>
    <row r="312" spans="1:21" ht="50.1" customHeight="1" x14ac:dyDescent="0.6">
      <c r="A312" s="12"/>
      <c r="B312" s="13" t="s">
        <v>660</v>
      </c>
      <c r="C312" s="14">
        <v>4607131150060</v>
      </c>
      <c r="D312" s="15" t="s">
        <v>661</v>
      </c>
      <c r="E312" s="8">
        <v>24</v>
      </c>
      <c r="F312" s="9">
        <v>160</v>
      </c>
      <c r="G312" s="61">
        <v>0.1</v>
      </c>
      <c r="H312" s="4">
        <f>F312*$A$2</f>
        <v/>
      </c>
      <c r="I312" s="0"/>
      <c r="J312" s="0"/>
      <c r="K312" s="0"/>
      <c r="L312" s="0"/>
      <c r="M312" s="0"/>
      <c r="N312" s="0"/>
      <c r="O312" s="0"/>
      <c r="P312" s="0"/>
      <c r="Q312" s="0"/>
      <c r="R312" s="0"/>
      <c r="S312" s="0"/>
      <c r="T312" s="0">
        <f>F312*H312</f>
        <v/>
      </c>
      <c r="U312" s="0">
        <f>G312*H312</f>
        <v/>
      </c>
      <c r="V312" s="0"/>
    </row>
    <row r="313" spans="1:21" ht="50.1" customHeight="1" x14ac:dyDescent="0.6">
      <c r="A313" s="12"/>
      <c r="B313" s="13" t="s">
        <v>662</v>
      </c>
      <c r="C313" s="14">
        <v>4607131150077</v>
      </c>
      <c r="D313" s="15" t="s">
        <v>663</v>
      </c>
      <c r="E313" s="8">
        <v>24</v>
      </c>
      <c r="F313" s="9">
        <v>160</v>
      </c>
      <c r="G313" s="61">
        <v>0.1</v>
      </c>
      <c r="H313" s="4">
        <f>F313*$A$2</f>
        <v/>
      </c>
      <c r="I313" s="0"/>
      <c r="J313" s="0"/>
      <c r="K313" s="0"/>
      <c r="L313" s="0"/>
      <c r="M313" s="0"/>
      <c r="N313" s="0"/>
      <c r="O313" s="0"/>
      <c r="P313" s="0"/>
      <c r="Q313" s="0"/>
      <c r="R313" s="0"/>
      <c r="S313" s="0"/>
      <c r="T313" s="0">
        <f>F313*H313</f>
        <v/>
      </c>
      <c r="U313" s="0">
        <f>G313*H313</f>
        <v/>
      </c>
      <c r="V313" s="0"/>
    </row>
    <row r="314" spans="1:21" ht="50.1" customHeight="1" x14ac:dyDescent="0.6">
      <c r="A314" s="12"/>
      <c r="B314" s="13" t="s">
        <v>664</v>
      </c>
      <c r="C314" s="14">
        <v>4607131662624</v>
      </c>
      <c r="D314" s="15" t="s">
        <v>665</v>
      </c>
      <c r="E314" s="8">
        <v>24</v>
      </c>
      <c r="F314" s="9">
        <v>160</v>
      </c>
      <c r="G314" s="61">
        <v>0.1</v>
      </c>
      <c r="H314" s="4">
        <f>F314*$A$2</f>
        <v/>
      </c>
      <c r="I314" s="0"/>
      <c r="J314" s="0"/>
      <c r="K314" s="0"/>
      <c r="L314" s="0"/>
      <c r="M314" s="0"/>
      <c r="N314" s="0"/>
      <c r="O314" s="0"/>
      <c r="P314" s="0"/>
      <c r="Q314" s="0"/>
      <c r="R314" s="0"/>
      <c r="S314" s="0"/>
      <c r="T314" s="0">
        <f>F314*H314</f>
        <v/>
      </c>
      <c r="U314" s="0">
        <f>G314*H314</f>
        <v/>
      </c>
      <c r="V314" s="0"/>
    </row>
    <row r="315" spans="1:21" ht="50.1" customHeight="1" x14ac:dyDescent="0.6">
      <c r="A315" s="12"/>
      <c r="B315" s="13" t="s">
        <v>666</v>
      </c>
      <c r="C315" s="14">
        <v>4607131556862</v>
      </c>
      <c r="D315" s="15" t="s">
        <v>667</v>
      </c>
      <c r="E315" s="8">
        <v>24</v>
      </c>
      <c r="F315" s="9">
        <v>160</v>
      </c>
      <c r="G315" s="61">
        <v>0.1</v>
      </c>
      <c r="H315" s="4">
        <f>F315*$A$2</f>
        <v/>
      </c>
      <c r="I315" s="0"/>
      <c r="J315" s="0"/>
      <c r="K315" s="0"/>
      <c r="L315" s="0"/>
      <c r="M315" s="0"/>
      <c r="N315" s="0"/>
      <c r="O315" s="0"/>
      <c r="P315" s="0"/>
      <c r="Q315" s="0"/>
      <c r="R315" s="0"/>
      <c r="S315" s="0"/>
      <c r="T315" s="0">
        <f>F315*H315</f>
        <v/>
      </c>
      <c r="U315" s="0">
        <f>G315*H315</f>
        <v/>
      </c>
      <c r="V315" s="0"/>
    </row>
    <row r="316" spans="1:21" ht="50.1" customHeight="1" x14ac:dyDescent="0.6">
      <c r="A316" s="12"/>
      <c r="B316" s="13" t="s">
        <v>668</v>
      </c>
      <c r="C316" s="14">
        <v>4607131419624</v>
      </c>
      <c r="D316" s="15" t="s">
        <v>669</v>
      </c>
      <c r="E316" s="8">
        <v>24</v>
      </c>
      <c r="F316" s="9">
        <v>160</v>
      </c>
      <c r="G316" s="61">
        <v>0.1</v>
      </c>
      <c r="H316" s="4">
        <f>F316*$A$2</f>
        <v/>
      </c>
      <c r="I316" s="0"/>
      <c r="J316" s="0"/>
      <c r="K316" s="0"/>
      <c r="L316" s="0"/>
      <c r="M316" s="0"/>
      <c r="N316" s="0"/>
      <c r="O316" s="0"/>
      <c r="P316" s="0"/>
      <c r="Q316" s="0"/>
      <c r="R316" s="0"/>
      <c r="S316" s="0"/>
      <c r="T316" s="0">
        <f>F316*H316</f>
        <v/>
      </c>
      <c r="U316" s="0">
        <f>G316*H316</f>
        <v/>
      </c>
      <c r="V316" s="0"/>
    </row>
    <row r="317" spans="1:21" ht="50.1" customHeight="1" x14ac:dyDescent="0.6">
      <c r="A317" s="12"/>
      <c r="B317" s="13" t="s">
        <v>670</v>
      </c>
      <c r="C317" s="14">
        <v>4607131502098</v>
      </c>
      <c r="D317" s="15" t="s">
        <v>671</v>
      </c>
      <c r="E317" s="8">
        <v>24</v>
      </c>
      <c r="F317" s="9">
        <v>160</v>
      </c>
      <c r="G317" s="61">
        <v>0.1</v>
      </c>
      <c r="H317" s="4">
        <f>F317*$A$2</f>
        <v/>
      </c>
      <c r="I317" s="0"/>
      <c r="J317" s="0"/>
      <c r="K317" s="0"/>
      <c r="L317" s="0"/>
      <c r="M317" s="0"/>
      <c r="N317" s="0"/>
      <c r="O317" s="0"/>
      <c r="P317" s="0"/>
      <c r="Q317" s="0"/>
      <c r="R317" s="0"/>
      <c r="S317" s="0"/>
      <c r="T317" s="0">
        <f>F317*H317</f>
        <v/>
      </c>
      <c r="U317" s="0">
        <f>G317*H317</f>
        <v/>
      </c>
      <c r="V317" s="0"/>
    </row>
    <row r="318" spans="1:21" ht="50.1" customHeight="1" x14ac:dyDescent="0.6">
      <c r="A318" s="12"/>
      <c r="B318" s="13" t="s">
        <v>672</v>
      </c>
      <c r="C318" s="14">
        <v>4607131006862</v>
      </c>
      <c r="D318" s="15" t="s">
        <v>673</v>
      </c>
      <c r="E318" s="8">
        <v>24</v>
      </c>
      <c r="F318" s="9">
        <v>160</v>
      </c>
      <c r="G318" s="61">
        <v>0.1</v>
      </c>
      <c r="H318" s="4">
        <f>F318*$A$2</f>
        <v/>
      </c>
      <c r="I318" s="0"/>
      <c r="J318" s="0"/>
      <c r="K318" s="0"/>
      <c r="L318" s="0"/>
      <c r="M318" s="0"/>
      <c r="N318" s="0"/>
      <c r="O318" s="0"/>
      <c r="P318" s="0"/>
      <c r="Q318" s="0"/>
      <c r="R318" s="0"/>
      <c r="S318" s="0"/>
      <c r="T318" s="0">
        <f>F318*H318</f>
        <v/>
      </c>
      <c r="U318" s="0">
        <f>G318*H318</f>
        <v/>
      </c>
      <c r="V318" s="0"/>
    </row>
    <row r="319" spans="1:21" ht="50.1" customHeight="1" x14ac:dyDescent="0.6">
      <c r="A319" s="12"/>
      <c r="B319" s="13" t="s">
        <v>674</v>
      </c>
      <c r="C319" s="14">
        <v>4607131008774</v>
      </c>
      <c r="D319" s="15" t="s">
        <v>675</v>
      </c>
      <c r="E319" s="8">
        <v>24</v>
      </c>
      <c r="F319" s="9">
        <v>160</v>
      </c>
      <c r="G319" s="61">
        <v>0.1</v>
      </c>
      <c r="H319" s="4">
        <f>F319*$A$2</f>
        <v/>
      </c>
      <c r="I319" s="0"/>
      <c r="J319" s="0"/>
      <c r="K319" s="0"/>
      <c r="L319" s="0"/>
      <c r="M319" s="0"/>
      <c r="N319" s="0"/>
      <c r="O319" s="0"/>
      <c r="P319" s="0"/>
      <c r="Q319" s="0"/>
      <c r="R319" s="0"/>
      <c r="S319" s="0"/>
      <c r="T319" s="0">
        <f>F319*H319</f>
        <v/>
      </c>
      <c r="U319" s="0">
        <f>G319*H319</f>
        <v/>
      </c>
      <c r="V319" s="0"/>
    </row>
    <row r="320" spans="1:21" ht="50.1" customHeight="1" x14ac:dyDescent="0.6">
      <c r="A320" s="12"/>
      <c r="B320" s="13" t="s">
        <v>676</v>
      </c>
      <c r="C320" s="14">
        <v>4607131518624</v>
      </c>
      <c r="D320" s="15" t="s">
        <v>677</v>
      </c>
      <c r="E320" s="8">
        <v>24</v>
      </c>
      <c r="F320" s="9">
        <v>160</v>
      </c>
      <c r="G320" s="61">
        <v>0.1</v>
      </c>
      <c r="H320" s="4">
        <f>F320*$A$2</f>
        <v/>
      </c>
      <c r="I320" s="0"/>
      <c r="J320" s="0"/>
      <c r="K320" s="0"/>
      <c r="L320" s="0"/>
      <c r="M320" s="0"/>
      <c r="N320" s="0"/>
      <c r="O320" s="0"/>
      <c r="P320" s="0"/>
      <c r="Q320" s="0"/>
      <c r="R320" s="0"/>
      <c r="S320" s="0"/>
      <c r="T320" s="0">
        <f>F320*H320</f>
        <v/>
      </c>
      <c r="U320" s="0">
        <f>G320*H320</f>
        <v/>
      </c>
      <c r="V320" s="0"/>
    </row>
    <row r="321" spans="1:21" ht="50.1" customHeight="1" x14ac:dyDescent="0.6">
      <c r="A321" s="12"/>
      <c r="B321" s="13" t="s">
        <v>678</v>
      </c>
      <c r="C321" s="14">
        <v>4607131118183</v>
      </c>
      <c r="D321" s="15" t="s">
        <v>679</v>
      </c>
      <c r="E321" s="8">
        <v>24</v>
      </c>
      <c r="F321" s="9">
        <v>160</v>
      </c>
      <c r="G321" s="61">
        <v>0.1</v>
      </c>
      <c r="H321" s="4">
        <f>F321*$A$2</f>
        <v/>
      </c>
      <c r="I321" s="0"/>
      <c r="J321" s="0"/>
      <c r="K321" s="0"/>
      <c r="L321" s="0"/>
      <c r="M321" s="0"/>
      <c r="N321" s="0"/>
      <c r="O321" s="0"/>
      <c r="P321" s="0"/>
      <c r="Q321" s="0"/>
      <c r="R321" s="0"/>
      <c r="S321" s="0"/>
      <c r="T321" s="0">
        <f>F321*H321</f>
        <v/>
      </c>
      <c r="U321" s="0">
        <f>G321*H321</f>
        <v/>
      </c>
      <c r="V321" s="0"/>
    </row>
    <row r="322" spans="1:21" ht="50.1" customHeight="1" x14ac:dyDescent="0.6">
      <c r="A322" s="12"/>
      <c r="B322" s="13" t="s">
        <v>680</v>
      </c>
      <c r="C322" s="14">
        <v>4607131794677</v>
      </c>
      <c r="D322" s="15" t="s">
        <v>681</v>
      </c>
      <c r="E322" s="8">
        <v>24</v>
      </c>
      <c r="F322" s="9">
        <v>160</v>
      </c>
      <c r="G322" s="61">
        <v>0.1</v>
      </c>
      <c r="H322" s="4">
        <f>F322*$A$2</f>
        <v/>
      </c>
      <c r="I322" s="0"/>
      <c r="J322" s="0"/>
      <c r="K322" s="0"/>
      <c r="L322" s="0"/>
      <c r="M322" s="0"/>
      <c r="N322" s="0"/>
      <c r="O322" s="0"/>
      <c r="P322" s="0"/>
      <c r="Q322" s="0"/>
      <c r="R322" s="0"/>
      <c r="S322" s="0"/>
      <c r="T322" s="0">
        <f>F322*H322</f>
        <v/>
      </c>
      <c r="U322" s="0">
        <f>G322*H322</f>
        <v/>
      </c>
      <c r="V322" s="0"/>
    </row>
    <row r="323" spans="1:21" ht="50.1" customHeight="1" x14ac:dyDescent="0.6">
      <c r="A323" s="12"/>
      <c r="B323" s="13" t="s">
        <v>682</v>
      </c>
      <c r="C323" s="14">
        <v>4607131645962</v>
      </c>
      <c r="D323" s="15" t="s">
        <v>683</v>
      </c>
      <c r="E323" s="8">
        <v>24</v>
      </c>
      <c r="F323" s="9">
        <v>160</v>
      </c>
      <c r="G323" s="61">
        <v>0.1</v>
      </c>
      <c r="H323" s="4">
        <f>F323*$A$2</f>
        <v/>
      </c>
      <c r="I323" s="0"/>
      <c r="J323" s="0"/>
      <c r="K323" s="0"/>
      <c r="L323" s="0"/>
      <c r="M323" s="0"/>
      <c r="N323" s="0"/>
      <c r="O323" s="0"/>
      <c r="P323" s="0"/>
      <c r="Q323" s="0"/>
      <c r="R323" s="0"/>
      <c r="S323" s="0"/>
      <c r="T323" s="0">
        <f>F323*H323</f>
        <v/>
      </c>
      <c r="U323" s="0">
        <f>G323*H323</f>
        <v/>
      </c>
      <c r="V323" s="0"/>
    </row>
    <row r="324" spans="1:21" ht="50.1" customHeight="1" x14ac:dyDescent="0.6">
      <c r="A324" s="12"/>
      <c r="B324" s="13" t="s">
        <v>684</v>
      </c>
      <c r="C324" s="14">
        <v>4607131258186</v>
      </c>
      <c r="D324" s="15" t="s">
        <v>685</v>
      </c>
      <c r="E324" s="8">
        <v>24</v>
      </c>
      <c r="F324" s="9">
        <v>160</v>
      </c>
      <c r="G324" s="61">
        <v>0.1</v>
      </c>
      <c r="H324" s="4">
        <f>F324*$A$2</f>
        <v/>
      </c>
      <c r="I324" s="0"/>
      <c r="J324" s="0"/>
      <c r="K324" s="0"/>
      <c r="L324" s="0"/>
      <c r="M324" s="0"/>
      <c r="N324" s="0"/>
      <c r="O324" s="0"/>
      <c r="P324" s="0"/>
      <c r="Q324" s="0"/>
      <c r="R324" s="0"/>
      <c r="S324" s="0"/>
      <c r="T324" s="0">
        <f>F324*H324</f>
        <v/>
      </c>
      <c r="U324" s="0">
        <f>G324*H324</f>
        <v/>
      </c>
      <c r="V324" s="0"/>
    </row>
    <row r="325" spans="1:21" ht="50.1" customHeight="1" x14ac:dyDescent="0.6">
      <c r="A325" s="12"/>
      <c r="B325" s="13" t="s">
        <v>686</v>
      </c>
      <c r="C325" s="14">
        <v>4607137777100</v>
      </c>
      <c r="D325" s="15" t="s">
        <v>687</v>
      </c>
      <c r="E325" s="8">
        <v>24</v>
      </c>
      <c r="F325" s="9">
        <v>160</v>
      </c>
      <c r="G325" s="61">
        <v>0.1</v>
      </c>
      <c r="H325" s="4">
        <f>F325*$A$2</f>
        <v/>
      </c>
      <c r="I325" s="0"/>
      <c r="J325" s="0"/>
      <c r="K325" s="0"/>
      <c r="L325" s="0"/>
      <c r="M325" s="0"/>
      <c r="N325" s="0"/>
      <c r="O325" s="0"/>
      <c r="P325" s="0"/>
      <c r="Q325" s="0"/>
      <c r="R325" s="0"/>
      <c r="S325" s="0"/>
      <c r="T325" s="0">
        <f>F325*H325</f>
        <v/>
      </c>
      <c r="U325" s="0">
        <f>G325*H325</f>
        <v/>
      </c>
      <c r="V325" s="0"/>
    </row>
    <row r="326" spans="1:21" ht="50.1" customHeight="1" x14ac:dyDescent="0.6">
      <c r="A326" s="12"/>
      <c r="B326" s="13" t="s">
        <v>688</v>
      </c>
      <c r="C326" s="14">
        <v>4607131777700</v>
      </c>
      <c r="D326" s="15" t="s">
        <v>689</v>
      </c>
      <c r="E326" s="8">
        <v>24</v>
      </c>
      <c r="F326" s="9">
        <v>160</v>
      </c>
      <c r="G326" s="61">
        <v>0.1</v>
      </c>
      <c r="H326" s="4">
        <f>F326*$A$2</f>
        <v/>
      </c>
      <c r="I326" s="0"/>
      <c r="J326" s="0"/>
      <c r="K326" s="0"/>
      <c r="L326" s="0"/>
      <c r="M326" s="0"/>
      <c r="N326" s="0"/>
      <c r="O326" s="0"/>
      <c r="P326" s="0"/>
      <c r="Q326" s="0"/>
      <c r="R326" s="0"/>
      <c r="S326" s="0"/>
      <c r="T326" s="0">
        <f>F326*H326</f>
        <v/>
      </c>
      <c r="U326" s="0">
        <f>G326*H326</f>
        <v/>
      </c>
      <c r="V326" s="0"/>
    </row>
    <row r="327" spans="1:21" ht="50.1" customHeight="1" x14ac:dyDescent="0.6">
      <c r="A327" s="12"/>
      <c r="B327" s="13" t="s">
        <v>690</v>
      </c>
      <c r="C327" s="14">
        <v>4607131888062</v>
      </c>
      <c r="D327" s="15" t="s">
        <v>691</v>
      </c>
      <c r="E327" s="8">
        <v>24</v>
      </c>
      <c r="F327" s="9">
        <v>160</v>
      </c>
      <c r="G327" s="61">
        <v>0.1</v>
      </c>
      <c r="H327" s="4">
        <f>F327*$A$2</f>
        <v/>
      </c>
      <c r="I327" s="0"/>
      <c r="J327" s="0"/>
      <c r="K327" s="0"/>
      <c r="L327" s="0"/>
      <c r="M327" s="0"/>
      <c r="N327" s="0"/>
      <c r="O327" s="0"/>
      <c r="P327" s="0"/>
      <c r="Q327" s="0"/>
      <c r="R327" s="0"/>
      <c r="S327" s="0"/>
      <c r="T327" s="0">
        <f>F327*H327</f>
        <v/>
      </c>
      <c r="U327" s="0">
        <f>G327*H327</f>
        <v/>
      </c>
      <c r="V327" s="0"/>
    </row>
    <row r="328" spans="1:21" ht="50.1" customHeight="1" x14ac:dyDescent="0.6">
      <c r="A328" s="12"/>
      <c r="B328" s="13" t="s">
        <v>692</v>
      </c>
      <c r="C328" s="14">
        <v>4607131888826</v>
      </c>
      <c r="D328" s="15" t="s">
        <v>693</v>
      </c>
      <c r="E328" s="8">
        <v>24</v>
      </c>
      <c r="F328" s="9">
        <v>160</v>
      </c>
      <c r="G328" s="61">
        <v>0.1</v>
      </c>
      <c r="H328" s="4">
        <f>F328*$A$2</f>
        <v/>
      </c>
      <c r="I328" s="0"/>
      <c r="J328" s="0"/>
      <c r="K328" s="0"/>
      <c r="L328" s="0"/>
      <c r="M328" s="0"/>
      <c r="N328" s="0"/>
      <c r="O328" s="0"/>
      <c r="P328" s="0"/>
      <c r="Q328" s="0"/>
      <c r="R328" s="0"/>
      <c r="S328" s="0"/>
      <c r="T328" s="0">
        <f>F328*H328</f>
        <v/>
      </c>
      <c r="U328" s="0">
        <f>G328*H328</f>
        <v/>
      </c>
      <c r="V328" s="0"/>
    </row>
    <row r="329" spans="1:21" ht="50.1" customHeight="1" x14ac:dyDescent="0.6">
      <c r="A329" s="12"/>
      <c r="B329" s="13" t="s">
        <v>694</v>
      </c>
      <c r="C329" s="14">
        <v>4607139996486</v>
      </c>
      <c r="D329" s="15" t="s">
        <v>695</v>
      </c>
      <c r="E329" s="8">
        <v>24</v>
      </c>
      <c r="F329" s="10">
        <v>160</v>
      </c>
      <c r="G329" s="61">
        <v>0.1</v>
      </c>
      <c r="H329" s="3">
        <f>F329*$A$2</f>
        <v/>
      </c>
      <c r="I329" s="0"/>
      <c r="J329" s="0"/>
      <c r="K329" s="0"/>
      <c r="L329" s="0"/>
      <c r="M329" s="0"/>
      <c r="N329" s="0"/>
      <c r="O329" s="0"/>
      <c r="P329" s="0"/>
      <c r="Q329" s="0"/>
      <c r="R329" s="0"/>
      <c r="S329" s="0"/>
      <c r="T329" s="0">
        <f>F329*H329</f>
        <v/>
      </c>
      <c r="U329" s="0">
        <f>G329*H329</f>
        <v/>
      </c>
      <c r="V329" s="0"/>
    </row>
    <row r="330" spans="1:21" x14ac:dyDescent="0.25">
      <c r="A330" s="35" t="s">
        <v>696</v>
      </c>
      <c r="B330" s="36"/>
      <c r="C330" s="36"/>
      <c r="D330" s="36"/>
      <c r="E330" s="37"/>
      <c r="F330" s="6"/>
      <c r="H330" s="1" t="s">
        <v>741</v>
      </c>
      <c r="I330" s="0"/>
      <c r="J330" s="0"/>
      <c r="K330" s="0"/>
      <c r="L330" s="0"/>
      <c r="M330" s="0"/>
      <c r="N330" s="0"/>
      <c r="O330" s="0"/>
      <c r="P330" s="0"/>
      <c r="Q330" s="0"/>
      <c r="R330" s="0"/>
      <c r="S330" s="0"/>
      <c r="T330" s="0"/>
      <c r="U330" s="0"/>
      <c r="V330" s="0"/>
    </row>
    <row r="331" spans="1:21" ht="50.1" customHeight="1" x14ac:dyDescent="0.6">
      <c r="A331" s="12"/>
      <c r="B331" s="13" t="s">
        <v>697</v>
      </c>
      <c r="C331" s="14">
        <v>4603728100258</v>
      </c>
      <c r="D331" s="15" t="s">
        <v>698</v>
      </c>
      <c r="E331" s="8">
        <v>20</v>
      </c>
      <c r="F331" s="9">
        <v>1100</v>
      </c>
      <c r="G331" s="61">
        <v>0.1</v>
      </c>
      <c r="H331" s="4">
        <f>F331*$B$2</f>
        <v/>
      </c>
      <c r="I331" s="0"/>
      <c r="J331" s="0"/>
      <c r="K331" s="0"/>
      <c r="L331" s="0"/>
      <c r="M331" s="0"/>
      <c r="N331" s="0"/>
      <c r="O331" s="0"/>
      <c r="P331" s="0"/>
      <c r="Q331" s="0"/>
      <c r="R331" s="0"/>
      <c r="S331" s="0"/>
      <c r="T331" s="0">
        <f>F331*H331</f>
        <v/>
      </c>
      <c r="U331" s="0">
        <f>G331*H331</f>
        <v/>
      </c>
      <c r="V331" s="0"/>
    </row>
    <row r="332" spans="1:21" ht="50.1" customHeight="1" x14ac:dyDescent="0.6">
      <c r="A332" s="12"/>
      <c r="B332" s="13" t="s">
        <v>699</v>
      </c>
      <c r="C332" s="14">
        <v>4603728100265</v>
      </c>
      <c r="D332" s="15" t="s">
        <v>700</v>
      </c>
      <c r="E332" s="8">
        <v>20</v>
      </c>
      <c r="F332" s="9">
        <v>1100</v>
      </c>
      <c r="G332" s="61">
        <v>0.1</v>
      </c>
      <c r="H332" s="4">
        <f>F332*$B$2</f>
        <v/>
      </c>
      <c r="I332" s="0"/>
      <c r="J332" s="0"/>
      <c r="K332" s="0"/>
      <c r="L332" s="0"/>
      <c r="M332" s="0"/>
      <c r="N332" s="0"/>
      <c r="O332" s="0"/>
      <c r="P332" s="0"/>
      <c r="Q332" s="0"/>
      <c r="R332" s="0"/>
      <c r="S332" s="0"/>
      <c r="T332" s="0">
        <f>F332*H332</f>
        <v/>
      </c>
      <c r="U332" s="0">
        <f>G332*H332</f>
        <v/>
      </c>
      <c r="V332" s="0"/>
    </row>
    <row r="333" spans="1:21" ht="50.1" customHeight="1" x14ac:dyDescent="0.6">
      <c r="A333" s="12"/>
      <c r="B333" s="13" t="s">
        <v>701</v>
      </c>
      <c r="C333" s="14">
        <v>4603728100326</v>
      </c>
      <c r="D333" s="15" t="s">
        <v>702</v>
      </c>
      <c r="E333" s="8">
        <v>20</v>
      </c>
      <c r="F333" s="9">
        <v>1100</v>
      </c>
      <c r="G333" s="61">
        <v>0.1</v>
      </c>
      <c r="H333" s="4">
        <f>F333*$B$2</f>
        <v/>
      </c>
      <c r="I333" s="0"/>
      <c r="J333" s="0"/>
      <c r="K333" s="0"/>
      <c r="L333" s="0"/>
      <c r="M333" s="0"/>
      <c r="N333" s="0"/>
      <c r="O333" s="0"/>
      <c r="P333" s="0"/>
      <c r="Q333" s="0"/>
      <c r="R333" s="0"/>
      <c r="S333" s="0"/>
      <c r="T333" s="0">
        <f>F333*H333</f>
        <v/>
      </c>
      <c r="U333" s="0">
        <f>G333*H333</f>
        <v/>
      </c>
      <c r="V333" s="0"/>
    </row>
    <row r="334" spans="1:21" ht="50.1" customHeight="1" x14ac:dyDescent="0.6">
      <c r="A334" s="12"/>
      <c r="B334" s="13" t="s">
        <v>703</v>
      </c>
      <c r="C334" s="14">
        <v>4603728100500</v>
      </c>
      <c r="D334" s="15" t="s">
        <v>704</v>
      </c>
      <c r="E334" s="8">
        <v>10</v>
      </c>
      <c r="F334" s="10">
        <v>2250</v>
      </c>
      <c r="G334" s="61">
        <v>0.1</v>
      </c>
      <c r="H334" s="3">
        <f>F334*$B$2</f>
        <v/>
      </c>
      <c r="I334" s="0"/>
      <c r="J334" s="0"/>
      <c r="K334" s="0"/>
      <c r="L334" s="0"/>
      <c r="M334" s="0"/>
      <c r="N334" s="0"/>
      <c r="O334" s="0"/>
      <c r="P334" s="0"/>
      <c r="Q334" s="0"/>
      <c r="R334" s="0"/>
      <c r="S334" s="0"/>
      <c r="T334" s="0">
        <f>F334*H334</f>
        <v/>
      </c>
      <c r="U334" s="0">
        <f>G334*H334</f>
        <v/>
      </c>
      <c r="V334" s="0"/>
    </row>
    <row r="335" spans="1:21" x14ac:dyDescent="0.25">
      <c r="A335" s="35" t="s">
        <v>705</v>
      </c>
      <c r="B335" s="36"/>
      <c r="C335" s="36"/>
      <c r="D335" s="36"/>
      <c r="E335" s="37"/>
      <c r="F335" s="6"/>
      <c r="H335" s="1" t="s">
        <v>741</v>
      </c>
      <c r="I335" s="0"/>
      <c r="J335" s="0"/>
      <c r="K335" s="0"/>
      <c r="L335" s="0"/>
      <c r="M335" s="0"/>
      <c r="N335" s="0"/>
      <c r="O335" s="0"/>
      <c r="P335" s="0"/>
      <c r="Q335" s="0"/>
      <c r="R335" s="0"/>
      <c r="S335" s="0"/>
      <c r="T335" s="0"/>
      <c r="U335" s="0"/>
      <c r="V335" s="0"/>
    </row>
    <row r="336" spans="1:21" ht="50.1" customHeight="1" x14ac:dyDescent="0.6">
      <c r="A336" s="12"/>
      <c r="B336" s="13" t="s">
        <v>706</v>
      </c>
      <c r="C336" s="14">
        <v>5015766021232</v>
      </c>
      <c r="D336" s="15" t="s">
        <v>707</v>
      </c>
      <c r="E336" s="8">
        <v>8</v>
      </c>
      <c r="F336" s="10">
        <v>60</v>
      </c>
      <c r="G336" s="61">
        <v>0.1</v>
      </c>
      <c r="H336" s="3">
        <f>F336*$A$2</f>
        <v/>
      </c>
      <c r="I336" s="0"/>
      <c r="J336" s="0"/>
      <c r="K336" s="0"/>
      <c r="L336" s="0"/>
      <c r="M336" s="0"/>
      <c r="N336" s="0"/>
      <c r="O336" s="0"/>
      <c r="P336" s="0"/>
      <c r="Q336" s="0"/>
      <c r="R336" s="0"/>
      <c r="S336" s="0"/>
      <c r="T336" s="0">
        <f>F336*H336</f>
        <v/>
      </c>
      <c r="U336" s="0">
        <f>G336*H336</f>
        <v/>
      </c>
      <c r="V336" s="0"/>
    </row>
    <row r="337" spans="1:21" x14ac:dyDescent="0.25">
      <c r="A337" s="35" t="s">
        <v>708</v>
      </c>
      <c r="B337" s="36"/>
      <c r="C337" s="36"/>
      <c r="D337" s="36"/>
      <c r="E337" s="37"/>
      <c r="F337" s="6"/>
      <c r="H337" s="1" t="s">
        <v>741</v>
      </c>
      <c r="I337" s="0"/>
      <c r="J337" s="0"/>
      <c r="K337" s="0"/>
      <c r="L337" s="0"/>
      <c r="M337" s="0"/>
      <c r="N337" s="0"/>
      <c r="O337" s="0"/>
      <c r="P337" s="0"/>
      <c r="Q337" s="0"/>
      <c r="R337" s="0"/>
      <c r="S337" s="0"/>
      <c r="T337" s="0"/>
      <c r="U337" s="0"/>
      <c r="V337" s="0"/>
    </row>
    <row r="338" spans="1:21" ht="50.1" customHeight="1" x14ac:dyDescent="0.6">
      <c r="A338" s="12"/>
      <c r="B338" s="13" t="s">
        <v>709</v>
      </c>
      <c r="C338" s="14"/>
      <c r="D338" s="15" t="s">
        <v>710</v>
      </c>
      <c r="E338" s="8">
        <v>1</v>
      </c>
      <c r="F338" s="9">
        <v>1</v>
      </c>
      <c r="G338" s="61">
        <v>0.1</v>
      </c>
      <c r="H338" s="4">
        <f>F338*$B$2</f>
        <v/>
      </c>
      <c r="I338" s="0"/>
      <c r="J338" s="0"/>
      <c r="K338" s="0"/>
      <c r="L338" s="0"/>
      <c r="M338" s="0"/>
      <c r="N338" s="0"/>
      <c r="O338" s="0"/>
      <c r="P338" s="0"/>
      <c r="Q338" s="0"/>
      <c r="R338" s="0"/>
      <c r="S338" s="0"/>
      <c r="T338" s="0">
        <f>F338*H338</f>
        <v/>
      </c>
      <c r="U338" s="0">
        <f>G338*H338</f>
        <v/>
      </c>
      <c r="V338" s="0"/>
    </row>
    <row r="339" spans="1:21" ht="50.1" customHeight="1" x14ac:dyDescent="0.6">
      <c r="A339" s="12"/>
      <c r="B339" s="13" t="s">
        <v>711</v>
      </c>
      <c r="C339" s="16"/>
      <c r="D339" s="15" t="s">
        <v>712</v>
      </c>
      <c r="E339" s="8">
        <v>1</v>
      </c>
      <c r="F339" s="9">
        <v>1</v>
      </c>
      <c r="G339" s="61">
        <v>0.1</v>
      </c>
      <c r="H339" s="4">
        <f>F339*$B$2</f>
        <v/>
      </c>
      <c r="I339" s="0"/>
      <c r="J339" s="0"/>
      <c r="K339" s="0"/>
      <c r="L339" s="0"/>
      <c r="M339" s="0"/>
      <c r="N339" s="0"/>
      <c r="O339" s="0"/>
      <c r="P339" s="0"/>
      <c r="Q339" s="0"/>
      <c r="R339" s="0"/>
      <c r="S339" s="0"/>
      <c r="T339" s="0">
        <f>F339*H339</f>
        <v/>
      </c>
      <c r="U339" s="0">
        <f>G339*H339</f>
        <v/>
      </c>
      <c r="V339" s="0"/>
    </row>
    <row r="340" spans="1:21" ht="50.1" customHeight="1" x14ac:dyDescent="0.6">
      <c r="A340" s="12"/>
      <c r="B340" s="13" t="s">
        <v>713</v>
      </c>
      <c r="C340" s="16"/>
      <c r="D340" s="15" t="s">
        <v>714</v>
      </c>
      <c r="E340" s="8">
        <v>1</v>
      </c>
      <c r="F340" s="9">
        <v>1</v>
      </c>
      <c r="G340" s="61">
        <v>0.1</v>
      </c>
      <c r="H340" s="4">
        <f>F340*$B$2</f>
        <v/>
      </c>
      <c r="I340" s="0"/>
      <c r="J340" s="0"/>
      <c r="K340" s="0"/>
      <c r="L340" s="0"/>
      <c r="M340" s="0"/>
      <c r="N340" s="0"/>
      <c r="O340" s="0"/>
      <c r="P340" s="0"/>
      <c r="Q340" s="0"/>
      <c r="R340" s="0"/>
      <c r="S340" s="0"/>
      <c r="T340" s="0">
        <f>F340*H340</f>
        <v/>
      </c>
      <c r="U340" s="0">
        <f>G340*H340</f>
        <v/>
      </c>
      <c r="V340" s="0"/>
    </row>
    <row r="341" spans="1:21" ht="50.1" customHeight="1" thickBot="1" x14ac:dyDescent="0.65">
      <c r="A341" s="12"/>
      <c r="B341" s="13" t="s">
        <v>715</v>
      </c>
      <c r="C341" s="16"/>
      <c r="D341" s="15" t="s">
        <v>716</v>
      </c>
      <c r="E341" s="8">
        <v>1</v>
      </c>
      <c r="F341" s="10">
        <v>1</v>
      </c>
      <c r="G341" s="61">
        <v>0.1</v>
      </c>
      <c r="H341" s="3">
        <f>F341*$B$2</f>
        <v/>
      </c>
      <c r="I341" s="0"/>
      <c r="J341" s="0"/>
      <c r="K341" s="0"/>
      <c r="L341" s="0"/>
      <c r="M341" s="0"/>
      <c r="N341" s="0"/>
      <c r="O341" s="0"/>
      <c r="P341" s="0"/>
      <c r="Q341" s="0"/>
      <c r="R341" s="0"/>
      <c r="S341" s="0"/>
      <c r="T341" s="0">
        <f>F341*H341</f>
        <v/>
      </c>
      <c r="U341" s="0">
        <f>G341*H341</f>
        <v/>
      </c>
      <c r="V341" s="0"/>
    </row>
    <row r="342" spans="1:21" ht="26.25" x14ac:dyDescent="0.4">
      <c r="A342" s="38" t="s">
        <v>3</v>
      </c>
      <c r="B342" s="39"/>
      <c r="C342" s="39"/>
      <c r="D342" s="39"/>
      <c r="E342" s="39"/>
      <c r="F342" s="40">
        <f>SUM(H14:H341)</f>
        <v>0</v>
      </c>
      <c r="G342" s="61">
        <v>0.1</v>
      </c>
      <c r="H342" s="41" t="s">
        <v>741</v>
      </c>
      <c r="I342" s="0"/>
      <c r="J342" s="0"/>
      <c r="K342" s="0"/>
      <c r="L342" s="0"/>
      <c r="M342" s="0"/>
      <c r="N342" s="0"/>
      <c r="O342" s="0"/>
      <c r="P342" s="0"/>
      <c r="Q342" s="0"/>
      <c r="R342" s="0"/>
      <c r="S342" s="0"/>
      <c r="T342" s="0">
        <f>SUM(T14:T341)</f>
        <v/>
      </c>
      <c r="U342" s="0">
        <f>SUM(U14:U341)</f>
        <v/>
      </c>
      <c r="V342" s="0"/>
    </row>
    <row r="343" spans="1:21" ht="26.25" x14ac:dyDescent="0.4">
      <c r="A343" s="42" t="s">
        <v>4</v>
      </c>
      <c r="B343" s="43"/>
      <c r="C343" s="43"/>
      <c r="D343" s="43"/>
      <c r="E343" s="43"/>
      <c r="F343" s="44">
        <f>T342</f>
        <v>0</v>
      </c>
      <c r="G343" s="61">
        <v>0.1</v>
      </c>
      <c r="H343" s="45" t="s">
        <v>741</v>
      </c>
      <c r="I343" s="0"/>
      <c r="J343" s="0"/>
      <c r="K343" s="0"/>
      <c r="L343" s="0"/>
      <c r="M343" s="0"/>
      <c r="N343" s="0"/>
      <c r="O343" s="0"/>
      <c r="P343" s="0"/>
      <c r="Q343" s="0"/>
      <c r="R343" s="0"/>
      <c r="S343" s="0"/>
      <c r="T343" s="0"/>
      <c r="U343" s="0"/>
      <c r="V343" s="0"/>
    </row>
    <row r="344" spans="1:21" ht="27" thickBot="1" x14ac:dyDescent="0.45">
      <c r="A344" s="31" t="s">
        <v>5</v>
      </c>
      <c r="B344" s="32"/>
      <c r="C344" s="32"/>
      <c r="D344" s="32"/>
      <c r="E344" s="32"/>
      <c r="F344" s="33">
        <f>U342</f>
        <v>0</v>
      </c>
      <c r="G344" s="61">
        <v>0.1</v>
      </c>
      <c r="H344" s="34" t="s">
        <v>741</v>
      </c>
      <c r="I344" s="0"/>
      <c r="J344" s="0"/>
      <c r="K344" s="0"/>
      <c r="L344" s="0"/>
      <c r="M344" s="0"/>
      <c r="N344" s="0"/>
      <c r="O344" s="0"/>
      <c r="P344" s="0"/>
      <c r="Q344" s="0"/>
      <c r="R344" s="0"/>
      <c r="S344" s="0"/>
      <c r="T344" s="0"/>
      <c r="U344" s="0"/>
      <c r="V344" s="0"/>
    </row>
  </sheetData>
  <mergeCells count="60">
    <mergeCell ref="A9:E9"/>
    <mergeCell ref="F9:H9"/>
    <mergeCell ref="A4:G4"/>
    <mergeCell ref="A5:G5"/>
    <mergeCell ref="A6:G6"/>
    <mergeCell ref="A8:E8"/>
    <mergeCell ref="F8:H8"/>
    <mergeCell ref="A56:E56"/>
    <mergeCell ref="A10:E10"/>
    <mergeCell ref="F10:H10"/>
    <mergeCell ref="A11:A12"/>
    <mergeCell ref="B11:B12"/>
    <mergeCell ref="C11:C12"/>
    <mergeCell ref="D11:D12"/>
    <mergeCell ref="E11:E12"/>
    <mergeCell ref="F11:F12"/>
    <mergeCell ref="G11:G12"/>
    <mergeCell ref="H11:H12"/>
    <mergeCell ref="A13:E13"/>
    <mergeCell ref="A19:E19"/>
    <mergeCell ref="A50:E50"/>
    <mergeCell ref="A139:E139"/>
    <mergeCell ref="A66:E66"/>
    <mergeCell ref="A71:E71"/>
    <mergeCell ref="A89:E89"/>
    <mergeCell ref="A104:E104"/>
    <mergeCell ref="A108:E108"/>
    <mergeCell ref="A111:E111"/>
    <mergeCell ref="A115:E115"/>
    <mergeCell ref="A120:E120"/>
    <mergeCell ref="A126:E126"/>
    <mergeCell ref="A132:E132"/>
    <mergeCell ref="A180:E180"/>
    <mergeCell ref="A144:E144"/>
    <mergeCell ref="A147:E147"/>
    <mergeCell ref="A151:E151"/>
    <mergeCell ref="A156:E156"/>
    <mergeCell ref="A162:E162"/>
    <mergeCell ref="A164:E164"/>
    <mergeCell ref="A168:E168"/>
    <mergeCell ref="A172:E172"/>
    <mergeCell ref="A176:E176"/>
    <mergeCell ref="A335:E335"/>
    <mergeCell ref="A187:E187"/>
    <mergeCell ref="A195:E195"/>
    <mergeCell ref="A231:E231"/>
    <mergeCell ref="A243:E243"/>
    <mergeCell ref="A254:E254"/>
    <mergeCell ref="A258:E258"/>
    <mergeCell ref="A280:E280"/>
    <mergeCell ref="A286:E286"/>
    <mergeCell ref="A303:E303"/>
    <mergeCell ref="A330:E330"/>
    <mergeCell ref="A344:E344"/>
    <mergeCell ref="F344:H344"/>
    <mergeCell ref="A337:E337"/>
    <mergeCell ref="A342:E342"/>
    <mergeCell ref="F342:H342"/>
    <mergeCell ref="A343:E343"/>
    <mergeCell ref="F343:H343"/>
  </mergeCells>
  <hyperlinks>
    <hyperlink ref="A6:G6" r:id="rId1" display="Наш адрес: г. Москва, Электролитный проезд, д.3 стр2"/>
  </hyperlinks>
  <pageMargins left="0.7" right="0.7" top="0.75" bottom="0.75" header="0.3" footer="0.3"/>
  <pageSetup paperSize="9" scale="58" fitToHeight="0" orientation="portrait" r:id="rId291"/>
  <drawing r:id="rId29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fitToPage="1"/>
  </sheetPr>
  <dimension ref="A2:S94"/>
  <sheetViews>
    <sheetView workbookViewId="0">
      <selection activeCell="B3" sqref="B3"/>
    </sheetView>
  </sheetViews>
  <sheetFormatPr defaultRowHeight="15" x14ac:dyDescent="0.25"/>
  <cols>
    <col min="1" max="1" width="10.28515625" style="11" customWidth="1"/>
    <col min="2" max="2" width="10.5703125" style="11" customWidth="1"/>
    <col min="3" max="3" width="20.7109375" style="11" customWidth="1"/>
    <col min="4" max="4" width="37.5703125" style="11" customWidth="1"/>
    <col min="5" max="5" width="12.42578125" style="5" customWidth="1"/>
    <col min="6" max="7" width="10.42578125" style="5" customWidth="1"/>
    <col min="8" max="8" width="9.42578125" customWidth="1"/>
    <col min="17" max="18" width="8.43" hidden="1"/>
  </cols>
  <sheetData>
    <row r="2" spans="1:18" ht="26.25" customHeight="1" x14ac:dyDescent="0.25">
      <c r="A2" s="11">
        <v>0.65</v>
      </c>
      <c r="B2" s="11">
        <v>0.65</v>
      </c>
    </row>
    <row r="4" spans="1:18" ht="23.25" x14ac:dyDescent="0.25">
      <c r="A4" s="51" t="s">
        <v>0</v>
      </c>
      <c r="B4" s="51"/>
      <c r="C4" s="51"/>
      <c r="D4" s="51"/>
      <c r="E4" s="51"/>
      <c r="F4" s="51"/>
      <c r="G4" s="51"/>
    </row>
    <row r="5" spans="1:18" ht="18.75" x14ac:dyDescent="0.25">
      <c r="A5" s="52" t="s">
        <v>1</v>
      </c>
      <c r="B5" s="52"/>
      <c r="C5" s="52"/>
      <c r="D5" s="52"/>
      <c r="E5" s="52"/>
      <c r="F5" s="52"/>
      <c r="G5" s="52"/>
    </row>
    <row r="6" spans="1:18" ht="21" x14ac:dyDescent="0.25">
      <c r="A6" s="53" t="s">
        <v>2</v>
      </c>
      <c r="B6" s="53"/>
      <c r="C6" s="53"/>
      <c r="D6" s="53"/>
      <c r="E6" s="53"/>
      <c r="F6" s="53"/>
      <c r="G6" s="53"/>
    </row>
    <row r="7" spans="1:18" ht="15.75" thickBot="1" x14ac:dyDescent="0.3"/>
    <row r="8" spans="1:18" ht="26.25" x14ac:dyDescent="0.4">
      <c r="A8" s="38" t="s">
        <v>3</v>
      </c>
      <c r="B8" s="39"/>
      <c r="C8" s="39"/>
      <c r="D8" s="39"/>
      <c r="E8" s="39"/>
      <c r="F8" s="40">
        <f>F92</f>
        <v>0</v>
      </c>
      <c r="G8" s="40"/>
      <c r="H8" s="41"/>
    </row>
    <row r="9" spans="1:18" ht="26.25" x14ac:dyDescent="0.4">
      <c r="A9" s="42" t="s">
        <v>4</v>
      </c>
      <c r="B9" s="54"/>
      <c r="C9" s="54"/>
      <c r="D9" s="54"/>
      <c r="E9" s="54"/>
      <c r="F9" s="55">
        <f>F93</f>
        <v>0</v>
      </c>
      <c r="G9" s="55"/>
      <c r="H9" s="45"/>
    </row>
    <row r="10" spans="1:18" ht="27" thickBot="1" x14ac:dyDescent="0.45">
      <c r="A10" s="42" t="s">
        <v>5</v>
      </c>
      <c r="B10" s="54"/>
      <c r="C10" s="54"/>
      <c r="D10" s="54"/>
      <c r="E10" s="54"/>
      <c r="F10" s="55">
        <f>SUM(H14:H91)</f>
        <v>0</v>
      </c>
      <c r="G10" s="55"/>
      <c r="H10" s="45"/>
    </row>
    <row r="11" spans="1:18" s="17" customFormat="1" x14ac:dyDescent="0.25">
      <c r="A11" s="48" t="s">
        <v>6</v>
      </c>
      <c r="B11" s="48" t="s">
        <v>7</v>
      </c>
      <c r="C11" s="48" t="s">
        <v>8</v>
      </c>
      <c r="D11" s="48" t="s">
        <v>9</v>
      </c>
      <c r="E11" s="48" t="s">
        <v>10</v>
      </c>
      <c r="F11" s="48" t="s">
        <v>11</v>
      </c>
      <c r="G11" s="56" t="s">
        <v>12</v>
      </c>
      <c r="H11" s="46" t="s">
        <v>13</v>
      </c>
    </row>
    <row r="12" spans="1:18" s="17" customFormat="1" ht="15.75" thickBot="1" x14ac:dyDescent="0.3">
      <c r="A12" s="49"/>
      <c r="B12" s="49"/>
      <c r="C12" s="49"/>
      <c r="D12" s="49"/>
      <c r="E12" s="49"/>
      <c r="F12" s="50"/>
      <c r="G12" s="57"/>
      <c r="H12" s="47"/>
    </row>
    <row r="13" spans="1:18" x14ac:dyDescent="0.25">
      <c r="A13" s="58" t="s">
        <v>25</v>
      </c>
      <c r="B13" s="59"/>
      <c r="C13" s="59"/>
      <c r="D13" s="59"/>
      <c r="E13" s="60"/>
      <c r="F13" s="18"/>
      <c r="G13" s="18"/>
      <c r="H13" s="19"/>
    </row>
    <row r="14" spans="1:18" ht="50.1" customHeight="1" x14ac:dyDescent="0.6">
      <c r="A14" s="12"/>
      <c r="B14" s="20" t="s">
        <v>26</v>
      </c>
      <c r="C14" s="21">
        <v>4627079777440</v>
      </c>
      <c r="D14" s="15" t="s">
        <v>717</v>
      </c>
      <c r="E14" s="7">
        <v>12</v>
      </c>
      <c r="F14" s="22">
        <v>250</v>
      </c>
      <c r="G14" s="22">
        <f>F14*$A$2</f>
        <v>162.5</v>
      </c>
      <c r="H14" s="4"/>
      <c r="Q14" s="0">
        <f>F14*H14</f>
        <v>0</v>
      </c>
      <c r="R14" s="0">
        <f>G14*H14</f>
        <v>0</v>
      </c>
    </row>
    <row r="15" spans="1:18" ht="50.1" customHeight="1" x14ac:dyDescent="0.6">
      <c r="A15" s="12"/>
      <c r="B15" s="20" t="s">
        <v>27</v>
      </c>
      <c r="C15" s="21">
        <v>4620039150420</v>
      </c>
      <c r="D15" s="15" t="s">
        <v>28</v>
      </c>
      <c r="E15" s="7">
        <v>54</v>
      </c>
      <c r="F15" s="22">
        <v>145</v>
      </c>
      <c r="G15" s="22">
        <f>F15*$A$2</f>
        <v>94.25</v>
      </c>
      <c r="H15" s="4"/>
      <c r="Q15" s="0">
        <f>F15*H15</f>
        <v>0</v>
      </c>
      <c r="R15" s="0">
        <f>G15*H15</f>
        <v>0</v>
      </c>
    </row>
    <row r="16" spans="1:18" ht="50.1" customHeight="1" x14ac:dyDescent="0.6">
      <c r="A16" s="12"/>
      <c r="B16" s="20" t="s">
        <v>29</v>
      </c>
      <c r="C16" s="21">
        <v>4620039158501</v>
      </c>
      <c r="D16" s="15" t="s">
        <v>28</v>
      </c>
      <c r="E16" s="7">
        <v>54</v>
      </c>
      <c r="F16" s="22">
        <v>145</v>
      </c>
      <c r="G16" s="22">
        <f>F16*$A$2</f>
        <v>94.25</v>
      </c>
      <c r="H16" s="4"/>
      <c r="Q16" s="0">
        <f>F16*H16</f>
        <v>0</v>
      </c>
      <c r="R16" s="0">
        <f>G16*H16</f>
        <v>0</v>
      </c>
    </row>
    <row r="17" spans="1:18" ht="50.1" customHeight="1" x14ac:dyDescent="0.6">
      <c r="A17" s="12"/>
      <c r="B17" s="20" t="s">
        <v>30</v>
      </c>
      <c r="C17" s="21">
        <v>4620039159652</v>
      </c>
      <c r="D17" s="15" t="s">
        <v>31</v>
      </c>
      <c r="E17" s="7">
        <v>12</v>
      </c>
      <c r="F17" s="22">
        <v>250</v>
      </c>
      <c r="G17" s="22">
        <f>F17*$A$2</f>
        <v>162.5</v>
      </c>
      <c r="H17" s="4"/>
      <c r="Q17" s="0">
        <f>F17*H17</f>
        <v>0</v>
      </c>
      <c r="R17" s="0">
        <f>G17*H17</f>
        <v>0</v>
      </c>
    </row>
    <row r="18" spans="1:18" ht="50.1" customHeight="1" x14ac:dyDescent="0.6">
      <c r="A18" s="12"/>
      <c r="B18" s="20" t="s">
        <v>32</v>
      </c>
      <c r="C18" s="21">
        <v>4620039156330</v>
      </c>
      <c r="D18" s="15" t="s">
        <v>33</v>
      </c>
      <c r="E18" s="7">
        <v>12</v>
      </c>
      <c r="F18" s="23">
        <v>250</v>
      </c>
      <c r="G18" s="23">
        <f>F18*$A$2</f>
        <v>162.5</v>
      </c>
      <c r="H18" s="3"/>
      <c r="Q18" s="0">
        <f>F18*H18</f>
        <v>0</v>
      </c>
      <c r="R18" s="0">
        <f>G18*H18</f>
        <v>0</v>
      </c>
    </row>
    <row r="19" spans="1:18" x14ac:dyDescent="0.25">
      <c r="A19" s="58" t="s">
        <v>197</v>
      </c>
      <c r="B19" s="59"/>
      <c r="C19" s="59"/>
      <c r="D19" s="59"/>
      <c r="E19" s="60"/>
      <c r="F19" s="18"/>
      <c r="G19" s="18"/>
      <c r="H19" s="19"/>
    </row>
    <row r="20" spans="1:18" ht="50.1" customHeight="1" x14ac:dyDescent="0.6">
      <c r="A20" s="12"/>
      <c r="B20" s="20" t="s">
        <v>202</v>
      </c>
      <c r="C20" s="21">
        <v>4620039159188</v>
      </c>
      <c r="D20" s="15" t="s">
        <v>203</v>
      </c>
      <c r="E20" s="7">
        <v>80</v>
      </c>
      <c r="F20" s="22">
        <v>265</v>
      </c>
      <c r="G20" s="22">
        <f>F20*$A$2</f>
        <v>172.25</v>
      </c>
      <c r="H20" s="4"/>
      <c r="Q20" s="0">
        <f>F20*H20</f>
        <v>0</v>
      </c>
      <c r="R20" s="0">
        <f>G20*H20</f>
        <v>0</v>
      </c>
    </row>
    <row r="21" spans="1:18" ht="50.1" customHeight="1" x14ac:dyDescent="0.6">
      <c r="A21" s="12"/>
      <c r="B21" s="20" t="s">
        <v>204</v>
      </c>
      <c r="C21" s="21">
        <v>4620039159195</v>
      </c>
      <c r="D21" s="15" t="s">
        <v>205</v>
      </c>
      <c r="E21" s="7">
        <v>80</v>
      </c>
      <c r="F21" s="23">
        <v>265</v>
      </c>
      <c r="G21" s="23">
        <f>F21*$A$2</f>
        <v>172.25</v>
      </c>
      <c r="H21" s="3"/>
      <c r="Q21" s="0">
        <f>F21*H21</f>
        <v>0</v>
      </c>
      <c r="R21" s="0">
        <f>G21*H21</f>
        <v>0</v>
      </c>
    </row>
    <row r="22" spans="1:18" x14ac:dyDescent="0.25">
      <c r="A22" s="58" t="s">
        <v>211</v>
      </c>
      <c r="B22" s="59"/>
      <c r="C22" s="59"/>
      <c r="D22" s="59"/>
      <c r="E22" s="60"/>
      <c r="F22" s="18"/>
      <c r="G22" s="18"/>
      <c r="H22" s="19"/>
    </row>
    <row r="23" spans="1:18" ht="50.1" customHeight="1" x14ac:dyDescent="0.6">
      <c r="A23" s="12"/>
      <c r="B23" s="20" t="s">
        <v>218</v>
      </c>
      <c r="C23" s="21">
        <v>4620039159492</v>
      </c>
      <c r="D23" s="15" t="s">
        <v>219</v>
      </c>
      <c r="E23" s="7">
        <v>12</v>
      </c>
      <c r="F23" s="23">
        <v>440</v>
      </c>
      <c r="G23" s="23">
        <f>F23*$A$2</f>
        <v>286</v>
      </c>
      <c r="H23" s="3"/>
      <c r="Q23" s="0">
        <f>F23*H23</f>
        <v>0</v>
      </c>
      <c r="R23" s="0">
        <f>G23*H23</f>
        <v>0</v>
      </c>
    </row>
    <row r="24" spans="1:18" x14ac:dyDescent="0.25">
      <c r="A24" s="58" t="s">
        <v>220</v>
      </c>
      <c r="B24" s="59"/>
      <c r="C24" s="59"/>
      <c r="D24" s="59"/>
      <c r="E24" s="60"/>
      <c r="F24" s="18"/>
      <c r="G24" s="18"/>
      <c r="H24" s="19"/>
    </row>
    <row r="25" spans="1:18" ht="50.1" customHeight="1" x14ac:dyDescent="0.6">
      <c r="A25" s="12"/>
      <c r="B25" s="20" t="s">
        <v>221</v>
      </c>
      <c r="C25" s="21">
        <v>4620039158105</v>
      </c>
      <c r="D25" s="15" t="s">
        <v>222</v>
      </c>
      <c r="E25" s="7">
        <v>22</v>
      </c>
      <c r="F25" s="22">
        <v>445</v>
      </c>
      <c r="G25" s="22">
        <f>F25*$A$2</f>
        <v>289.25</v>
      </c>
      <c r="H25" s="4"/>
      <c r="Q25" s="0">
        <f>F25*H25</f>
        <v>0</v>
      </c>
      <c r="R25" s="0">
        <f>G25*H25</f>
        <v>0</v>
      </c>
    </row>
    <row r="26" spans="1:18" ht="50.1" customHeight="1" x14ac:dyDescent="0.6">
      <c r="A26" s="12"/>
      <c r="B26" s="20" t="s">
        <v>223</v>
      </c>
      <c r="C26" s="21">
        <v>4620039158129</v>
      </c>
      <c r="D26" s="15" t="s">
        <v>224</v>
      </c>
      <c r="E26" s="7">
        <v>22</v>
      </c>
      <c r="F26" s="22">
        <v>490</v>
      </c>
      <c r="G26" s="22">
        <f>F26*$A$2</f>
        <v>318.5</v>
      </c>
      <c r="H26" s="4"/>
      <c r="Q26" s="0">
        <f>F26*H26</f>
        <v>0</v>
      </c>
      <c r="R26" s="0">
        <f>G26*H26</f>
        <v>0</v>
      </c>
    </row>
    <row r="27" spans="1:18" ht="50.1" customHeight="1" x14ac:dyDescent="0.6">
      <c r="A27" s="12"/>
      <c r="B27" s="20" t="s">
        <v>225</v>
      </c>
      <c r="C27" s="21">
        <v>4620039158136</v>
      </c>
      <c r="D27" s="15" t="s">
        <v>226</v>
      </c>
      <c r="E27" s="7">
        <v>22</v>
      </c>
      <c r="F27" s="22">
        <v>490</v>
      </c>
      <c r="G27" s="22">
        <f>F27*$A$2</f>
        <v>318.5</v>
      </c>
      <c r="H27" s="4"/>
      <c r="Q27" s="0">
        <f>F27*H27</f>
        <v>0</v>
      </c>
      <c r="R27" s="0">
        <f>G27*H27</f>
        <v>0</v>
      </c>
    </row>
    <row r="28" spans="1:18" x14ac:dyDescent="0.25">
      <c r="A28" s="58" t="s">
        <v>229</v>
      </c>
      <c r="B28" s="59"/>
      <c r="C28" s="59"/>
      <c r="D28" s="59"/>
      <c r="E28" s="60"/>
      <c r="F28" s="18"/>
      <c r="G28" s="18"/>
      <c r="H28" s="19"/>
    </row>
    <row r="29" spans="1:18" ht="50.1" customHeight="1" x14ac:dyDescent="0.6">
      <c r="A29" s="12"/>
      <c r="B29" s="20" t="s">
        <v>240</v>
      </c>
      <c r="C29" s="24"/>
      <c r="D29" s="15" t="s">
        <v>241</v>
      </c>
      <c r="E29" s="7">
        <v>22</v>
      </c>
      <c r="F29" s="22">
        <v>445</v>
      </c>
      <c r="G29" s="22">
        <f>F29*$A$2</f>
        <v>289.25</v>
      </c>
      <c r="H29" s="4"/>
      <c r="Q29" s="0">
        <f>F29*H29</f>
        <v>0</v>
      </c>
      <c r="R29" s="0">
        <f>G29*H29</f>
        <v>0</v>
      </c>
    </row>
    <row r="30" spans="1:18" ht="50.1" customHeight="1" x14ac:dyDescent="0.6">
      <c r="A30" s="12"/>
      <c r="B30" s="20" t="s">
        <v>242</v>
      </c>
      <c r="C30" s="24"/>
      <c r="D30" s="15" t="s">
        <v>243</v>
      </c>
      <c r="E30" s="7">
        <v>22</v>
      </c>
      <c r="F30" s="22">
        <v>445</v>
      </c>
      <c r="G30" s="22">
        <f>F30*$A$2</f>
        <v>289.25</v>
      </c>
      <c r="H30" s="4"/>
      <c r="Q30" s="0">
        <f>F30*H30</f>
        <v>0</v>
      </c>
      <c r="R30" s="0">
        <f>G30*H30</f>
        <v>0</v>
      </c>
    </row>
    <row r="31" spans="1:18" ht="50.1" customHeight="1" x14ac:dyDescent="0.6">
      <c r="A31" s="12"/>
      <c r="B31" s="20" t="s">
        <v>244</v>
      </c>
      <c r="C31" s="24"/>
      <c r="D31" s="15" t="s">
        <v>245</v>
      </c>
      <c r="E31" s="7">
        <v>22</v>
      </c>
      <c r="F31" s="23">
        <v>445</v>
      </c>
      <c r="G31" s="23">
        <f>F31*$A$2</f>
        <v>289.25</v>
      </c>
      <c r="H31" s="3"/>
      <c r="Q31" s="0">
        <f>F31*H31</f>
        <v>0</v>
      </c>
      <c r="R31" s="0">
        <f>G31*H31</f>
        <v>0</v>
      </c>
    </row>
    <row r="32" spans="1:18" x14ac:dyDescent="0.25">
      <c r="A32" s="58" t="s">
        <v>246</v>
      </c>
      <c r="B32" s="59"/>
      <c r="C32" s="59"/>
      <c r="D32" s="59"/>
      <c r="E32" s="60"/>
      <c r="F32" s="18"/>
      <c r="G32" s="18"/>
      <c r="H32" s="19"/>
    </row>
    <row r="33" spans="1:18" ht="50.1" customHeight="1" x14ac:dyDescent="0.6">
      <c r="A33" s="12"/>
      <c r="B33" s="20" t="s">
        <v>718</v>
      </c>
      <c r="C33" s="21">
        <v>4620039156286</v>
      </c>
      <c r="D33" s="15" t="s">
        <v>719</v>
      </c>
      <c r="E33" s="7">
        <v>30</v>
      </c>
      <c r="F33" s="22">
        <v>425</v>
      </c>
      <c r="G33" s="22">
        <f t="shared" ref="G33:G39" si="0">F33*$A$2</f>
        <v>276.25</v>
      </c>
      <c r="H33" s="4"/>
      <c r="Q33" s="0">
        <f t="shared" ref="Q33:Q39" si="1">F33*H33</f>
        <v>0</v>
      </c>
      <c r="R33" s="0">
        <f t="shared" ref="R33:R39" si="2">G33*H33</f>
        <v>0</v>
      </c>
    </row>
    <row r="34" spans="1:18" ht="50.1" customHeight="1" x14ac:dyDescent="0.6">
      <c r="A34" s="12"/>
      <c r="B34" s="20" t="s">
        <v>251</v>
      </c>
      <c r="C34" s="21">
        <v>4620039156293</v>
      </c>
      <c r="D34" s="15" t="s">
        <v>252</v>
      </c>
      <c r="E34" s="7">
        <v>30</v>
      </c>
      <c r="F34" s="22">
        <v>425</v>
      </c>
      <c r="G34" s="22">
        <f t="shared" si="0"/>
        <v>276.25</v>
      </c>
      <c r="H34" s="4"/>
      <c r="Q34" s="0">
        <f t="shared" si="1"/>
        <v>0</v>
      </c>
      <c r="R34" s="0">
        <f t="shared" si="2"/>
        <v>0</v>
      </c>
    </row>
    <row r="35" spans="1:18" ht="50.1" customHeight="1" x14ac:dyDescent="0.6">
      <c r="A35" s="12"/>
      <c r="B35" s="20" t="s">
        <v>259</v>
      </c>
      <c r="C35" s="21">
        <v>4640239171650</v>
      </c>
      <c r="D35" s="15" t="s">
        <v>260</v>
      </c>
      <c r="E35" s="7">
        <v>30</v>
      </c>
      <c r="F35" s="22">
        <v>425</v>
      </c>
      <c r="G35" s="22">
        <f t="shared" si="0"/>
        <v>276.25</v>
      </c>
      <c r="H35" s="4"/>
      <c r="Q35" s="0">
        <f t="shared" si="1"/>
        <v>0</v>
      </c>
      <c r="R35" s="0">
        <f t="shared" si="2"/>
        <v>0</v>
      </c>
    </row>
    <row r="36" spans="1:18" ht="50.1" customHeight="1" x14ac:dyDescent="0.6">
      <c r="A36" s="12"/>
      <c r="B36" s="20" t="s">
        <v>261</v>
      </c>
      <c r="C36" s="24"/>
      <c r="D36" s="15" t="s">
        <v>262</v>
      </c>
      <c r="E36" s="7">
        <v>30</v>
      </c>
      <c r="F36" s="22">
        <v>425</v>
      </c>
      <c r="G36" s="22">
        <f t="shared" si="0"/>
        <v>276.25</v>
      </c>
      <c r="H36" s="4"/>
      <c r="Q36" s="0">
        <f t="shared" si="1"/>
        <v>0</v>
      </c>
      <c r="R36" s="0">
        <f t="shared" si="2"/>
        <v>0</v>
      </c>
    </row>
    <row r="37" spans="1:18" ht="50.1" customHeight="1" x14ac:dyDescent="0.6">
      <c r="A37" s="12"/>
      <c r="B37" s="20" t="s">
        <v>263</v>
      </c>
      <c r="C37" s="24"/>
      <c r="D37" s="15" t="s">
        <v>264</v>
      </c>
      <c r="E37" s="7">
        <v>30</v>
      </c>
      <c r="F37" s="22">
        <v>425</v>
      </c>
      <c r="G37" s="22">
        <f t="shared" si="0"/>
        <v>276.25</v>
      </c>
      <c r="H37" s="4"/>
      <c r="Q37" s="0">
        <f t="shared" si="1"/>
        <v>0</v>
      </c>
      <c r="R37" s="0">
        <f t="shared" si="2"/>
        <v>0</v>
      </c>
    </row>
    <row r="38" spans="1:18" ht="50.1" customHeight="1" x14ac:dyDescent="0.6">
      <c r="A38" s="12"/>
      <c r="B38" s="20" t="s">
        <v>265</v>
      </c>
      <c r="C38" s="24"/>
      <c r="D38" s="15" t="s">
        <v>266</v>
      </c>
      <c r="E38" s="7">
        <v>30</v>
      </c>
      <c r="F38" s="22">
        <v>425</v>
      </c>
      <c r="G38" s="22">
        <f t="shared" si="0"/>
        <v>276.25</v>
      </c>
      <c r="H38" s="4"/>
      <c r="Q38" s="0">
        <f t="shared" si="1"/>
        <v>0</v>
      </c>
      <c r="R38" s="0">
        <f t="shared" si="2"/>
        <v>0</v>
      </c>
    </row>
    <row r="39" spans="1:18" ht="50.1" customHeight="1" x14ac:dyDescent="0.6">
      <c r="A39" s="12"/>
      <c r="B39" s="20" t="s">
        <v>267</v>
      </c>
      <c r="C39" s="24"/>
      <c r="D39" s="15" t="s">
        <v>268</v>
      </c>
      <c r="E39" s="7">
        <v>30</v>
      </c>
      <c r="F39" s="23">
        <v>425</v>
      </c>
      <c r="G39" s="23">
        <f t="shared" si="0"/>
        <v>276.25</v>
      </c>
      <c r="H39" s="3"/>
      <c r="Q39" s="0">
        <f t="shared" si="1"/>
        <v>0</v>
      </c>
      <c r="R39" s="0">
        <f t="shared" si="2"/>
        <v>0</v>
      </c>
    </row>
    <row r="40" spans="1:18" x14ac:dyDescent="0.25">
      <c r="A40" s="58" t="s">
        <v>269</v>
      </c>
      <c r="B40" s="59"/>
      <c r="C40" s="59"/>
      <c r="D40" s="59"/>
      <c r="E40" s="60"/>
      <c r="F40" s="18"/>
      <c r="G40" s="18"/>
      <c r="H40" s="19"/>
    </row>
    <row r="41" spans="1:18" ht="50.1" customHeight="1" x14ac:dyDescent="0.6">
      <c r="A41" s="12"/>
      <c r="B41" s="20" t="s">
        <v>274</v>
      </c>
      <c r="C41" s="21">
        <v>4627079777204</v>
      </c>
      <c r="D41" s="15" t="s">
        <v>275</v>
      </c>
      <c r="E41" s="7">
        <v>12</v>
      </c>
      <c r="F41" s="22">
        <v>635</v>
      </c>
      <c r="G41" s="22">
        <f t="shared" ref="G41:G46" si="3">F41*$A$2</f>
        <v>412.75</v>
      </c>
      <c r="H41" s="4"/>
      <c r="Q41" s="0">
        <f t="shared" ref="Q41:Q46" si="4">F41*H41</f>
        <v>0</v>
      </c>
      <c r="R41" s="0">
        <f t="shared" ref="R41:R46" si="5">G41*H41</f>
        <v>0</v>
      </c>
    </row>
    <row r="42" spans="1:18" ht="50.1" customHeight="1" x14ac:dyDescent="0.6">
      <c r="A42" s="12"/>
      <c r="B42" s="20" t="s">
        <v>276</v>
      </c>
      <c r="C42" s="21">
        <v>4620039151977</v>
      </c>
      <c r="D42" s="15" t="s">
        <v>277</v>
      </c>
      <c r="E42" s="7">
        <v>12</v>
      </c>
      <c r="F42" s="22">
        <v>635</v>
      </c>
      <c r="G42" s="22">
        <f t="shared" si="3"/>
        <v>412.75</v>
      </c>
      <c r="H42" s="4"/>
      <c r="Q42" s="0">
        <f t="shared" si="4"/>
        <v>0</v>
      </c>
      <c r="R42" s="0">
        <f t="shared" si="5"/>
        <v>0</v>
      </c>
    </row>
    <row r="43" spans="1:18" ht="50.1" customHeight="1" x14ac:dyDescent="0.6">
      <c r="A43" s="12"/>
      <c r="B43" s="20" t="s">
        <v>280</v>
      </c>
      <c r="C43" s="21">
        <v>4620039159126</v>
      </c>
      <c r="D43" s="15" t="s">
        <v>281</v>
      </c>
      <c r="E43" s="7">
        <v>12</v>
      </c>
      <c r="F43" s="22">
        <v>635</v>
      </c>
      <c r="G43" s="22">
        <f t="shared" si="3"/>
        <v>412.75</v>
      </c>
      <c r="H43" s="4"/>
      <c r="Q43" s="0">
        <f t="shared" si="4"/>
        <v>0</v>
      </c>
      <c r="R43" s="0">
        <f t="shared" si="5"/>
        <v>0</v>
      </c>
    </row>
    <row r="44" spans="1:18" ht="50.1" customHeight="1" x14ac:dyDescent="0.6">
      <c r="A44" s="12"/>
      <c r="B44" s="20" t="s">
        <v>282</v>
      </c>
      <c r="C44" s="21">
        <v>4640239172213</v>
      </c>
      <c r="D44" s="15" t="s">
        <v>283</v>
      </c>
      <c r="E44" s="7">
        <v>12</v>
      </c>
      <c r="F44" s="22">
        <v>635</v>
      </c>
      <c r="G44" s="22">
        <f t="shared" si="3"/>
        <v>412.75</v>
      </c>
      <c r="H44" s="4"/>
      <c r="Q44" s="0">
        <f t="shared" si="4"/>
        <v>0</v>
      </c>
      <c r="R44" s="0">
        <f t="shared" si="5"/>
        <v>0</v>
      </c>
    </row>
    <row r="45" spans="1:18" ht="50.1" customHeight="1" x14ac:dyDescent="0.6">
      <c r="A45" s="12"/>
      <c r="B45" s="20" t="s">
        <v>284</v>
      </c>
      <c r="C45" s="24"/>
      <c r="D45" s="15" t="s">
        <v>285</v>
      </c>
      <c r="E45" s="7">
        <v>12</v>
      </c>
      <c r="F45" s="22">
        <v>635</v>
      </c>
      <c r="G45" s="22">
        <f t="shared" si="3"/>
        <v>412.75</v>
      </c>
      <c r="H45" s="4"/>
      <c r="Q45" s="0">
        <f t="shared" si="4"/>
        <v>0</v>
      </c>
      <c r="R45" s="0">
        <f t="shared" si="5"/>
        <v>0</v>
      </c>
    </row>
    <row r="46" spans="1:18" ht="50.1" customHeight="1" x14ac:dyDescent="0.6">
      <c r="A46" s="12"/>
      <c r="B46" s="20" t="s">
        <v>286</v>
      </c>
      <c r="C46" s="24"/>
      <c r="D46" s="15" t="s">
        <v>287</v>
      </c>
      <c r="E46" s="7">
        <v>12</v>
      </c>
      <c r="F46" s="23">
        <v>635</v>
      </c>
      <c r="G46" s="23">
        <f t="shared" si="3"/>
        <v>412.75</v>
      </c>
      <c r="H46" s="3"/>
      <c r="Q46" s="0">
        <f t="shared" si="4"/>
        <v>0</v>
      </c>
      <c r="R46" s="0">
        <f t="shared" si="5"/>
        <v>0</v>
      </c>
    </row>
    <row r="47" spans="1:18" x14ac:dyDescent="0.25">
      <c r="A47" s="58" t="s">
        <v>288</v>
      </c>
      <c r="B47" s="59"/>
      <c r="C47" s="59"/>
      <c r="D47" s="59"/>
      <c r="E47" s="60"/>
      <c r="F47" s="18"/>
      <c r="G47" s="18"/>
      <c r="H47" s="19"/>
    </row>
    <row r="48" spans="1:18" ht="50.1" customHeight="1" x14ac:dyDescent="0.6">
      <c r="A48" s="12"/>
      <c r="B48" s="20" t="s">
        <v>289</v>
      </c>
      <c r="C48" s="21">
        <v>4627079775729</v>
      </c>
      <c r="D48" s="15" t="s">
        <v>290</v>
      </c>
      <c r="E48" s="7">
        <v>10</v>
      </c>
      <c r="F48" s="22">
        <v>590</v>
      </c>
      <c r="G48" s="22">
        <f>F48*$A$2</f>
        <v>383.5</v>
      </c>
      <c r="H48" s="4"/>
      <c r="Q48" s="0">
        <f>F48*H48</f>
        <v>0</v>
      </c>
      <c r="R48" s="0">
        <f>G48*H48</f>
        <v>0</v>
      </c>
    </row>
    <row r="49" spans="1:18" ht="50.1" customHeight="1" x14ac:dyDescent="0.6">
      <c r="A49" s="12"/>
      <c r="B49" s="20" t="s">
        <v>291</v>
      </c>
      <c r="C49" s="21">
        <v>4627079775743</v>
      </c>
      <c r="D49" s="15" t="s">
        <v>292</v>
      </c>
      <c r="E49" s="7">
        <v>10</v>
      </c>
      <c r="F49" s="22">
        <v>570</v>
      </c>
      <c r="G49" s="22">
        <f>F49*$A$2</f>
        <v>370.5</v>
      </c>
      <c r="H49" s="4"/>
      <c r="Q49" s="0">
        <f>F49*H49</f>
        <v>0</v>
      </c>
      <c r="R49" s="0">
        <f>G49*H49</f>
        <v>0</v>
      </c>
    </row>
    <row r="50" spans="1:18" ht="50.1" customHeight="1" x14ac:dyDescent="0.6">
      <c r="A50" s="12"/>
      <c r="B50" s="20" t="s">
        <v>293</v>
      </c>
      <c r="C50" s="21">
        <v>4627079775972</v>
      </c>
      <c r="D50" s="15" t="s">
        <v>294</v>
      </c>
      <c r="E50" s="7">
        <v>10</v>
      </c>
      <c r="F50" s="23">
        <v>570</v>
      </c>
      <c r="G50" s="23">
        <f>F50*$A$2</f>
        <v>370.5</v>
      </c>
      <c r="H50" s="3"/>
      <c r="Q50" s="0">
        <f>F50*H50</f>
        <v>0</v>
      </c>
      <c r="R50" s="0">
        <f>G50*H50</f>
        <v>0</v>
      </c>
    </row>
    <row r="51" spans="1:18" x14ac:dyDescent="0.25">
      <c r="A51" s="58" t="s">
        <v>316</v>
      </c>
      <c r="B51" s="59"/>
      <c r="C51" s="59"/>
      <c r="D51" s="59"/>
      <c r="E51" s="60"/>
      <c r="F51" s="18"/>
      <c r="G51" s="18"/>
      <c r="H51" s="19"/>
    </row>
    <row r="52" spans="1:18" ht="50.1" customHeight="1" x14ac:dyDescent="0.6">
      <c r="A52" s="12"/>
      <c r="B52" s="20" t="s">
        <v>323</v>
      </c>
      <c r="C52" s="21">
        <v>4627079777150</v>
      </c>
      <c r="D52" s="15" t="s">
        <v>324</v>
      </c>
      <c r="E52" s="7">
        <v>22</v>
      </c>
      <c r="F52" s="23">
        <v>275</v>
      </c>
      <c r="G52" s="23">
        <f>F52*$A$2</f>
        <v>178.75</v>
      </c>
      <c r="H52" s="3"/>
      <c r="Q52" s="0">
        <f>F52*H52</f>
        <v>0</v>
      </c>
      <c r="R52" s="0">
        <f>G52*H52</f>
        <v>0</v>
      </c>
    </row>
    <row r="53" spans="1:18" x14ac:dyDescent="0.25">
      <c r="A53" s="58" t="s">
        <v>338</v>
      </c>
      <c r="B53" s="59"/>
      <c r="C53" s="59"/>
      <c r="D53" s="59"/>
      <c r="E53" s="60"/>
      <c r="F53" s="18"/>
      <c r="G53" s="18"/>
      <c r="H53" s="19"/>
    </row>
    <row r="54" spans="1:18" ht="50.1" customHeight="1" x14ac:dyDescent="0.6">
      <c r="A54" s="12"/>
      <c r="B54" s="20" t="s">
        <v>339</v>
      </c>
      <c r="C54" s="21">
        <v>4620039151311</v>
      </c>
      <c r="D54" s="15" t="s">
        <v>340</v>
      </c>
      <c r="E54" s="7">
        <v>22</v>
      </c>
      <c r="F54" s="22">
        <v>460</v>
      </c>
      <c r="G54" s="22">
        <f>F54*$A$2</f>
        <v>299</v>
      </c>
      <c r="H54" s="4"/>
      <c r="Q54" s="0">
        <f>F54*H54</f>
        <v>0</v>
      </c>
      <c r="R54" s="0">
        <f>G54*H54</f>
        <v>0</v>
      </c>
    </row>
    <row r="55" spans="1:18" ht="50.1" customHeight="1" x14ac:dyDescent="0.6">
      <c r="A55" s="12"/>
      <c r="B55" s="20" t="s">
        <v>343</v>
      </c>
      <c r="C55" s="21">
        <v>4620039152059</v>
      </c>
      <c r="D55" s="15" t="s">
        <v>344</v>
      </c>
      <c r="E55" s="7">
        <v>22</v>
      </c>
      <c r="F55" s="22">
        <v>460</v>
      </c>
      <c r="G55" s="22">
        <f>F55*$A$2</f>
        <v>299</v>
      </c>
      <c r="H55" s="4"/>
      <c r="Q55" s="0">
        <f>F55*H55</f>
        <v>0</v>
      </c>
      <c r="R55" s="0">
        <f>G55*H55</f>
        <v>0</v>
      </c>
    </row>
    <row r="56" spans="1:18" x14ac:dyDescent="0.25">
      <c r="A56" s="58" t="s">
        <v>345</v>
      </c>
      <c r="B56" s="59"/>
      <c r="C56" s="59"/>
      <c r="D56" s="59"/>
      <c r="E56" s="60"/>
      <c r="F56" s="18"/>
      <c r="G56" s="18"/>
      <c r="H56" s="19"/>
    </row>
    <row r="57" spans="1:18" ht="50.1" customHeight="1" x14ac:dyDescent="0.6">
      <c r="A57" s="12"/>
      <c r="B57" s="20" t="s">
        <v>346</v>
      </c>
      <c r="C57" s="21">
        <v>4620039158280</v>
      </c>
      <c r="D57" s="15" t="s">
        <v>347</v>
      </c>
      <c r="E57" s="7">
        <v>9</v>
      </c>
      <c r="F57" s="22">
        <v>370</v>
      </c>
      <c r="G57" s="22">
        <f>F57*$A$2</f>
        <v>240.5</v>
      </c>
      <c r="H57" s="4"/>
      <c r="Q57" s="0">
        <f>F57*H57</f>
        <v>0</v>
      </c>
      <c r="R57" s="0">
        <f>G57*H57</f>
        <v>0</v>
      </c>
    </row>
    <row r="58" spans="1:18" ht="50.1" customHeight="1" x14ac:dyDescent="0.6">
      <c r="A58" s="12"/>
      <c r="B58" s="20" t="s">
        <v>348</v>
      </c>
      <c r="C58" s="21">
        <v>4620039156019</v>
      </c>
      <c r="D58" s="15" t="s">
        <v>349</v>
      </c>
      <c r="E58" s="7">
        <v>40</v>
      </c>
      <c r="F58" s="23">
        <v>155</v>
      </c>
      <c r="G58" s="23">
        <f>F58*$A$2</f>
        <v>100.75</v>
      </c>
      <c r="H58" s="3"/>
      <c r="Q58" s="0">
        <f>F58*H58</f>
        <v>0</v>
      </c>
      <c r="R58" s="0">
        <f>G58*H58</f>
        <v>0</v>
      </c>
    </row>
    <row r="59" spans="1:18" x14ac:dyDescent="0.25">
      <c r="A59" s="58" t="s">
        <v>350</v>
      </c>
      <c r="B59" s="59"/>
      <c r="C59" s="59"/>
      <c r="D59" s="59"/>
      <c r="E59" s="60"/>
      <c r="F59" s="18"/>
      <c r="G59" s="18"/>
      <c r="H59" s="19"/>
    </row>
    <row r="60" spans="1:18" ht="50.1" customHeight="1" x14ac:dyDescent="0.6">
      <c r="A60" s="12"/>
      <c r="B60" s="20" t="s">
        <v>351</v>
      </c>
      <c r="C60" s="21">
        <v>4620039156453</v>
      </c>
      <c r="D60" s="15" t="s">
        <v>352</v>
      </c>
      <c r="E60" s="7">
        <v>22</v>
      </c>
      <c r="F60" s="22">
        <v>585</v>
      </c>
      <c r="G60" s="22">
        <f>F60*$A$2</f>
        <v>380.25</v>
      </c>
      <c r="H60" s="4"/>
      <c r="Q60" s="0">
        <f>F60*H60</f>
        <v>0</v>
      </c>
      <c r="R60" s="0">
        <f>G60*H60</f>
        <v>0</v>
      </c>
    </row>
    <row r="61" spans="1:18" ht="50.1" customHeight="1" x14ac:dyDescent="0.6">
      <c r="A61" s="12"/>
      <c r="B61" s="20" t="s">
        <v>353</v>
      </c>
      <c r="C61" s="21">
        <v>4620039156538</v>
      </c>
      <c r="D61" s="15" t="s">
        <v>720</v>
      </c>
      <c r="E61" s="7">
        <v>22</v>
      </c>
      <c r="F61" s="22">
        <v>585</v>
      </c>
      <c r="G61" s="22">
        <f>F61*$A$2</f>
        <v>380.25</v>
      </c>
      <c r="H61" s="4"/>
      <c r="Q61" s="0">
        <f>F61*H61</f>
        <v>0</v>
      </c>
      <c r="R61" s="0">
        <f>G61*H61</f>
        <v>0</v>
      </c>
    </row>
    <row r="62" spans="1:18" x14ac:dyDescent="0.25">
      <c r="A62" s="58" t="s">
        <v>357</v>
      </c>
      <c r="B62" s="59"/>
      <c r="C62" s="59"/>
      <c r="D62" s="59"/>
      <c r="E62" s="60"/>
      <c r="F62" s="18"/>
      <c r="G62" s="18"/>
      <c r="H62" s="19"/>
    </row>
    <row r="63" spans="1:18" ht="50.1" customHeight="1" x14ac:dyDescent="0.6">
      <c r="A63" s="12"/>
      <c r="B63" s="20" t="s">
        <v>358</v>
      </c>
      <c r="C63" s="21">
        <v>4640239171872</v>
      </c>
      <c r="D63" s="15" t="s">
        <v>359</v>
      </c>
      <c r="E63" s="7">
        <v>22</v>
      </c>
      <c r="F63" s="22">
        <v>270</v>
      </c>
      <c r="G63" s="22">
        <f>F63*$A$2</f>
        <v>175.5</v>
      </c>
      <c r="H63" s="4"/>
      <c r="Q63" s="0">
        <f>F63*H63</f>
        <v>0</v>
      </c>
      <c r="R63" s="0">
        <f>G63*H63</f>
        <v>0</v>
      </c>
    </row>
    <row r="64" spans="1:18" ht="50.1" customHeight="1" x14ac:dyDescent="0.6">
      <c r="A64" s="12"/>
      <c r="B64" s="20" t="s">
        <v>364</v>
      </c>
      <c r="C64" s="21">
        <v>4640239171438</v>
      </c>
      <c r="D64" s="15" t="s">
        <v>365</v>
      </c>
      <c r="E64" s="7">
        <v>22</v>
      </c>
      <c r="F64" s="23">
        <v>270</v>
      </c>
      <c r="G64" s="23">
        <f>F64*$A$2</f>
        <v>175.5</v>
      </c>
      <c r="H64" s="3"/>
      <c r="Q64" s="0">
        <f>F64*H64</f>
        <v>0</v>
      </c>
      <c r="R64" s="0">
        <f>G64*H64</f>
        <v>0</v>
      </c>
    </row>
    <row r="65" spans="1:18" x14ac:dyDescent="0.25">
      <c r="A65" s="58" t="s">
        <v>366</v>
      </c>
      <c r="B65" s="59"/>
      <c r="C65" s="59"/>
      <c r="D65" s="59"/>
      <c r="E65" s="60"/>
      <c r="F65" s="18"/>
      <c r="G65" s="18"/>
      <c r="H65" s="19"/>
    </row>
    <row r="66" spans="1:18" ht="50.1" customHeight="1" x14ac:dyDescent="0.6">
      <c r="A66" s="12"/>
      <c r="B66" s="20" t="s">
        <v>721</v>
      </c>
      <c r="C66" s="21">
        <v>4620039152202</v>
      </c>
      <c r="D66" s="15" t="s">
        <v>722</v>
      </c>
      <c r="E66" s="7">
        <v>45</v>
      </c>
      <c r="F66" s="22">
        <v>290</v>
      </c>
      <c r="G66" s="22">
        <f>F66*$A$2</f>
        <v>188.5</v>
      </c>
      <c r="H66" s="4"/>
      <c r="Q66" s="0">
        <f>F66*H66</f>
        <v>0</v>
      </c>
      <c r="R66" s="0">
        <f>G66*H66</f>
        <v>0</v>
      </c>
    </row>
    <row r="67" spans="1:18" ht="50.1" customHeight="1" x14ac:dyDescent="0.6">
      <c r="A67" s="12"/>
      <c r="B67" s="20" t="s">
        <v>723</v>
      </c>
      <c r="C67" s="21">
        <v>4620039159171</v>
      </c>
      <c r="D67" s="15" t="s">
        <v>724</v>
      </c>
      <c r="E67" s="7">
        <v>45</v>
      </c>
      <c r="F67" s="23">
        <v>290</v>
      </c>
      <c r="G67" s="23">
        <f>F67*$A$2</f>
        <v>188.5</v>
      </c>
      <c r="H67" s="3"/>
      <c r="Q67" s="0">
        <f>F67*H67</f>
        <v>0</v>
      </c>
      <c r="R67" s="0">
        <f>G67*H67</f>
        <v>0</v>
      </c>
    </row>
    <row r="68" spans="1:18" x14ac:dyDescent="0.25">
      <c r="A68" s="58" t="s">
        <v>380</v>
      </c>
      <c r="B68" s="59"/>
      <c r="C68" s="59"/>
      <c r="D68" s="59"/>
      <c r="E68" s="60"/>
      <c r="F68" s="18"/>
      <c r="G68" s="18"/>
      <c r="H68" s="19"/>
    </row>
    <row r="69" spans="1:18" ht="50.1" customHeight="1" x14ac:dyDescent="0.6">
      <c r="A69" s="12"/>
      <c r="B69" s="20" t="s">
        <v>381</v>
      </c>
      <c r="C69" s="21">
        <v>4627079774487</v>
      </c>
      <c r="D69" s="15" t="s">
        <v>382</v>
      </c>
      <c r="E69" s="7">
        <v>36</v>
      </c>
      <c r="F69" s="22">
        <v>350</v>
      </c>
      <c r="G69" s="22">
        <f>F69*$A$2</f>
        <v>227.5</v>
      </c>
      <c r="H69" s="4"/>
      <c r="Q69" s="0">
        <f>F69*H69</f>
        <v>0</v>
      </c>
      <c r="R69" s="0">
        <f>G69*H69</f>
        <v>0</v>
      </c>
    </row>
    <row r="70" spans="1:18" ht="50.1" customHeight="1" x14ac:dyDescent="0.6">
      <c r="A70" s="12"/>
      <c r="B70" s="20" t="s">
        <v>725</v>
      </c>
      <c r="C70" s="21">
        <v>4620039151458</v>
      </c>
      <c r="D70" s="15" t="s">
        <v>726</v>
      </c>
      <c r="E70" s="7">
        <v>36</v>
      </c>
      <c r="F70" s="22">
        <v>350</v>
      </c>
      <c r="G70" s="22">
        <f>F70*$A$2</f>
        <v>227.5</v>
      </c>
      <c r="H70" s="4"/>
      <c r="Q70" s="0">
        <f>F70*H70</f>
        <v>0</v>
      </c>
      <c r="R70" s="0">
        <f>G70*H70</f>
        <v>0</v>
      </c>
    </row>
    <row r="71" spans="1:18" ht="50.1" customHeight="1" x14ac:dyDescent="0.6">
      <c r="A71" s="12"/>
      <c r="B71" s="20" t="s">
        <v>727</v>
      </c>
      <c r="C71" s="21">
        <v>4620039151465</v>
      </c>
      <c r="D71" s="15" t="s">
        <v>728</v>
      </c>
      <c r="E71" s="7">
        <v>36</v>
      </c>
      <c r="F71" s="22">
        <v>350</v>
      </c>
      <c r="G71" s="22">
        <f>F71*$A$2</f>
        <v>227.5</v>
      </c>
      <c r="H71" s="4"/>
      <c r="Q71" s="0">
        <f>F71*H71</f>
        <v>0</v>
      </c>
      <c r="R71" s="0">
        <f>G71*H71</f>
        <v>0</v>
      </c>
    </row>
    <row r="72" spans="1:18" ht="50.1" customHeight="1" x14ac:dyDescent="0.6">
      <c r="A72" s="12"/>
      <c r="B72" s="20" t="s">
        <v>385</v>
      </c>
      <c r="C72" s="21">
        <v>4640239170899</v>
      </c>
      <c r="D72" s="15" t="s">
        <v>386</v>
      </c>
      <c r="E72" s="7">
        <v>21</v>
      </c>
      <c r="F72" s="22">
        <v>350</v>
      </c>
      <c r="G72" s="22">
        <f>F72*$A$2</f>
        <v>227.5</v>
      </c>
      <c r="H72" s="4"/>
      <c r="Q72" s="0">
        <f>F72*H72</f>
        <v>0</v>
      </c>
      <c r="R72" s="0">
        <f>G72*H72</f>
        <v>0</v>
      </c>
    </row>
    <row r="73" spans="1:18" ht="50.1" customHeight="1" x14ac:dyDescent="0.6">
      <c r="A73" s="12"/>
      <c r="B73" s="20" t="s">
        <v>383</v>
      </c>
      <c r="C73" s="21">
        <v>4620039151472</v>
      </c>
      <c r="D73" s="15" t="s">
        <v>384</v>
      </c>
      <c r="E73" s="7">
        <v>21</v>
      </c>
      <c r="F73" s="23">
        <v>350</v>
      </c>
      <c r="G73" s="23">
        <f>F73*$A$2</f>
        <v>227.5</v>
      </c>
      <c r="H73" s="3"/>
      <c r="Q73" s="0">
        <f>F73*H73</f>
        <v>0</v>
      </c>
      <c r="R73" s="0">
        <f>G73*H73</f>
        <v>0</v>
      </c>
    </row>
    <row r="74" spans="1:18" x14ac:dyDescent="0.25">
      <c r="A74" s="58" t="s">
        <v>387</v>
      </c>
      <c r="B74" s="59"/>
      <c r="C74" s="59"/>
      <c r="D74" s="59"/>
      <c r="E74" s="60"/>
      <c r="F74" s="18"/>
      <c r="G74" s="18"/>
      <c r="H74" s="19"/>
    </row>
    <row r="75" spans="1:18" ht="50.1" customHeight="1" x14ac:dyDescent="0.6">
      <c r="A75" s="12"/>
      <c r="B75" s="20" t="s">
        <v>398</v>
      </c>
      <c r="C75" s="21">
        <v>4620039158730</v>
      </c>
      <c r="D75" s="15" t="s">
        <v>729</v>
      </c>
      <c r="E75" s="7">
        <v>150</v>
      </c>
      <c r="F75" s="22">
        <v>110</v>
      </c>
      <c r="G75" s="22">
        <f>F75*$A$2</f>
        <v>71.5</v>
      </c>
      <c r="H75" s="4"/>
      <c r="Q75" s="0">
        <f>F75*H75</f>
        <v>0</v>
      </c>
      <c r="R75" s="0">
        <f>G75*H75</f>
        <v>0</v>
      </c>
    </row>
    <row r="76" spans="1:18" ht="50.1" customHeight="1" x14ac:dyDescent="0.6">
      <c r="A76" s="12"/>
      <c r="B76" s="20" t="s">
        <v>400</v>
      </c>
      <c r="C76" s="21">
        <v>4620039151557</v>
      </c>
      <c r="D76" s="15" t="s">
        <v>401</v>
      </c>
      <c r="E76" s="7">
        <v>1</v>
      </c>
      <c r="F76" s="22">
        <v>80</v>
      </c>
      <c r="G76" s="22">
        <f>F76*$A$2</f>
        <v>52</v>
      </c>
      <c r="H76" s="4"/>
      <c r="Q76" s="0">
        <f>F76*H76</f>
        <v>0</v>
      </c>
      <c r="R76" s="0">
        <f>G76*H76</f>
        <v>0</v>
      </c>
    </row>
    <row r="77" spans="1:18" ht="50.1" customHeight="1" x14ac:dyDescent="0.6">
      <c r="A77" s="12"/>
      <c r="B77" s="20" t="s">
        <v>730</v>
      </c>
      <c r="C77" s="21">
        <v>4620039151748</v>
      </c>
      <c r="D77" s="15" t="s">
        <v>731</v>
      </c>
      <c r="E77" s="7">
        <v>1</v>
      </c>
      <c r="F77" s="22">
        <v>80</v>
      </c>
      <c r="G77" s="22">
        <f>F77*$A$2</f>
        <v>52</v>
      </c>
      <c r="H77" s="4"/>
      <c r="Q77" s="0">
        <f>F77*H77</f>
        <v>0</v>
      </c>
      <c r="R77" s="0">
        <f>G77*H77</f>
        <v>0</v>
      </c>
    </row>
    <row r="78" spans="1:18" ht="50.1" customHeight="1" x14ac:dyDescent="0.6">
      <c r="A78" s="12"/>
      <c r="B78" s="20" t="s">
        <v>732</v>
      </c>
      <c r="C78" s="24"/>
      <c r="D78" s="15" t="s">
        <v>733</v>
      </c>
      <c r="E78" s="7">
        <v>1</v>
      </c>
      <c r="F78" s="22">
        <v>80</v>
      </c>
      <c r="G78" s="22">
        <f>F78*$A$2</f>
        <v>52</v>
      </c>
      <c r="H78" s="4"/>
      <c r="Q78" s="0">
        <f>F78*H78</f>
        <v>0</v>
      </c>
      <c r="R78" s="0">
        <f>G78*H78</f>
        <v>0</v>
      </c>
    </row>
    <row r="79" spans="1:18" ht="50.1" customHeight="1" x14ac:dyDescent="0.6">
      <c r="A79" s="12"/>
      <c r="B79" s="20" t="s">
        <v>734</v>
      </c>
      <c r="C79" s="24"/>
      <c r="D79" s="15" t="s">
        <v>735</v>
      </c>
      <c r="E79" s="7">
        <v>1</v>
      </c>
      <c r="F79" s="23">
        <v>80</v>
      </c>
      <c r="G79" s="23">
        <f>F79*$A$2</f>
        <v>52</v>
      </c>
      <c r="H79" s="3"/>
      <c r="Q79" s="0">
        <f>F79*H79</f>
        <v>0</v>
      </c>
      <c r="R79" s="0">
        <f>G79*H79</f>
        <v>0</v>
      </c>
    </row>
    <row r="80" spans="1:18" x14ac:dyDescent="0.25">
      <c r="A80" s="58" t="s">
        <v>402</v>
      </c>
      <c r="B80" s="59"/>
      <c r="C80" s="59"/>
      <c r="D80" s="59"/>
      <c r="E80" s="60"/>
      <c r="F80" s="18"/>
      <c r="G80" s="18"/>
      <c r="H80" s="19"/>
    </row>
    <row r="81" spans="1:18" ht="50.1" customHeight="1" x14ac:dyDescent="0.6">
      <c r="A81" s="12"/>
      <c r="B81" s="20" t="s">
        <v>415</v>
      </c>
      <c r="C81" s="21">
        <v>4620039155913</v>
      </c>
      <c r="D81" s="15" t="s">
        <v>416</v>
      </c>
      <c r="E81" s="7">
        <v>40</v>
      </c>
      <c r="F81" s="22">
        <v>135</v>
      </c>
      <c r="G81" s="22">
        <f>F81*$A$2</f>
        <v>87.75</v>
      </c>
      <c r="H81" s="4"/>
      <c r="Q81" s="0">
        <f>F81*H81</f>
        <v>0</v>
      </c>
      <c r="R81" s="0">
        <f>G81*H81</f>
        <v>0</v>
      </c>
    </row>
    <row r="82" spans="1:18" x14ac:dyDescent="0.25">
      <c r="A82" s="58" t="s">
        <v>513</v>
      </c>
      <c r="B82" s="59"/>
      <c r="C82" s="59"/>
      <c r="D82" s="59"/>
      <c r="E82" s="60"/>
      <c r="F82" s="18"/>
      <c r="G82" s="18"/>
      <c r="H82" s="19"/>
    </row>
    <row r="83" spans="1:18" ht="50.1" customHeight="1" x14ac:dyDescent="0.6">
      <c r="A83" s="12"/>
      <c r="B83" s="20" t="s">
        <v>514</v>
      </c>
      <c r="C83" s="21">
        <v>4627079774852</v>
      </c>
      <c r="D83" s="15" t="s">
        <v>515</v>
      </c>
      <c r="E83" s="7">
        <v>10</v>
      </c>
      <c r="F83" s="22">
        <v>550</v>
      </c>
      <c r="G83" s="22">
        <f t="shared" ref="G83:G91" si="6">F83*$A$2</f>
        <v>357.5</v>
      </c>
      <c r="H83" s="4"/>
      <c r="Q83" s="0">
        <f t="shared" ref="Q83:Q91" si="7">F83*H83</f>
        <v>0</v>
      </c>
      <c r="R83" s="0">
        <f t="shared" ref="R83:R91" si="8">G83*H83</f>
        <v>0</v>
      </c>
    </row>
    <row r="84" spans="1:18" ht="50.1" customHeight="1" x14ac:dyDescent="0.6">
      <c r="A84" s="12"/>
      <c r="B84" s="20" t="s">
        <v>516</v>
      </c>
      <c r="C84" s="21">
        <v>4627079774876</v>
      </c>
      <c r="D84" s="15" t="s">
        <v>517</v>
      </c>
      <c r="E84" s="7">
        <v>24</v>
      </c>
      <c r="F84" s="22">
        <v>235</v>
      </c>
      <c r="G84" s="22">
        <f t="shared" si="6"/>
        <v>152.75</v>
      </c>
      <c r="H84" s="4"/>
      <c r="Q84" s="0">
        <f t="shared" si="7"/>
        <v>0</v>
      </c>
      <c r="R84" s="0">
        <f t="shared" si="8"/>
        <v>0</v>
      </c>
    </row>
    <row r="85" spans="1:18" ht="50.1" customHeight="1" x14ac:dyDescent="0.6">
      <c r="A85" s="12"/>
      <c r="B85" s="20" t="s">
        <v>736</v>
      </c>
      <c r="C85" s="21">
        <v>4627079774883</v>
      </c>
      <c r="D85" s="15" t="s">
        <v>737</v>
      </c>
      <c r="E85" s="7">
        <v>24</v>
      </c>
      <c r="F85" s="22">
        <v>270</v>
      </c>
      <c r="G85" s="22">
        <f t="shared" si="6"/>
        <v>175.5</v>
      </c>
      <c r="H85" s="4"/>
      <c r="Q85" s="0">
        <f t="shared" si="7"/>
        <v>0</v>
      </c>
      <c r="R85" s="0">
        <f t="shared" si="8"/>
        <v>0</v>
      </c>
    </row>
    <row r="86" spans="1:18" ht="50.1" customHeight="1" x14ac:dyDescent="0.6">
      <c r="A86" s="12"/>
      <c r="B86" s="20" t="s">
        <v>518</v>
      </c>
      <c r="C86" s="21">
        <v>4627079774890</v>
      </c>
      <c r="D86" s="15" t="s">
        <v>519</v>
      </c>
      <c r="E86" s="7">
        <v>32</v>
      </c>
      <c r="F86" s="22">
        <v>310</v>
      </c>
      <c r="G86" s="22">
        <f t="shared" si="6"/>
        <v>201.5</v>
      </c>
      <c r="H86" s="4"/>
      <c r="Q86" s="0">
        <f t="shared" si="7"/>
        <v>0</v>
      </c>
      <c r="R86" s="0">
        <f t="shared" si="8"/>
        <v>0</v>
      </c>
    </row>
    <row r="87" spans="1:18" ht="50.1" customHeight="1" x14ac:dyDescent="0.6">
      <c r="A87" s="2"/>
      <c r="B87" s="25" t="s">
        <v>520</v>
      </c>
      <c r="C87" s="26">
        <v>4627079774906</v>
      </c>
      <c r="D87" s="27" t="s">
        <v>521</v>
      </c>
      <c r="E87" s="28">
        <v>16</v>
      </c>
      <c r="F87" s="29">
        <v>760</v>
      </c>
      <c r="G87" s="22">
        <f t="shared" si="6"/>
        <v>494</v>
      </c>
      <c r="H87" s="4"/>
      <c r="Q87" s="0">
        <f t="shared" si="7"/>
        <v>0</v>
      </c>
      <c r="R87" s="0">
        <f t="shared" si="8"/>
        <v>0</v>
      </c>
    </row>
    <row r="88" spans="1:18" ht="50.1" customHeight="1" x14ac:dyDescent="0.6">
      <c r="A88" s="12"/>
      <c r="B88" s="20" t="s">
        <v>738</v>
      </c>
      <c r="C88" s="21">
        <v>4620039151281</v>
      </c>
      <c r="D88" s="15" t="s">
        <v>739</v>
      </c>
      <c r="E88" s="7">
        <v>12</v>
      </c>
      <c r="F88" s="22">
        <v>235</v>
      </c>
      <c r="G88" s="22">
        <f t="shared" si="6"/>
        <v>152.75</v>
      </c>
      <c r="H88" s="4"/>
      <c r="Q88" s="0">
        <f t="shared" si="7"/>
        <v>0</v>
      </c>
      <c r="R88" s="0">
        <f t="shared" si="8"/>
        <v>0</v>
      </c>
    </row>
    <row r="89" spans="1:18" ht="50.1" customHeight="1" x14ac:dyDescent="0.6">
      <c r="A89" s="12"/>
      <c r="B89" s="20" t="s">
        <v>522</v>
      </c>
      <c r="C89" s="21">
        <v>4620039151274</v>
      </c>
      <c r="D89" s="15" t="s">
        <v>523</v>
      </c>
      <c r="E89" s="7">
        <v>250</v>
      </c>
      <c r="F89" s="22">
        <v>90</v>
      </c>
      <c r="G89" s="22">
        <f t="shared" si="6"/>
        <v>58.5</v>
      </c>
      <c r="H89" s="4"/>
      <c r="Q89" s="0">
        <f t="shared" si="7"/>
        <v>0</v>
      </c>
      <c r="R89" s="0">
        <f t="shared" si="8"/>
        <v>0</v>
      </c>
    </row>
    <row r="90" spans="1:18" ht="50.1" customHeight="1" x14ac:dyDescent="0.6">
      <c r="A90" s="12"/>
      <c r="B90" s="20" t="s">
        <v>524</v>
      </c>
      <c r="C90" s="21">
        <v>4620039151298</v>
      </c>
      <c r="D90" s="15" t="s">
        <v>525</v>
      </c>
      <c r="E90" s="7">
        <v>250</v>
      </c>
      <c r="F90" s="22">
        <v>90</v>
      </c>
      <c r="G90" s="22">
        <f t="shared" si="6"/>
        <v>58.5</v>
      </c>
      <c r="H90" s="4"/>
      <c r="Q90" s="0">
        <f t="shared" si="7"/>
        <v>0</v>
      </c>
      <c r="R90" s="0">
        <f t="shared" si="8"/>
        <v>0</v>
      </c>
    </row>
    <row r="91" spans="1:18" ht="50.1" customHeight="1" thickBot="1" x14ac:dyDescent="0.65">
      <c r="A91" s="12"/>
      <c r="B91" s="20" t="s">
        <v>526</v>
      </c>
      <c r="C91" s="21">
        <v>4620039151441</v>
      </c>
      <c r="D91" s="15" t="s">
        <v>527</v>
      </c>
      <c r="E91" s="7">
        <v>250</v>
      </c>
      <c r="F91" s="23">
        <v>90</v>
      </c>
      <c r="G91" s="23">
        <f t="shared" si="6"/>
        <v>58.5</v>
      </c>
      <c r="H91" s="3"/>
      <c r="Q91" s="0">
        <f t="shared" si="7"/>
        <v>0</v>
      </c>
      <c r="R91" s="0">
        <f t="shared" si="8"/>
        <v>0</v>
      </c>
    </row>
    <row r="92" spans="1:18" ht="26.25" x14ac:dyDescent="0.4">
      <c r="A92" s="38" t="s">
        <v>3</v>
      </c>
      <c r="B92" s="39"/>
      <c r="C92" s="39"/>
      <c r="D92" s="39"/>
      <c r="E92" s="39"/>
      <c r="F92" s="40">
        <f>SUM(H13:H91)</f>
        <v>0</v>
      </c>
      <c r="G92" s="40"/>
      <c r="H92" s="41"/>
      <c r="Q92" s="0">
        <f>SUM(Q13:Q91)</f>
        <v>0</v>
      </c>
      <c r="R92" s="0">
        <f>SUM(R13:R91)</f>
        <v>0</v>
      </c>
    </row>
    <row r="93" spans="1:18" ht="26.25" x14ac:dyDescent="0.4">
      <c r="A93" s="42" t="s">
        <v>4</v>
      </c>
      <c r="B93" s="54"/>
      <c r="C93" s="54"/>
      <c r="D93" s="54"/>
      <c r="E93" s="54"/>
      <c r="F93" s="55">
        <f>Q92</f>
        <v>0</v>
      </c>
      <c r="G93" s="55"/>
      <c r="H93" s="45"/>
    </row>
    <row r="94" spans="1:18" ht="27" thickBot="1" x14ac:dyDescent="0.45">
      <c r="A94" s="31" t="s">
        <v>5</v>
      </c>
      <c r="B94" s="32"/>
      <c r="C94" s="32"/>
      <c r="D94" s="32"/>
      <c r="E94" s="32"/>
      <c r="F94" s="33">
        <f>R92</f>
        <v>0</v>
      </c>
      <c r="G94" s="33"/>
      <c r="H94" s="34"/>
    </row>
  </sheetData>
  <mergeCells count="41">
    <mergeCell ref="A94:E94"/>
    <mergeCell ref="F94:H94"/>
    <mergeCell ref="A59:E59"/>
    <mergeCell ref="A62:E62"/>
    <mergeCell ref="A65:E65"/>
    <mergeCell ref="A68:E68"/>
    <mergeCell ref="A74:E74"/>
    <mergeCell ref="A80:E80"/>
    <mergeCell ref="A82:E82"/>
    <mergeCell ref="A92:E92"/>
    <mergeCell ref="F92:H92"/>
    <mergeCell ref="A93:E93"/>
    <mergeCell ref="F93:H93"/>
    <mergeCell ref="A56:E56"/>
    <mergeCell ref="H11:H12"/>
    <mergeCell ref="A13:E13"/>
    <mergeCell ref="A19:E19"/>
    <mergeCell ref="A22:E22"/>
    <mergeCell ref="A24:E24"/>
    <mergeCell ref="A28:E28"/>
    <mergeCell ref="A32:E32"/>
    <mergeCell ref="A40:E40"/>
    <mergeCell ref="A47:E47"/>
    <mergeCell ref="A51:E51"/>
    <mergeCell ref="A53:E53"/>
    <mergeCell ref="A10:E10"/>
    <mergeCell ref="F10:H10"/>
    <mergeCell ref="A11:A12"/>
    <mergeCell ref="B11:B12"/>
    <mergeCell ref="C11:C12"/>
    <mergeCell ref="D11:D12"/>
    <mergeCell ref="E11:E12"/>
    <mergeCell ref="F11:F12"/>
    <mergeCell ref="G11:G12"/>
    <mergeCell ref="A9:E9"/>
    <mergeCell ref="F9:H9"/>
    <mergeCell ref="A4:G4"/>
    <mergeCell ref="A5:G5"/>
    <mergeCell ref="A6:G6"/>
    <mergeCell ref="A8:E8"/>
    <mergeCell ref="F8:H8"/>
  </mergeCells>
  <hyperlinks>
    <hyperlink ref="A6:F6" r:id="rId1" display="Наш адрес: г. Москва, Электролитный проезд, д.3 стр2"/>
    <hyperlink ref="D14" r:id="rId2"/>
    <hyperlink ref="D15" r:id="rId3"/>
    <hyperlink ref="D16" r:id="rId4"/>
    <hyperlink ref="D17" r:id="rId5"/>
    <hyperlink ref="D18" r:id="rId6"/>
    <hyperlink ref="D20" r:id="rId7"/>
    <hyperlink ref="D21" r:id="rId8"/>
    <hyperlink ref="D23" r:id="rId9"/>
    <hyperlink ref="D29" r:id="rId10"/>
    <hyperlink ref="D30" r:id="rId11"/>
    <hyperlink ref="D31" r:id="rId12"/>
    <hyperlink ref="D33" r:id="rId13"/>
    <hyperlink ref="D34" r:id="rId14"/>
    <hyperlink ref="D35" r:id="rId15"/>
    <hyperlink ref="D36" r:id="rId16"/>
    <hyperlink ref="D37" r:id="rId17"/>
    <hyperlink ref="D38" r:id="rId18"/>
    <hyperlink ref="D39" r:id="rId19"/>
    <hyperlink ref="D41" r:id="rId20"/>
    <hyperlink ref="D42" r:id="rId21"/>
    <hyperlink ref="D43" r:id="rId22"/>
    <hyperlink ref="D44" r:id="rId23"/>
    <hyperlink ref="D45" r:id="rId24"/>
    <hyperlink ref="D46" r:id="rId25"/>
    <hyperlink ref="D48" r:id="rId26"/>
    <hyperlink ref="D49" r:id="rId27"/>
    <hyperlink ref="D50" r:id="rId28"/>
    <hyperlink ref="D52" r:id="rId29"/>
    <hyperlink ref="D54" r:id="rId30"/>
    <hyperlink ref="D55" r:id="rId31"/>
    <hyperlink ref="D57" r:id="rId32"/>
    <hyperlink ref="D58" r:id="rId33"/>
    <hyperlink ref="D60" r:id="rId34"/>
    <hyperlink ref="D61" r:id="rId35"/>
    <hyperlink ref="D63" r:id="rId36"/>
    <hyperlink ref="D64" r:id="rId37"/>
    <hyperlink ref="D66" r:id="rId38"/>
    <hyperlink ref="D67" r:id="rId39"/>
    <hyperlink ref="D69" r:id="rId40"/>
    <hyperlink ref="D70" r:id="rId41"/>
    <hyperlink ref="D71" r:id="rId42"/>
    <hyperlink ref="D72" r:id="rId43"/>
    <hyperlink ref="D73" r:id="rId44"/>
    <hyperlink ref="D75" r:id="rId45"/>
    <hyperlink ref="D76" r:id="rId46"/>
    <hyperlink ref="D77" r:id="rId47"/>
    <hyperlink ref="D78" r:id="rId48"/>
    <hyperlink ref="D79" r:id="rId49"/>
    <hyperlink ref="D81" r:id="rId50"/>
    <hyperlink ref="D83" r:id="rId51"/>
    <hyperlink ref="D84" r:id="rId52"/>
    <hyperlink ref="D85" r:id="rId53"/>
    <hyperlink ref="D86" r:id="rId54"/>
    <hyperlink ref="D88" r:id="rId55"/>
    <hyperlink ref="D89" r:id="rId56"/>
    <hyperlink ref="D90" r:id="rId57"/>
    <hyperlink ref="D91" r:id="rId58"/>
    <hyperlink ref="D25" r:id="rId59"/>
    <hyperlink ref="D26" r:id="rId60"/>
    <hyperlink ref="D27" r:id="rId61"/>
    <hyperlink ref="D87" r:id="rId62"/>
  </hyperlinks>
  <pageMargins left="0.7" right="0.7" top="0.75" bottom="0.75" header="0.3" footer="0.3"/>
  <pageSetup paperSize="9" scale="66" fitToHeight="0" orientation="portrait" r:id="rId63"/>
  <drawing r:id="rId64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2</vt:i4>
      </vt:variant>
    </vt:vector>
  </HeadingPairs>
  <TitlesOfParts>
    <vt:vector baseType="lpstr" size="2">
      <vt:lpstr>Лист3</vt:lpstr>
      <vt:lpstr>Прайс Новый Год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2026-08-13T06:27:27Z</dcterms:created>
  <dc:creator>Огурцова Юлия</dc:creator>
  <cp:lastModifiedBy>Анохин Максим</cp:lastModifiedBy>
  <cp:lastPrinted>2026-08-13T07:17:20Z</cp:lastPrinted>
  <dcterms:modified xsi:type="dcterms:W3CDTF">2026-08-24T13:09:42Z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2.7.2</lpwstr>
  </property>
</Properties>
</file>