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bookViews>
    <workbookView xWindow="-120" yWindow="-120" windowWidth="29040" windowHeight="16440"/>
  </bookViews>
  <sheets>
    <sheet name="Прайс Умная бумага" sheetId="2" r:id="rId1"/>
  </sheets>
  <definedNames>
    <definedName name="_xlnm._FilterDatabase" localSheetId="0" hidden="1"><![CDATA['Прайс Умная бумага'!$A$5:$M$454]]></definedName>
  </definedNames>
  <calcPr calcId="191029" refMode="R1C1"/>
  <fileRecoveryPr autoRecover="0" crashSave="0" dataExtractLoad="0" repairLoad="0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<sst xmlns="http://schemas.openxmlformats.org/spreadsheetml/2006/main" count="2745" uniqueCount="1341">
  <si>
    <t xml:space="preserve">Вертолет "Рысь"</t>
  </si>
  <si>
    <t xml:space="preserve">Биплан "Ньюпор"</t>
  </si>
  <si>
    <t xml:space="preserve">Паровоз</t>
  </si>
  <si>
    <t xml:space="preserve">Бульдозер</t>
  </si>
  <si>
    <t xml:space="preserve">Каток</t>
  </si>
  <si>
    <t xml:space="preserve">Бетономешалка</t>
  </si>
  <si>
    <t xml:space="preserve">Квадроцикл</t>
  </si>
  <si>
    <t xml:space="preserve">Джип</t>
  </si>
  <si>
    <t xml:space="preserve">Формула</t>
  </si>
  <si>
    <t xml:space="preserve">Мебель Гостиная</t>
  </si>
  <si>
    <t xml:space="preserve">Аэропорт на ладони</t>
  </si>
  <si>
    <t xml:space="preserve">Красная шапочка</t>
  </si>
  <si>
    <t xml:space="preserve">Детская мебель</t>
  </si>
  <si>
    <t xml:space="preserve">Мотоцикл</t>
  </si>
  <si>
    <t xml:space="preserve">Эскадра на ладони</t>
  </si>
  <si>
    <t xml:space="preserve">Золотая рыбка</t>
  </si>
  <si>
    <t xml:space="preserve">Колобок</t>
  </si>
  <si>
    <t xml:space="preserve">158-03</t>
  </si>
  <si>
    <t xml:space="preserve">Подводная лодка </t>
  </si>
  <si>
    <t xml:space="preserve">136-03</t>
  </si>
  <si>
    <t xml:space="preserve">Вертолет "Медведь"</t>
  </si>
  <si>
    <t xml:space="preserve">188</t>
  </si>
  <si>
    <t xml:space="preserve">Артикул</t>
  </si>
  <si>
    <t xml:space="preserve">Стройплощадка                                   </t>
  </si>
  <si>
    <t xml:space="preserve">Спас-на-Крови </t>
  </si>
  <si>
    <t xml:space="preserve">Наименование</t>
  </si>
  <si>
    <t xml:space="preserve">Времена года Весна</t>
  </si>
  <si>
    <t xml:space="preserve">Времена года Лето</t>
  </si>
  <si>
    <t xml:space="preserve">Замок "Neuschwanstein" </t>
  </si>
  <si>
    <t xml:space="preserve">166-02</t>
  </si>
  <si>
    <t xml:space="preserve">Объемные наклейки с видами Москвы</t>
  </si>
  <si>
    <t xml:space="preserve">Мышка</t>
  </si>
  <si>
    <t xml:space="preserve">Лягушка</t>
  </si>
  <si>
    <t xml:space="preserve">Жук</t>
  </si>
  <si>
    <t xml:space="preserve">149-01</t>
  </si>
  <si>
    <t xml:space="preserve">Citroen 2 CV AK  (почта)</t>
  </si>
  <si>
    <t xml:space="preserve">189-02</t>
  </si>
  <si>
    <t xml:space="preserve">190-02</t>
  </si>
  <si>
    <t xml:space="preserve">Буксир</t>
  </si>
  <si>
    <t xml:space="preserve">Галеон "Золотой дракон"</t>
  </si>
  <si>
    <t xml:space="preserve">039</t>
  </si>
  <si>
    <t xml:space="preserve">001</t>
  </si>
  <si>
    <t xml:space="preserve">007</t>
  </si>
  <si>
    <t xml:space="preserve">009</t>
  </si>
  <si>
    <t xml:space="preserve">030</t>
  </si>
  <si>
    <t xml:space="preserve">099</t>
  </si>
  <si>
    <t xml:space="preserve">038</t>
  </si>
  <si>
    <t xml:space="preserve">052</t>
  </si>
  <si>
    <t xml:space="preserve">056</t>
  </si>
  <si>
    <t xml:space="preserve">069</t>
  </si>
  <si>
    <t xml:space="preserve">074</t>
  </si>
  <si>
    <t xml:space="preserve">059</t>
  </si>
  <si>
    <t xml:space="preserve">080</t>
  </si>
  <si>
    <t xml:space="preserve">090</t>
  </si>
  <si>
    <t xml:space="preserve">079</t>
  </si>
  <si>
    <t xml:space="preserve">084</t>
  </si>
  <si>
    <t xml:space="preserve">088</t>
  </si>
  <si>
    <t xml:space="preserve">096</t>
  </si>
  <si>
    <t xml:space="preserve">083</t>
  </si>
  <si>
    <t xml:space="preserve">089</t>
  </si>
  <si>
    <t xml:space="preserve">092</t>
  </si>
  <si>
    <t xml:space="preserve">093</t>
  </si>
  <si>
    <t xml:space="preserve">126-10</t>
  </si>
  <si>
    <t xml:space="preserve">126-04</t>
  </si>
  <si>
    <t xml:space="preserve">Танк БТ-5</t>
  </si>
  <si>
    <t xml:space="preserve">126-03</t>
  </si>
  <si>
    <t xml:space="preserve">126-02</t>
  </si>
  <si>
    <t xml:space="preserve">206-02</t>
  </si>
  <si>
    <t xml:space="preserve">224-02</t>
  </si>
  <si>
    <t xml:space="preserve">243-01</t>
  </si>
  <si>
    <t xml:space="preserve">Красная изба</t>
  </si>
  <si>
    <t xml:space="preserve">Маша и медведь</t>
  </si>
  <si>
    <t xml:space="preserve">Дюймовочка</t>
  </si>
  <si>
    <t xml:space="preserve">Сердечко (оранжевое)</t>
  </si>
  <si>
    <t xml:space="preserve">126-01</t>
  </si>
  <si>
    <t xml:space="preserve">126-05</t>
  </si>
  <si>
    <t xml:space="preserve">126-09</t>
  </si>
  <si>
    <t xml:space="preserve">242-01</t>
  </si>
  <si>
    <t xml:space="preserve">Спасская Башня</t>
  </si>
  <si>
    <t xml:space="preserve">245-01</t>
  </si>
  <si>
    <t xml:space="preserve">154-01</t>
  </si>
  <si>
    <t xml:space="preserve">126-19</t>
  </si>
  <si>
    <t xml:space="preserve">247-01</t>
  </si>
  <si>
    <t xml:space="preserve">249-01</t>
  </si>
  <si>
    <t xml:space="preserve">244-01</t>
  </si>
  <si>
    <t xml:space="preserve">Бронеавтомобиль (Остин-Путиловец)</t>
  </si>
  <si>
    <t xml:space="preserve">028</t>
  </si>
  <si>
    <t xml:space="preserve">Готический собор</t>
  </si>
  <si>
    <t xml:space="preserve">259-01</t>
  </si>
  <si>
    <t xml:space="preserve">261-01</t>
  </si>
  <si>
    <t xml:space="preserve">Рояль (коричневый)</t>
  </si>
  <si>
    <t xml:space="preserve">261-02</t>
  </si>
  <si>
    <t xml:space="preserve">Рояль (серый)</t>
  </si>
  <si>
    <t xml:space="preserve">126-23</t>
  </si>
  <si>
    <t xml:space="preserve">Прихожая</t>
  </si>
  <si>
    <t xml:space="preserve">Кухня</t>
  </si>
  <si>
    <t xml:space="preserve">252-01</t>
  </si>
  <si>
    <t xml:space="preserve">Детская</t>
  </si>
  <si>
    <t xml:space="preserve">Мастерская художника</t>
  </si>
  <si>
    <t xml:space="preserve">Полувагон (зеленый)</t>
  </si>
  <si>
    <t xml:space="preserve">128-01</t>
  </si>
  <si>
    <t xml:space="preserve">128-02</t>
  </si>
  <si>
    <t xml:space="preserve">Водяная мельница ЛЕТО </t>
  </si>
  <si>
    <t xml:space="preserve">Водяная мельница ЗИМА</t>
  </si>
  <si>
    <t xml:space="preserve">Водонапорная башня</t>
  </si>
  <si>
    <t xml:space="preserve">Кукольный Дом</t>
  </si>
  <si>
    <t xml:space="preserve">Дачный домик</t>
  </si>
  <si>
    <t xml:space="preserve">Кивер (Французская армия)</t>
  </si>
  <si>
    <t xml:space="preserve">Китайская беседка</t>
  </si>
  <si>
    <t xml:space="preserve">Румбокс "Гостиная"</t>
  </si>
  <si>
    <t xml:space="preserve">Румбокс "Детская"</t>
  </si>
  <si>
    <t xml:space="preserve">Румбокс "Кабинет"</t>
  </si>
  <si>
    <t xml:space="preserve">Румбокс"Кухня"</t>
  </si>
  <si>
    <t xml:space="preserve">126-25</t>
  </si>
  <si>
    <t xml:space="preserve">Путевая сторожка (эпоха III) 1946-1966 СССР</t>
  </si>
  <si>
    <t xml:space="preserve">Путевая сторожка (эпоха I) 1837-1921 Россия</t>
  </si>
  <si>
    <t xml:space="preserve">295-1</t>
  </si>
  <si>
    <t xml:space="preserve">Спальный вагон "КРАСНАЯ СТРЕЛА" 1966-1985 СССР</t>
  </si>
  <si>
    <t xml:space="preserve">Летний домик (эпоха IV) 1966-1985 СССР</t>
  </si>
  <si>
    <t xml:space="preserve">Швейная мастерская</t>
  </si>
  <si>
    <t xml:space="preserve">Бронепаровоз</t>
  </si>
  <si>
    <t xml:space="preserve">Платформа двуосная 20 т.</t>
  </si>
  <si>
    <t xml:space="preserve">Комод</t>
  </si>
  <si>
    <t xml:space="preserve">Паровоз СУ 214</t>
  </si>
  <si>
    <t xml:space="preserve">Станция Ауфхаузен</t>
  </si>
  <si>
    <t xml:space="preserve">Вилла в Везине</t>
  </si>
  <si>
    <t xml:space="preserve">Вилла в Шато</t>
  </si>
  <si>
    <t xml:space="preserve">Вилла в Виллемомбле</t>
  </si>
  <si>
    <t xml:space="preserve">Пожарное депо</t>
  </si>
  <si>
    <t xml:space="preserve">Церковь Кармравор</t>
  </si>
  <si>
    <t xml:space="preserve">Шведский домик</t>
  </si>
  <si>
    <t xml:space="preserve">Церковь Кветера</t>
  </si>
  <si>
    <t xml:space="preserve">291-1</t>
  </si>
  <si>
    <t xml:space="preserve">291-2</t>
  </si>
  <si>
    <t xml:space="preserve">291-3</t>
  </si>
  <si>
    <t xml:space="preserve">291-4</t>
  </si>
  <si>
    <t xml:space="preserve">Мечеть Конак</t>
  </si>
  <si>
    <t xml:space="preserve">Сумма заказа, руб</t>
  </si>
  <si>
    <t xml:space="preserve">276-01</t>
  </si>
  <si>
    <t xml:space="preserve">Дозорная Башня</t>
  </si>
  <si>
    <t xml:space="preserve">Таверна</t>
  </si>
  <si>
    <t xml:space="preserve">Пекарня</t>
  </si>
  <si>
    <t xml:space="preserve">Старые ворота</t>
  </si>
  <si>
    <t xml:space="preserve">Угловая башня </t>
  </si>
  <si>
    <t xml:space="preserve">Ганзейский Когг</t>
  </si>
  <si>
    <t xml:space="preserve">Дом Бюргера</t>
  </si>
  <si>
    <t xml:space="preserve">Охотничий замок</t>
  </si>
  <si>
    <t xml:space="preserve">Крепостная стена</t>
  </si>
  <si>
    <t xml:space="preserve">Главные ворота</t>
  </si>
  <si>
    <t xml:space="preserve">Круглая башня</t>
  </si>
  <si>
    <t xml:space="preserve">Верхняя башня</t>
  </si>
  <si>
    <t xml:space="preserve">Капелла</t>
  </si>
  <si>
    <t xml:space="preserve">Рыцарский замок</t>
  </si>
  <si>
    <t xml:space="preserve">ИТОГО:</t>
  </si>
  <si>
    <t xml:space="preserve">ВАШ ЗАКАЗ, шт</t>
  </si>
  <si>
    <t xml:space="preserve">www.umbum.ru</t>
  </si>
  <si>
    <t xml:space="preserve">Скамейки</t>
  </si>
  <si>
    <t xml:space="preserve">Городская школа</t>
  </si>
  <si>
    <t xml:space="preserve">Ванная комната</t>
  </si>
  <si>
    <t xml:space="preserve">Синагога в Делемоне</t>
  </si>
  <si>
    <t xml:space="preserve">Храм Ники Аптерос</t>
  </si>
  <si>
    <t xml:space="preserve">Катапульта</t>
  </si>
  <si>
    <t xml:space="preserve">Вокзал Куженкино</t>
  </si>
  <si>
    <t xml:space="preserve">Храм Весты в Тиволи</t>
  </si>
  <si>
    <t xml:space="preserve">Кукольный Дом-2</t>
  </si>
  <si>
    <t xml:space="preserve">Баллиста</t>
  </si>
  <si>
    <t xml:space="preserve">Кукольный Дом-3</t>
  </si>
  <si>
    <t xml:space="preserve">Бриколь</t>
  </si>
  <si>
    <t xml:space="preserve">Истребитель-бомбардировщик "Tornado"(песочный камуфляж)</t>
  </si>
  <si>
    <t xml:space="preserve">наличие на складе</t>
  </si>
  <si>
    <t xml:space="preserve">материал</t>
  </si>
  <si>
    <t xml:space="preserve">масштаб</t>
  </si>
  <si>
    <t xml:space="preserve">1/87</t>
  </si>
  <si>
    <t xml:space="preserve">Церковь Покрова на Нерли</t>
  </si>
  <si>
    <t xml:space="preserve">нет</t>
  </si>
  <si>
    <t xml:space="preserve">сложность (1-5)</t>
  </si>
  <si>
    <t xml:space="preserve">1/250</t>
  </si>
  <si>
    <t xml:space="preserve">1/150</t>
  </si>
  <si>
    <t xml:space="preserve">1/100</t>
  </si>
  <si>
    <t xml:space="preserve">1/200</t>
  </si>
  <si>
    <t xml:space="preserve">****</t>
  </si>
  <si>
    <t xml:space="preserve">***</t>
  </si>
  <si>
    <t xml:space="preserve">**</t>
  </si>
  <si>
    <t xml:space="preserve">кол-во деталей</t>
  </si>
  <si>
    <r>
      <t xml:space="preserve">Серия: Железная дорога </t>
    </r>
    <r>
      <rPr>
        <sz val="11"/>
        <rFont val="Arial Cyr"/>
        <charset val="204"/>
        <b/>
        <i/>
      </rPr>
      <t xml:space="preserve">(возраст 7+)</t>
    </r>
  </si>
  <si>
    <t xml:space="preserve">Серия: Храмы мира (возраст 8+)</t>
  </si>
  <si>
    <t xml:space="preserve">*****</t>
  </si>
  <si>
    <t xml:space="preserve">1/35</t>
  </si>
  <si>
    <t xml:space="preserve">***
</t>
  </si>
  <si>
    <t xml:space="preserve">1/24</t>
  </si>
  <si>
    <t xml:space="preserve">1/72</t>
  </si>
  <si>
    <t xml:space="preserve">Вертолет "АН-1S Cobra" (песочный)             </t>
  </si>
  <si>
    <t xml:space="preserve">Архитектура</t>
  </si>
  <si>
    <t xml:space="preserve">Вокзалы мира</t>
  </si>
  <si>
    <t xml:space="preserve">Серия: Триумфальные арки и ворота мира (возраст 8+)</t>
  </si>
  <si>
    <t xml:space="preserve">1/160</t>
  </si>
  <si>
    <t xml:space="preserve">1/300</t>
  </si>
  <si>
    <t xml:space="preserve">1/180</t>
  </si>
  <si>
    <t xml:space="preserve">1/220</t>
  </si>
  <si>
    <t xml:space="preserve">Вертеп Рождественский</t>
  </si>
  <si>
    <t xml:space="preserve">*</t>
  </si>
  <si>
    <t xml:space="preserve">Серия: Средневековый город (возраст 5+) </t>
  </si>
  <si>
    <t xml:space="preserve">Серия: Кукольный дом и мебель  (возраст 5+)</t>
  </si>
  <si>
    <t xml:space="preserve">Румбоксы</t>
  </si>
  <si>
    <t xml:space="preserve">Мебель</t>
  </si>
  <si>
    <t xml:space="preserve">Столовая (коричневая)</t>
  </si>
  <si>
    <t xml:space="preserve">Камин</t>
  </si>
  <si>
    <t xml:space="preserve">Чайная комната</t>
  </si>
  <si>
    <t xml:space="preserve">Масштабные модели</t>
  </si>
  <si>
    <t xml:space="preserve">Авто (возраст 7+)</t>
  </si>
  <si>
    <t xml:space="preserve">Бронетехника, танки (возраст 7+)</t>
  </si>
  <si>
    <t xml:space="preserve">Авиация (возраст 7+)</t>
  </si>
  <si>
    <r>
      <t xml:space="preserve">Архитектура </t>
    </r>
    <r>
      <rPr>
        <sz val="11"/>
        <rFont val="Arial Cyr"/>
        <charset val="204"/>
        <b/>
        <i/>
      </rPr>
      <t xml:space="preserve">(возраст 10+)</t>
    </r>
  </si>
  <si>
    <t xml:space="preserve">Бранденбургские ворота, Берлин, Германия</t>
  </si>
  <si>
    <t xml:space="preserve">Триумфальная арка, Париж, Франция</t>
  </si>
  <si>
    <t xml:space="preserve">Арка Константина, Рим, Италия</t>
  </si>
  <si>
    <t xml:space="preserve">Любекские ворота, Любек, Германия</t>
  </si>
  <si>
    <t xml:space="preserve">Ворота Алькала, Мадрид, Испания</t>
  </si>
  <si>
    <t xml:space="preserve">Фазенда</t>
  </si>
  <si>
    <t xml:space="preserve">Игровые наборы (возраст 5+)</t>
  </si>
  <si>
    <t xml:space="preserve">Куклы-наряжайки (возраст 3+)</t>
  </si>
  <si>
    <t xml:space="preserve">Кукла "Фэнтэзи"</t>
  </si>
  <si>
    <t xml:space="preserve">Кукла "Этно"</t>
  </si>
  <si>
    <t xml:space="preserve">Куклы "Девчонки - одноклассницы"</t>
  </si>
  <si>
    <t xml:space="preserve">Кукла "Лисичка"</t>
  </si>
  <si>
    <t xml:space="preserve">Кукла "Зайчик"</t>
  </si>
  <si>
    <t xml:space="preserve">Traxter ATV</t>
  </si>
  <si>
    <t xml:space="preserve">Формат Макси (большой)</t>
  </si>
  <si>
    <t xml:space="preserve">Формат Миди (средний)</t>
  </si>
  <si>
    <t xml:space="preserve">Формат Мини (малый)</t>
  </si>
  <si>
    <t xml:space="preserve">Головные уборы (возраст 5+)</t>
  </si>
  <si>
    <t xml:space="preserve">Пиктограммы плоские для малышей (возраст 3+)</t>
  </si>
  <si>
    <t xml:space="preserve">Пиктограммы объемные для малышей (возраст 3+)</t>
  </si>
  <si>
    <t xml:space="preserve">Подарки, сувенирная продукция</t>
  </si>
  <si>
    <t xml:space="preserve">Детские</t>
  </si>
  <si>
    <t xml:space="preserve">Тематические</t>
  </si>
  <si>
    <t xml:space="preserve">Новогодние</t>
  </si>
  <si>
    <t xml:space="preserve">Часы-пазл с кварцевым механизмом (возраст 4+):</t>
  </si>
  <si>
    <t xml:space="preserve">Сборные игрушки на мягкой основе (возраст 4+):</t>
  </si>
  <si>
    <t xml:space="preserve">Игрушки:</t>
  </si>
  <si>
    <t xml:space="preserve">Петергоф</t>
  </si>
  <si>
    <t xml:space="preserve">Коллекционные рамки (возраст 6+)</t>
  </si>
  <si>
    <t xml:space="preserve">Сувенирная продукция</t>
  </si>
  <si>
    <t xml:space="preserve">Открытка-пазл (24 элемента) с видами Санкт-Петербурга</t>
  </si>
  <si>
    <t xml:space="preserve">Петр I</t>
  </si>
  <si>
    <t xml:space="preserve">Петропавловский собор</t>
  </si>
  <si>
    <t xml:space="preserve">Пушкин. Царское Село</t>
  </si>
  <si>
    <t xml:space="preserve">Эрмитаж</t>
  </si>
  <si>
    <t xml:space="preserve">картон</t>
  </si>
  <si>
    <t xml:space="preserve">двойной картон</t>
  </si>
  <si>
    <t xml:space="preserve">картон, пенополиэтилен</t>
  </si>
  <si>
    <t xml:space="preserve">переплетный картон</t>
  </si>
  <si>
    <t xml:space="preserve">Ткацкая мастерская</t>
  </si>
  <si>
    <t xml:space="preserve">Ставкирка в Боргунне, Норвегия, ХII в.</t>
  </si>
  <si>
    <t xml:space="preserve">Королевские ворота, Калининград, Россия</t>
  </si>
  <si>
    <t xml:space="preserve">1/120</t>
  </si>
  <si>
    <t xml:space="preserve">Петровские ворота, СПб, Россия</t>
  </si>
  <si>
    <t xml:space="preserve">Холмские ворота, Брест, Беларусь</t>
  </si>
  <si>
    <t xml:space="preserve">Гидроцикл</t>
  </si>
  <si>
    <t xml:space="preserve">Кухонная плита</t>
  </si>
  <si>
    <t xml:space="preserve">Русская ладья    </t>
  </si>
  <si>
    <t xml:space="preserve">214-3</t>
  </si>
  <si>
    <t xml:space="preserve">Музей А.В. Суворова</t>
  </si>
  <si>
    <t xml:space="preserve">Городская площадь. Рынок</t>
  </si>
  <si>
    <t xml:space="preserve">Кузница</t>
  </si>
  <si>
    <t xml:space="preserve">Железнодорожный мост</t>
  </si>
  <si>
    <t xml:space="preserve">28</t>
  </si>
  <si>
    <t xml:space="preserve">54х11х5,5</t>
  </si>
  <si>
    <t xml:space="preserve">Трактор и гараж</t>
  </si>
  <si>
    <t xml:space="preserve">13,5; 23,0</t>
  </si>
  <si>
    <t xml:space="preserve">73</t>
  </si>
  <si>
    <t xml:space="preserve">Дом купца</t>
  </si>
  <si>
    <t xml:space="preserve">Городская площадь. Актеры</t>
  </si>
  <si>
    <t xml:space="preserve">Греческая бирема</t>
  </si>
  <si>
    <t xml:space="preserve">1/43</t>
  </si>
  <si>
    <t xml:space="preserve">Двухосный крытый вагон</t>
  </si>
  <si>
    <t xml:space="preserve">386-1</t>
  </si>
  <si>
    <t xml:space="preserve">386-3</t>
  </si>
  <si>
    <t xml:space="preserve">Двухосная цистерна 25 м3 (бензин) </t>
  </si>
  <si>
    <t xml:space="preserve">Двухосная цистерна 25 м3 (вода) </t>
  </si>
  <si>
    <t xml:space="preserve">Объемные наклейки с видами Кижей</t>
  </si>
  <si>
    <t xml:space="preserve">Исаакиевский собор с Николаем I</t>
  </si>
  <si>
    <t xml:space="preserve">147-1</t>
  </si>
  <si>
    <t xml:space="preserve">147-5</t>
  </si>
  <si>
    <t xml:space="preserve">Петергоф. Самсон</t>
  </si>
  <si>
    <t xml:space="preserve">147-6</t>
  </si>
  <si>
    <t xml:space="preserve">147-7</t>
  </si>
  <si>
    <t xml:space="preserve">147-8</t>
  </si>
  <si>
    <t xml:space="preserve">147-9</t>
  </si>
  <si>
    <t xml:space="preserve">147-10</t>
  </si>
  <si>
    <t xml:space="preserve">147-13</t>
  </si>
  <si>
    <t xml:space="preserve">Шлем, ХVII век</t>
  </si>
  <si>
    <t xml:space="preserve">087</t>
  </si>
  <si>
    <t xml:space="preserve">Крокодил</t>
  </si>
  <si>
    <t xml:space="preserve">Бонсай</t>
  </si>
  <si>
    <t xml:space="preserve">30</t>
  </si>
  <si>
    <t xml:space="preserve">36</t>
  </si>
  <si>
    <t xml:space="preserve">10,5х6,5х4,5</t>
  </si>
  <si>
    <t xml:space="preserve">55</t>
  </si>
  <si>
    <t xml:space="preserve">11,5х5х4,5 </t>
  </si>
  <si>
    <t xml:space="preserve">Цыганское вардо</t>
  </si>
  <si>
    <t xml:space="preserve">40</t>
  </si>
  <si>
    <t xml:space="preserve">18,5х9,5х5,5 </t>
  </si>
  <si>
    <t xml:space="preserve">41</t>
  </si>
  <si>
    <t xml:space="preserve">9х13,5х14</t>
  </si>
  <si>
    <t xml:space="preserve">29</t>
  </si>
  <si>
    <t xml:space="preserve">15х27х8</t>
  </si>
  <si>
    <t xml:space="preserve">80</t>
  </si>
  <si>
    <t xml:space="preserve">26х24х45</t>
  </si>
  <si>
    <t xml:space="preserve">13</t>
  </si>
  <si>
    <t xml:space="preserve">18</t>
  </si>
  <si>
    <t xml:space="preserve">20</t>
  </si>
  <si>
    <t xml:space="preserve">53</t>
  </si>
  <si>
    <t xml:space="preserve">14х19х12</t>
  </si>
  <si>
    <t xml:space="preserve">17</t>
  </si>
  <si>
    <t xml:space="preserve">21х14х16</t>
  </si>
  <si>
    <t xml:space="preserve">23</t>
  </si>
  <si>
    <t xml:space="preserve">14х22х11</t>
  </si>
  <si>
    <t xml:space="preserve">16х17х10</t>
  </si>
  <si>
    <t xml:space="preserve">15</t>
  </si>
  <si>
    <t xml:space="preserve">22,5х10х14,5</t>
  </si>
  <si>
    <t xml:space="preserve">14х15х16</t>
  </si>
  <si>
    <t xml:space="preserve">19</t>
  </si>
  <si>
    <t xml:space="preserve">27х17х10</t>
  </si>
  <si>
    <t xml:space="preserve">34х23х14</t>
  </si>
  <si>
    <t xml:space="preserve">139</t>
  </si>
  <si>
    <t xml:space="preserve">27х47х50</t>
  </si>
  <si>
    <t xml:space="preserve">28х14х17</t>
  </si>
  <si>
    <t xml:space="preserve">24</t>
  </si>
  <si>
    <t xml:space="preserve">28х11,5х14</t>
  </si>
  <si>
    <t xml:space="preserve">42</t>
  </si>
  <si>
    <t xml:space="preserve">30х25х18</t>
  </si>
  <si>
    <t xml:space="preserve">32</t>
  </si>
  <si>
    <t xml:space="preserve">21х20х13</t>
  </si>
  <si>
    <t xml:space="preserve">12х32х12</t>
  </si>
  <si>
    <t xml:space="preserve">14</t>
  </si>
  <si>
    <t xml:space="preserve">16х15х11</t>
  </si>
  <si>
    <t xml:space="preserve">10</t>
  </si>
  <si>
    <t xml:space="preserve">19х17х13</t>
  </si>
  <si>
    <t xml:space="preserve">39х15х7</t>
  </si>
  <si>
    <t xml:space="preserve">48</t>
  </si>
  <si>
    <t xml:space="preserve">30х32х24</t>
  </si>
  <si>
    <t xml:space="preserve">25х24х15</t>
  </si>
  <si>
    <t xml:space="preserve">14х11х16,5</t>
  </si>
  <si>
    <t xml:space="preserve">33</t>
  </si>
  <si>
    <t xml:space="preserve">19х6х17</t>
  </si>
  <si>
    <t xml:space="preserve">51</t>
  </si>
  <si>
    <t xml:space="preserve">34х21,5х8,5</t>
  </si>
  <si>
    <t xml:space="preserve">14,5х8,5х15,5</t>
  </si>
  <si>
    <t xml:space="preserve">44</t>
  </si>
  <si>
    <t xml:space="preserve">16х9х8</t>
  </si>
  <si>
    <t xml:space="preserve">54</t>
  </si>
  <si>
    <t xml:space="preserve">29х14,5х35</t>
  </si>
  <si>
    <t xml:space="preserve">39</t>
  </si>
  <si>
    <t xml:space="preserve">11,5х14х10,5</t>
  </si>
  <si>
    <t xml:space="preserve">46+64</t>
  </si>
  <si>
    <t xml:space="preserve">13,5х10х14,5</t>
  </si>
  <si>
    <t xml:space="preserve">31</t>
  </si>
  <si>
    <t xml:space="preserve">29х18х15</t>
  </si>
  <si>
    <t xml:space="preserve">34х19х16</t>
  </si>
  <si>
    <t xml:space="preserve">21</t>
  </si>
  <si>
    <t xml:space="preserve">13,5х12,5х19</t>
  </si>
  <si>
    <t xml:space="preserve">110</t>
  </si>
  <si>
    <t xml:space="preserve">44х44х67</t>
  </si>
  <si>
    <t xml:space="preserve">74</t>
  </si>
  <si>
    <t xml:space="preserve">42,5х40,5х60</t>
  </si>
  <si>
    <t xml:space="preserve">134</t>
  </si>
  <si>
    <t xml:space="preserve">46х32х76</t>
  </si>
  <si>
    <t xml:space="preserve">43</t>
  </si>
  <si>
    <t xml:space="preserve">30х30х30</t>
  </si>
  <si>
    <t xml:space="preserve">2</t>
  </si>
  <si>
    <t xml:space="preserve">26х20х15</t>
  </si>
  <si>
    <t xml:space="preserve">26</t>
  </si>
  <si>
    <t xml:space="preserve">15х6х14</t>
  </si>
  <si>
    <t xml:space="preserve">9,5х14х5</t>
  </si>
  <si>
    <t xml:space="preserve">12</t>
  </si>
  <si>
    <t xml:space="preserve">14х10х15,5</t>
  </si>
  <si>
    <t xml:space="preserve">52</t>
  </si>
  <si>
    <t xml:space="preserve">37</t>
  </si>
  <si>
    <t xml:space="preserve">10,5х15х9,5</t>
  </si>
  <si>
    <t xml:space="preserve">15х16х13,5</t>
  </si>
  <si>
    <t xml:space="preserve">13,5х31х13,5</t>
  </si>
  <si>
    <t xml:space="preserve">65</t>
  </si>
  <si>
    <t xml:space="preserve">11х12х17</t>
  </si>
  <si>
    <t xml:space="preserve">10х9х13</t>
  </si>
  <si>
    <t xml:space="preserve">16х17х18,5</t>
  </si>
  <si>
    <t xml:space="preserve">70</t>
  </si>
  <si>
    <t xml:space="preserve">19х14х21</t>
  </si>
  <si>
    <t xml:space="preserve">76</t>
  </si>
  <si>
    <t xml:space="preserve">19х7х5х15,5</t>
  </si>
  <si>
    <t xml:space="preserve">16х9х17,5</t>
  </si>
  <si>
    <t xml:space="preserve">121</t>
  </si>
  <si>
    <t xml:space="preserve">111</t>
  </si>
  <si>
    <t xml:space="preserve">16х8,5х13</t>
  </si>
  <si>
    <t xml:space="preserve">68</t>
  </si>
  <si>
    <t xml:space="preserve">24х8,5х14,5</t>
  </si>
  <si>
    <t xml:space="preserve">18,5х9х17,5</t>
  </si>
  <si>
    <t xml:space="preserve">69</t>
  </si>
  <si>
    <t xml:space="preserve">21х16х18</t>
  </si>
  <si>
    <t xml:space="preserve">22х11х12</t>
  </si>
  <si>
    <t xml:space="preserve">30х13х11</t>
  </si>
  <si>
    <t xml:space="preserve">11х13х15</t>
  </si>
  <si>
    <t xml:space="preserve">8х16,5х8</t>
  </si>
  <si>
    <t xml:space="preserve">38</t>
  </si>
  <si>
    <t xml:space="preserve">11х7х7,5</t>
  </si>
  <si>
    <t xml:space="preserve">25</t>
  </si>
  <si>
    <t xml:space="preserve">9х5,5х7,5</t>
  </si>
  <si>
    <t xml:space="preserve">22</t>
  </si>
  <si>
    <t xml:space="preserve">8х7х8</t>
  </si>
  <si>
    <t xml:space="preserve">112</t>
  </si>
  <si>
    <t xml:space="preserve">26х26х11,5</t>
  </si>
  <si>
    <t xml:space="preserve">85</t>
  </si>
  <si>
    <t xml:space="preserve">18,5х7х10</t>
  </si>
  <si>
    <t xml:space="preserve">47</t>
  </si>
  <si>
    <t xml:space="preserve">12х16х12</t>
  </si>
  <si>
    <t xml:space="preserve">59</t>
  </si>
  <si>
    <t xml:space="preserve">12х15,5х12</t>
  </si>
  <si>
    <t xml:space="preserve">179</t>
  </si>
  <si>
    <t xml:space="preserve">61</t>
  </si>
  <si>
    <t xml:space="preserve">14х22х14</t>
  </si>
  <si>
    <t xml:space="preserve">57</t>
  </si>
  <si>
    <t xml:space="preserve">17х18х10</t>
  </si>
  <si>
    <t xml:space="preserve">11х9х10</t>
  </si>
  <si>
    <t xml:space="preserve">18х13х4,5</t>
  </si>
  <si>
    <t xml:space="preserve">16,5х5х4</t>
  </si>
  <si>
    <t xml:space="preserve">17х3,5х5,5</t>
  </si>
  <si>
    <t xml:space="preserve">29х4х5,5</t>
  </si>
  <si>
    <t xml:space="preserve">12х2,5х3,5</t>
  </si>
  <si>
    <t xml:space="preserve">24х4х8</t>
  </si>
  <si>
    <t xml:space="preserve">83</t>
  </si>
  <si>
    <t xml:space="preserve">10х5,5х3</t>
  </si>
  <si>
    <t xml:space="preserve">16</t>
  </si>
  <si>
    <t xml:space="preserve">22х27х9</t>
  </si>
  <si>
    <t xml:space="preserve">27</t>
  </si>
  <si>
    <t xml:space="preserve">181</t>
  </si>
  <si>
    <t xml:space="preserve">35х26х42</t>
  </si>
  <si>
    <t xml:space="preserve">210</t>
  </si>
  <si>
    <t xml:space="preserve">34х38х25</t>
  </si>
  <si>
    <t xml:space="preserve">359</t>
  </si>
  <si>
    <t xml:space="preserve">64х36х24</t>
  </si>
  <si>
    <t xml:space="preserve">19х11х32</t>
  </si>
  <si>
    <t xml:space="preserve">16х40х16</t>
  </si>
  <si>
    <t xml:space="preserve">62</t>
  </si>
  <si>
    <t xml:space="preserve">64</t>
  </si>
  <si>
    <t xml:space="preserve">24,5х8,5х8</t>
  </si>
  <si>
    <t xml:space="preserve">21,5х7,5х11</t>
  </si>
  <si>
    <t xml:space="preserve">15,5х6,5х6</t>
  </si>
  <si>
    <t xml:space="preserve">16,5х8х8</t>
  </si>
  <si>
    <t xml:space="preserve">32,5х7х9</t>
  </si>
  <si>
    <t xml:space="preserve">22х25х26</t>
  </si>
  <si>
    <t xml:space="preserve">63</t>
  </si>
  <si>
    <t xml:space="preserve">20х19,5х27</t>
  </si>
  <si>
    <t xml:space="preserve">26,5х8х22,5</t>
  </si>
  <si>
    <t xml:space="preserve">35</t>
  </si>
  <si>
    <t xml:space="preserve">17,5х11,5х10</t>
  </si>
  <si>
    <t xml:space="preserve">23х7,5х15</t>
  </si>
  <si>
    <t xml:space="preserve">21х9х6</t>
  </si>
  <si>
    <t xml:space="preserve">50</t>
  </si>
  <si>
    <t xml:space="preserve">14,5</t>
  </si>
  <si>
    <t xml:space="preserve">5х10х2,5</t>
  </si>
  <si>
    <t xml:space="preserve">12х12х22</t>
  </si>
  <si>
    <t xml:space="preserve">108</t>
  </si>
  <si>
    <t xml:space="preserve">49</t>
  </si>
  <si>
    <t xml:space="preserve">20х9х11</t>
  </si>
  <si>
    <t xml:space="preserve">118</t>
  </si>
  <si>
    <t xml:space="preserve">7х8х11</t>
  </si>
  <si>
    <t xml:space="preserve">16х7х7,5</t>
  </si>
  <si>
    <t xml:space="preserve">14х7х5</t>
  </si>
  <si>
    <t xml:space="preserve">16,5х9х5</t>
  </si>
  <si>
    <t xml:space="preserve">12х19,5х7</t>
  </si>
  <si>
    <t xml:space="preserve">17х6,5х7</t>
  </si>
  <si>
    <t xml:space="preserve">16,5х6,5х10,5</t>
  </si>
  <si>
    <t xml:space="preserve">8х7х16</t>
  </si>
  <si>
    <t xml:space="preserve">18,5х8х6</t>
  </si>
  <si>
    <t xml:space="preserve">15,5х15,5х1</t>
  </si>
  <si>
    <t xml:space="preserve">17,5х12х15,5</t>
  </si>
  <si>
    <t xml:space="preserve">12х9,5х12; 16х6,5х8</t>
  </si>
  <si>
    <t xml:space="preserve">7х12х6,5; 5х5х10</t>
  </si>
  <si>
    <t xml:space="preserve">15,5х27,5х12</t>
  </si>
  <si>
    <t xml:space="preserve">Серия: Корабли</t>
  </si>
  <si>
    <t xml:space="preserve">Арабское Дау</t>
  </si>
  <si>
    <t xml:space="preserve">32х7,5х24</t>
  </si>
  <si>
    <t xml:space="preserve">055</t>
  </si>
  <si>
    <t xml:space="preserve">Теремок</t>
  </si>
  <si>
    <t xml:space="preserve">Арсенал</t>
  </si>
  <si>
    <t xml:space="preserve">Белая башня</t>
  </si>
  <si>
    <t xml:space="preserve">28х14,5х18,5</t>
  </si>
  <si>
    <t xml:space="preserve">20х</t>
  </si>
  <si>
    <t xml:space="preserve">Танк БТ-7</t>
  </si>
  <si>
    <t xml:space="preserve">399-1</t>
  </si>
  <si>
    <t xml:space="preserve">399-2</t>
  </si>
  <si>
    <t xml:space="preserve">404-1</t>
  </si>
  <si>
    <t xml:space="preserve">404-2</t>
  </si>
  <si>
    <t xml:space="preserve">Машинка (красная)</t>
  </si>
  <si>
    <t xml:space="preserve">Машинка (синяя)</t>
  </si>
  <si>
    <t xml:space="preserve">Самолетик (красный)</t>
  </si>
  <si>
    <t xml:space="preserve">Самолетик (синий)</t>
  </si>
  <si>
    <t xml:space="preserve">Кол-во в упаковке, шт.</t>
  </si>
  <si>
    <t xml:space="preserve">4627081553568</t>
  </si>
  <si>
    <t xml:space="preserve">4627081553599</t>
  </si>
  <si>
    <t xml:space="preserve">4627081553636</t>
  </si>
  <si>
    <t xml:space="preserve">4627081553728</t>
  </si>
  <si>
    <t xml:space="preserve">4627081553605</t>
  </si>
  <si>
    <t xml:space="preserve">4627081553667</t>
  </si>
  <si>
    <t xml:space="preserve">4627081553735</t>
  </si>
  <si>
    <t xml:space="preserve">4627081553575</t>
  </si>
  <si>
    <t xml:space="preserve">4627081553711</t>
  </si>
  <si>
    <t xml:space="preserve">Штрих-код</t>
  </si>
  <si>
    <t xml:space="preserve">4627081553308</t>
  </si>
  <si>
    <t xml:space="preserve">4627081553391</t>
  </si>
  <si>
    <t xml:space="preserve">4627081553704</t>
  </si>
  <si>
    <t xml:space="preserve">4627081553469</t>
  </si>
  <si>
    <t xml:space="preserve">4627081553407</t>
  </si>
  <si>
    <t xml:space="preserve">4627081553292</t>
  </si>
  <si>
    <t xml:space="preserve">4627081553322</t>
  </si>
  <si>
    <t xml:space="preserve">4627081554213</t>
  </si>
  <si>
    <t xml:space="preserve">4627081554220</t>
  </si>
  <si>
    <t xml:space="preserve">4627081550031</t>
  </si>
  <si>
    <t xml:space="preserve">4627081550048</t>
  </si>
  <si>
    <t xml:space="preserve">4627081550055</t>
  </si>
  <si>
    <t xml:space="preserve">4627081550024</t>
  </si>
  <si>
    <t xml:space="preserve">4627081553834</t>
  </si>
  <si>
    <t xml:space="preserve">4627081553216</t>
  </si>
  <si>
    <t xml:space="preserve">4627081550093</t>
  </si>
  <si>
    <t xml:space="preserve">4627081550109</t>
  </si>
  <si>
    <t xml:space="preserve">4627081550116</t>
  </si>
  <si>
    <t xml:space="preserve">4627081550123</t>
  </si>
  <si>
    <t xml:space="preserve">4627081552776</t>
  </si>
  <si>
    <t xml:space="preserve">4627081552783</t>
  </si>
  <si>
    <t xml:space="preserve">4627081554053</t>
  </si>
  <si>
    <t xml:space="preserve">4627081553223</t>
  </si>
  <si>
    <t xml:space="preserve">4627081553261</t>
  </si>
  <si>
    <t xml:space="preserve">4627081553247</t>
  </si>
  <si>
    <t xml:space="preserve">4627081553445</t>
  </si>
  <si>
    <t xml:space="preserve">4627081550130</t>
  </si>
  <si>
    <t xml:space="preserve">4627081553926</t>
  </si>
  <si>
    <t xml:space="preserve">4627081553452</t>
  </si>
  <si>
    <t xml:space="preserve">4627081553612</t>
  </si>
  <si>
    <t xml:space="preserve">4627081553001</t>
  </si>
  <si>
    <t xml:space="preserve">4627081554152</t>
  </si>
  <si>
    <t xml:space="preserve">4627081553674</t>
  </si>
  <si>
    <t xml:space="preserve">4627081553940</t>
  </si>
  <si>
    <t xml:space="preserve">4627081553278</t>
  </si>
  <si>
    <t xml:space="preserve">4627081552943</t>
  </si>
  <si>
    <t xml:space="preserve">4627081552950</t>
  </si>
  <si>
    <t xml:space="preserve">4627081553230</t>
  </si>
  <si>
    <t xml:space="preserve">4627081553315</t>
  </si>
  <si>
    <t xml:space="preserve">4627081552998</t>
  </si>
  <si>
    <t xml:space="preserve">4627081550154</t>
  </si>
  <si>
    <t xml:space="preserve">4627081553971</t>
  </si>
  <si>
    <t xml:space="preserve">4627081553995</t>
  </si>
  <si>
    <t xml:space="preserve">4627081553964</t>
  </si>
  <si>
    <t xml:space="preserve">4627081553209</t>
  </si>
  <si>
    <t xml:space="preserve">4627081553049</t>
  </si>
  <si>
    <t xml:space="preserve">4627081552981</t>
  </si>
  <si>
    <t xml:space="preserve">4627081553032</t>
  </si>
  <si>
    <t xml:space="preserve">4627081550161</t>
  </si>
  <si>
    <t xml:space="preserve">4627081552929</t>
  </si>
  <si>
    <t xml:space="preserve">4627081553179</t>
  </si>
  <si>
    <t xml:space="preserve">4627081553056</t>
  </si>
  <si>
    <t xml:space="preserve">4627081550529</t>
  </si>
  <si>
    <t xml:space="preserve">222-2</t>
  </si>
  <si>
    <t xml:space="preserve">222-3</t>
  </si>
  <si>
    <t xml:space="preserve">222-4</t>
  </si>
  <si>
    <t xml:space="preserve">4627081550536</t>
  </si>
  <si>
    <t xml:space="preserve">4627081550604</t>
  </si>
  <si>
    <t xml:space="preserve">4627081550925</t>
  </si>
  <si>
    <t xml:space="preserve">4627081550932</t>
  </si>
  <si>
    <t xml:space="preserve">4627081550949</t>
  </si>
  <si>
    <t xml:space="preserve">4627081551007</t>
  </si>
  <si>
    <t xml:space="preserve">4627081554169</t>
  </si>
  <si>
    <t xml:space="preserve">4627081551014</t>
  </si>
  <si>
    <t xml:space="preserve">4627081551021</t>
  </si>
  <si>
    <t xml:space="preserve">4627081551038</t>
  </si>
  <si>
    <t xml:space="preserve">4627081551045</t>
  </si>
  <si>
    <t xml:space="preserve">4627081551052</t>
  </si>
  <si>
    <t xml:space="preserve">4627081551069</t>
  </si>
  <si>
    <t xml:space="preserve">4627081551076</t>
  </si>
  <si>
    <t xml:space="preserve">4627081554084</t>
  </si>
  <si>
    <t xml:space="preserve">4627081553148</t>
  </si>
  <si>
    <t xml:space="preserve">4627081551083</t>
  </si>
  <si>
    <t xml:space="preserve">4627081551090</t>
  </si>
  <si>
    <t xml:space="preserve">4627081551113</t>
  </si>
  <si>
    <t xml:space="preserve">4627081554077</t>
  </si>
  <si>
    <t xml:space="preserve">4627081551120</t>
  </si>
  <si>
    <t xml:space="preserve">4627081551137</t>
  </si>
  <si>
    <t xml:space="preserve">4627081551144</t>
  </si>
  <si>
    <t xml:space="preserve">4627081551151</t>
  </si>
  <si>
    <t xml:space="preserve">4627081551168</t>
  </si>
  <si>
    <t xml:space="preserve">4627081550369</t>
  </si>
  <si>
    <t xml:space="preserve">4627081550376</t>
  </si>
  <si>
    <t xml:space="preserve">4627081553438</t>
  </si>
  <si>
    <t xml:space="preserve">4627081553551</t>
  </si>
  <si>
    <t xml:space="preserve">4627081551991</t>
  </si>
  <si>
    <t xml:space="preserve">4627081552004</t>
  </si>
  <si>
    <t xml:space="preserve">4627081552011</t>
  </si>
  <si>
    <t xml:space="preserve">4627081552028</t>
  </si>
  <si>
    <t xml:space="preserve">4627081553384</t>
  </si>
  <si>
    <t xml:space="preserve">4627081550383</t>
  </si>
  <si>
    <t xml:space="preserve">4627081550390</t>
  </si>
  <si>
    <t xml:space="preserve">4627081553186</t>
  </si>
  <si>
    <t xml:space="preserve">4627081550406</t>
  </si>
  <si>
    <t xml:space="preserve">4627081553766</t>
  </si>
  <si>
    <t xml:space="preserve">4627081550413</t>
  </si>
  <si>
    <t xml:space="preserve">4627081550420</t>
  </si>
  <si>
    <t xml:space="preserve">4627081550437</t>
  </si>
  <si>
    <t xml:space="preserve">4627081550444</t>
  </si>
  <si>
    <t xml:space="preserve">4627081553346</t>
  </si>
  <si>
    <t xml:space="preserve">4627081550451</t>
  </si>
  <si>
    <t xml:space="preserve">4627081550482</t>
  </si>
  <si>
    <t xml:space="preserve">4627081553254</t>
  </si>
  <si>
    <t xml:space="preserve">4627081550499</t>
  </si>
  <si>
    <t xml:space="preserve">4627081550185</t>
  </si>
  <si>
    <t xml:space="preserve">4627081550222</t>
  </si>
  <si>
    <t xml:space="preserve">4627081550253</t>
  </si>
  <si>
    <t xml:space="preserve">4627081550291</t>
  </si>
  <si>
    <t xml:space="preserve">4627081550307</t>
  </si>
  <si>
    <t xml:space="preserve">4627081550314</t>
  </si>
  <si>
    <t xml:space="preserve">4627081550345</t>
  </si>
  <si>
    <t xml:space="preserve">4627081550673</t>
  </si>
  <si>
    <t xml:space="preserve">4627081553797</t>
  </si>
  <si>
    <t xml:space="preserve">4627081551793</t>
  </si>
  <si>
    <t xml:space="preserve">4627081551854</t>
  </si>
  <si>
    <t xml:space="preserve">4627081554244</t>
  </si>
  <si>
    <t xml:space="preserve">4627081554251</t>
  </si>
  <si>
    <t xml:space="preserve">4627081554268</t>
  </si>
  <si>
    <t xml:space="preserve">4627081554275</t>
  </si>
  <si>
    <t xml:space="preserve">4627081551878</t>
  </si>
  <si>
    <t xml:space="preserve">4627081551649</t>
  </si>
  <si>
    <t xml:space="preserve">4627081551786</t>
  </si>
  <si>
    <t xml:space="preserve">4627081550956</t>
  </si>
  <si>
    <t xml:space="preserve">4627081550970</t>
  </si>
  <si>
    <t xml:space="preserve">4627081551823</t>
  </si>
  <si>
    <t xml:space="preserve">4627081552035</t>
  </si>
  <si>
    <t xml:space="preserve">4627081552042</t>
  </si>
  <si>
    <t xml:space="preserve">4627081552059</t>
  </si>
  <si>
    <t xml:space="preserve">4627081553339</t>
  </si>
  <si>
    <t xml:space="preserve">4627081553872</t>
  </si>
  <si>
    <t xml:space="preserve">4627081553865</t>
  </si>
  <si>
    <t xml:space="preserve">4627081553377</t>
  </si>
  <si>
    <t xml:space="preserve">4627081552080</t>
  </si>
  <si>
    <t xml:space="preserve">4627081552097</t>
  </si>
  <si>
    <t xml:space="preserve">4627081552103</t>
  </si>
  <si>
    <t xml:space="preserve">4627081553919</t>
  </si>
  <si>
    <t xml:space="preserve">4627081552110</t>
  </si>
  <si>
    <t xml:space="preserve">4627081552127</t>
  </si>
  <si>
    <t xml:space="preserve">4627081552134</t>
  </si>
  <si>
    <t xml:space="preserve">4627081552141</t>
  </si>
  <si>
    <t xml:space="preserve">4627081552158</t>
  </si>
  <si>
    <t xml:space="preserve">4627081552165</t>
  </si>
  <si>
    <t xml:space="preserve">4627081553858</t>
  </si>
  <si>
    <t xml:space="preserve">4627081552189</t>
  </si>
  <si>
    <t xml:space="preserve">4627081552196</t>
  </si>
  <si>
    <t xml:space="preserve">4627081552202</t>
  </si>
  <si>
    <t xml:space="preserve">4627081552219</t>
  </si>
  <si>
    <t xml:space="preserve">4627081552233</t>
  </si>
  <si>
    <t xml:space="preserve">4627081552240</t>
  </si>
  <si>
    <t xml:space="preserve">4627081552257</t>
  </si>
  <si>
    <t xml:space="preserve">4627081553698</t>
  </si>
  <si>
    <t xml:space="preserve">4627081552264</t>
  </si>
  <si>
    <t xml:space="preserve">4627081552073</t>
  </si>
  <si>
    <t xml:space="preserve">4627081553957</t>
  </si>
  <si>
    <t xml:space="preserve">4627081554206</t>
  </si>
  <si>
    <t xml:space="preserve">4627081553780</t>
  </si>
  <si>
    <t xml:space="preserve">4627081553476</t>
  </si>
  <si>
    <t xml:space="preserve">4627081553582</t>
  </si>
  <si>
    <t xml:space="preserve">4627081553421</t>
  </si>
  <si>
    <t xml:space="preserve">4627081553483</t>
  </si>
  <si>
    <t xml:space="preserve">4627081553643</t>
  </si>
  <si>
    <t xml:space="preserve">4627081553490</t>
  </si>
  <si>
    <t xml:space="preserve">4627081553520</t>
  </si>
  <si>
    <t xml:space="preserve">4627081552301</t>
  </si>
  <si>
    <t xml:space="preserve">4627081552332</t>
  </si>
  <si>
    <t xml:space="preserve">4627081552349</t>
  </si>
  <si>
    <t xml:space="preserve">4627081552356</t>
  </si>
  <si>
    <t xml:space="preserve">4627081552394</t>
  </si>
  <si>
    <t xml:space="preserve">4627081552431</t>
  </si>
  <si>
    <t xml:space="preserve">4627081553100</t>
  </si>
  <si>
    <t xml:space="preserve">4627081553094</t>
  </si>
  <si>
    <t xml:space="preserve">4627081554237</t>
  </si>
  <si>
    <t xml:space="preserve">4627081552271</t>
  </si>
  <si>
    <t xml:space="preserve">4627081552288</t>
  </si>
  <si>
    <t xml:space="preserve">4627081552318</t>
  </si>
  <si>
    <t xml:space="preserve">4627081552363</t>
  </si>
  <si>
    <t xml:space="preserve">4627081552424</t>
  </si>
  <si>
    <t xml:space="preserve">4627081552462</t>
  </si>
  <si>
    <t xml:space="preserve">4627081552516</t>
  </si>
  <si>
    <t xml:space="preserve">4627081550901</t>
  </si>
  <si>
    <t xml:space="preserve">4627081550918</t>
  </si>
  <si>
    <t xml:space="preserve">4627081551946</t>
  </si>
  <si>
    <t xml:space="preserve">4627081551915</t>
  </si>
  <si>
    <t xml:space="preserve">4627081551953</t>
  </si>
  <si>
    <t xml:space="preserve">4627081554121</t>
  </si>
  <si>
    <t xml:space="preserve">4627081554138</t>
  </si>
  <si>
    <t xml:space="preserve">4627081554114</t>
  </si>
  <si>
    <t xml:space="preserve">4627081553902</t>
  </si>
  <si>
    <t xml:space="preserve">4627081552561</t>
  </si>
  <si>
    <t xml:space="preserve">4627081552578</t>
  </si>
  <si>
    <t xml:space="preserve">4627081552547</t>
  </si>
  <si>
    <t xml:space="preserve">4627081552530</t>
  </si>
  <si>
    <t xml:space="preserve">4627081552554</t>
  </si>
  <si>
    <t xml:space="preserve">4627081552608</t>
  </si>
  <si>
    <t xml:space="preserve">4627081552639</t>
  </si>
  <si>
    <t xml:space="preserve">4627081552622</t>
  </si>
  <si>
    <t xml:space="preserve">4627081552752</t>
  </si>
  <si>
    <t xml:space="preserve">4627081552714</t>
  </si>
  <si>
    <t xml:space="preserve">4627081553155</t>
  </si>
  <si>
    <t xml:space="preserve">4627081551328</t>
  </si>
  <si>
    <t xml:space="preserve">4627081551403</t>
  </si>
  <si>
    <t xml:space="preserve">4627081551434</t>
  </si>
  <si>
    <t xml:space="preserve">4627081551359</t>
  </si>
  <si>
    <t xml:space="preserve">4627081551366</t>
  </si>
  <si>
    <t xml:space="preserve">4627081551373</t>
  </si>
  <si>
    <t xml:space="preserve">4627081551380</t>
  </si>
  <si>
    <t xml:space="preserve">4627081551397</t>
  </si>
  <si>
    <t xml:space="preserve">4627081554305</t>
  </si>
  <si>
    <t xml:space="preserve">25,5х19х30</t>
  </si>
  <si>
    <t xml:space="preserve">4627081554336</t>
  </si>
  <si>
    <t xml:space="preserve">Дацан Гунзэчойнэй</t>
  </si>
  <si>
    <t xml:space="preserve">11х15х16</t>
  </si>
  <si>
    <t xml:space="preserve">4627081554343</t>
  </si>
  <si>
    <t xml:space="preserve">Телеграфный пост</t>
  </si>
  <si>
    <t xml:space="preserve">20х14х12</t>
  </si>
  <si>
    <t xml:space="preserve">Галеон</t>
  </si>
  <si>
    <t xml:space="preserve">276</t>
  </si>
  <si>
    <t xml:space="preserve">53х20,5х37</t>
  </si>
  <si>
    <t xml:space="preserve">Поезд</t>
  </si>
  <si>
    <t xml:space="preserve">4627081554312</t>
  </si>
  <si>
    <t xml:space="preserve">95</t>
  </si>
  <si>
    <t xml:space="preserve">50х7х12</t>
  </si>
  <si>
    <t xml:space="preserve">15х18х7,5</t>
  </si>
  <si>
    <t xml:space="preserve">16,5х6х7,5</t>
  </si>
  <si>
    <t xml:space="preserve">4627081554329</t>
  </si>
  <si>
    <t xml:space="preserve">00х00х21,5</t>
  </si>
  <si>
    <t xml:space="preserve">Мебель из домика Нащокина</t>
  </si>
  <si>
    <t xml:space="preserve">4627081554374</t>
  </si>
  <si>
    <t xml:space="preserve">4627081554398</t>
  </si>
  <si>
    <t xml:space="preserve">4627081554381</t>
  </si>
  <si>
    <t xml:space="preserve">1/12</t>
  </si>
  <si>
    <t xml:space="preserve">Рояль на шесть с половиной октав</t>
  </si>
  <si>
    <t xml:space="preserve">Ломберный стол с креслами</t>
  </si>
  <si>
    <t xml:space="preserve">Диван и овальный стол</t>
  </si>
  <si>
    <t xml:space="preserve">4627081554442</t>
  </si>
  <si>
    <t xml:space="preserve">Вертолетик</t>
  </si>
  <si>
    <t xml:space="preserve">18,5х0х0</t>
  </si>
  <si>
    <t xml:space="preserve">Паровозик</t>
  </si>
  <si>
    <t xml:space="preserve">4627081554299</t>
  </si>
  <si>
    <t xml:space="preserve">15х3х4,5</t>
  </si>
  <si>
    <t xml:space="preserve">Кораблик</t>
  </si>
  <si>
    <t xml:space="preserve">Буксирчик</t>
  </si>
  <si>
    <t xml:space="preserve">Выборгский замок</t>
  </si>
  <si>
    <t xml:space="preserve">79</t>
  </si>
  <si>
    <t xml:space="preserve">25,5х0х25</t>
  </si>
  <si>
    <t xml:space="preserve">4627081554459</t>
  </si>
  <si>
    <t xml:space="preserve">4627081554497</t>
  </si>
  <si>
    <t xml:space="preserve">4627081554282</t>
  </si>
  <si>
    <t xml:space="preserve">4627081554466</t>
  </si>
  <si>
    <t xml:space="preserve">17х7х12</t>
  </si>
  <si>
    <t xml:space="preserve">15х6х8</t>
  </si>
  <si>
    <t xml:space="preserve">Гидроплан</t>
  </si>
  <si>
    <t xml:space="preserve">4627081554510</t>
  </si>
  <si>
    <t xml:space="preserve">17х19,5х7,5</t>
  </si>
  <si>
    <t xml:space="preserve">11</t>
  </si>
  <si>
    <t xml:space="preserve">Скорая помощь</t>
  </si>
  <si>
    <t xml:space="preserve">4627081554589</t>
  </si>
  <si>
    <t xml:space="preserve">16х7х9,5</t>
  </si>
  <si>
    <t xml:space="preserve">Бот "Фортуна"</t>
  </si>
  <si>
    <t xml:space="preserve">4627081554664</t>
  </si>
  <si>
    <t xml:space="preserve">17,5х8х18</t>
  </si>
  <si>
    <t xml:space="preserve">Часовня Ксении Петербургской</t>
  </si>
  <si>
    <t xml:space="preserve">213-2</t>
  </si>
  <si>
    <t xml:space="preserve">Таверна (раскраска)</t>
  </si>
  <si>
    <t xml:space="preserve">244-2</t>
  </si>
  <si>
    <t xml:space="preserve">Старые ворота (раскраска)</t>
  </si>
  <si>
    <t xml:space="preserve">4627081554923</t>
  </si>
  <si>
    <t xml:space="preserve">4627081554930</t>
  </si>
  <si>
    <t xml:space="preserve">Бульдозер (раскраска)</t>
  </si>
  <si>
    <t xml:space="preserve">17х11х12</t>
  </si>
  <si>
    <t xml:space="preserve">4627081554947</t>
  </si>
  <si>
    <t xml:space="preserve">Серия: Дикий Запад (возраст 5+) </t>
  </si>
  <si>
    <t xml:space="preserve">Аутпост</t>
  </si>
  <si>
    <t xml:space="preserve">4627081554565</t>
  </si>
  <si>
    <t xml:space="preserve">1/56</t>
  </si>
  <si>
    <t xml:space="preserve">17,5х9х11,4</t>
  </si>
  <si>
    <t xml:space="preserve">4627081554961</t>
  </si>
  <si>
    <t xml:space="preserve">Пароход</t>
  </si>
  <si>
    <t xml:space="preserve">93</t>
  </si>
  <si>
    <t xml:space="preserve">45х10,8х18</t>
  </si>
  <si>
    <t xml:space="preserve">4627081554954</t>
  </si>
  <si>
    <t xml:space="preserve">Церковь</t>
  </si>
  <si>
    <t xml:space="preserve">91</t>
  </si>
  <si>
    <t xml:space="preserve">24,5х15,7х28</t>
  </si>
  <si>
    <t xml:space="preserve">4627081555050</t>
  </si>
  <si>
    <t xml:space="preserve">Ветряк</t>
  </si>
  <si>
    <t xml:space="preserve">8,5х6,5х20; 5х5х11,5</t>
  </si>
  <si>
    <t xml:space="preserve">87</t>
  </si>
  <si>
    <t xml:space="preserve">Банк</t>
  </si>
  <si>
    <t xml:space="preserve">4627081555074</t>
  </si>
  <si>
    <t xml:space="preserve">16,5х14х12,5</t>
  </si>
  <si>
    <t xml:space="preserve">Сторожевой дом</t>
  </si>
  <si>
    <t xml:space="preserve">4627081554572</t>
  </si>
  <si>
    <t xml:space="preserve">14,7x10,5x13; 7x6,5x6</t>
  </si>
  <si>
    <t xml:space="preserve">4627081555135</t>
  </si>
  <si>
    <t xml:space="preserve">Склад</t>
  </si>
  <si>
    <t xml:space="preserve">17,5х16,5х13</t>
  </si>
  <si>
    <t xml:space="preserve">Кладбище</t>
  </si>
  <si>
    <t xml:space="preserve">4627081555142</t>
  </si>
  <si>
    <t xml:space="preserve">17,5х19х7; 13х12х12</t>
  </si>
  <si>
    <t xml:space="preserve">Настольно-тактическая игра "ФУТБОЛ"</t>
  </si>
  <si>
    <t xml:space="preserve">4627081555128</t>
  </si>
  <si>
    <t xml:space="preserve">Серия: Игра без правил (возраст 7+) </t>
  </si>
  <si>
    <t xml:space="preserve">4627081555005</t>
  </si>
  <si>
    <t xml:space="preserve">Тяжелый бронеход "Варан"</t>
  </si>
  <si>
    <t xml:space="preserve">20x14,5x16</t>
  </si>
  <si>
    <t xml:space="preserve">Настольные и развивающие игры (возраст 3+)</t>
  </si>
  <si>
    <t xml:space="preserve">Дом моряка (Дом с кораблем)</t>
  </si>
  <si>
    <t xml:space="preserve">Церковь Преображения Господня (о. Кижи)</t>
  </si>
  <si>
    <t xml:space="preserve">7,5х7,5х9,5</t>
  </si>
  <si>
    <t xml:space="preserve">7,5х8,5х13</t>
  </si>
  <si>
    <t xml:space="preserve">45</t>
  </si>
  <si>
    <t xml:space="preserve">Архитектура, масштаб 1/87 (H0)</t>
  </si>
  <si>
    <t xml:space="preserve">Подвижной состав, масштаб 1/87 (H0)</t>
  </si>
  <si>
    <t xml:space="preserve">Часовня Михаила Архангела (о. Кижи)</t>
  </si>
  <si>
    <t xml:space="preserve">Истребитель F-117 Nighthawk</t>
  </si>
  <si>
    <t xml:space="preserve">Строительная и специальная техника (возраст 7+)</t>
  </si>
  <si>
    <t xml:space="preserve">Жестянка Лиззи</t>
  </si>
  <si>
    <t xml:space="preserve">4627081555166</t>
  </si>
  <si>
    <t xml:space="preserve">Дом шерифа</t>
  </si>
  <si>
    <t xml:space="preserve">размеры готового изделия (ДхШхВ), см</t>
  </si>
  <si>
    <t xml:space="preserve">4627081555180</t>
  </si>
  <si>
    <t xml:space="preserve">4627081555197</t>
  </si>
  <si>
    <t xml:space="preserve">17,5х15,5х7</t>
  </si>
  <si>
    <t xml:space="preserve">Станция наблюдения (Бункер + Радар)</t>
  </si>
  <si>
    <t xml:space="preserve">Стеновые модули</t>
  </si>
  <si>
    <t xml:space="preserve">26х26х7</t>
  </si>
  <si>
    <t xml:space="preserve">4627081555241</t>
  </si>
  <si>
    <t xml:space="preserve">32х26,5х27,5</t>
  </si>
  <si>
    <t xml:space="preserve">Галеон "Вест-Индия"</t>
  </si>
  <si>
    <t xml:space="preserve">4627081554480</t>
  </si>
  <si>
    <t xml:space="preserve">4627081555265</t>
  </si>
  <si>
    <t xml:space="preserve">Бригантина</t>
  </si>
  <si>
    <t xml:space="preserve">42х16,5х37,5</t>
  </si>
  <si>
    <t xml:space="preserve">003</t>
  </si>
  <si>
    <t xml:space="preserve">33х20,5х12</t>
  </si>
  <si>
    <t xml:space="preserve">4627081555234</t>
  </si>
  <si>
    <t xml:space="preserve">12,5x10,5x8,5; 5,5x4x4</t>
  </si>
  <si>
    <t xml:space="preserve">379-2</t>
  </si>
  <si>
    <t xml:space="preserve">4627081555395</t>
  </si>
  <si>
    <t xml:space="preserve">Средний танк Mk A "WHIPPET"1917-1918 (вариант машина Русской Армии 1920 г.)</t>
  </si>
  <si>
    <t xml:space="preserve">4627081555449</t>
  </si>
  <si>
    <t xml:space="preserve">19*12*13,5</t>
  </si>
  <si>
    <t xml:space="preserve">4627081555630</t>
  </si>
  <si>
    <t xml:space="preserve">4627081555722</t>
  </si>
  <si>
    <t xml:space="preserve">541-2</t>
  </si>
  <si>
    <t xml:space="preserve">541-3</t>
  </si>
  <si>
    <t xml:space="preserve">4627081555760</t>
  </si>
  <si>
    <t xml:space="preserve">4627081555784</t>
  </si>
  <si>
    <t xml:space="preserve">4627081555791</t>
  </si>
  <si>
    <t xml:space="preserve">11х5х5,7</t>
  </si>
  <si>
    <t xml:space="preserve">Лагерь поселенцев</t>
  </si>
  <si>
    <t xml:space="preserve">4627081555746</t>
  </si>
  <si>
    <t xml:space="preserve">31,5х24х14</t>
  </si>
  <si>
    <t xml:space="preserve">Серия: Террейн для НРИ (возраст 7+) </t>
  </si>
  <si>
    <t xml:space="preserve">20х17х15</t>
  </si>
  <si>
    <t xml:space="preserve">545-1</t>
  </si>
  <si>
    <t xml:space="preserve">4627081555906</t>
  </si>
  <si>
    <t xml:space="preserve">545-2</t>
  </si>
  <si>
    <t xml:space="preserve">4627081555913</t>
  </si>
  <si>
    <t xml:space="preserve">545-3</t>
  </si>
  <si>
    <t xml:space="preserve">4627081555920</t>
  </si>
  <si>
    <t xml:space="preserve">4627081555968</t>
  </si>
  <si>
    <t xml:space="preserve">4627081551533</t>
  </si>
  <si>
    <t xml:space="preserve">196-19</t>
  </si>
  <si>
    <t xml:space="preserve">196-24</t>
  </si>
  <si>
    <t xml:space="preserve">196-20</t>
  </si>
  <si>
    <t xml:space="preserve">4627081555814</t>
  </si>
  <si>
    <t xml:space="preserve">4627081555821</t>
  </si>
  <si>
    <t xml:space="preserve">196-21</t>
  </si>
  <si>
    <t xml:space="preserve">196-26</t>
  </si>
  <si>
    <t xml:space="preserve">4627081555883</t>
  </si>
  <si>
    <t xml:space="preserve">386-4</t>
  </si>
  <si>
    <t xml:space="preserve">4627081555975</t>
  </si>
  <si>
    <t xml:space="preserve">Разводной мост (Дворцовый мост)</t>
  </si>
  <si>
    <t xml:space="preserve">Танк Merkava Mk.4</t>
  </si>
  <si>
    <t xml:space="preserve">"ЛЕСНОЙ УГОЛОК". Дидактическая игра для слабовидящих и слепых</t>
  </si>
  <si>
    <t xml:space="preserve">4627081555982</t>
  </si>
  <si>
    <t xml:space="preserve">152</t>
  </si>
  <si>
    <t xml:space="preserve">4627081556118</t>
  </si>
  <si>
    <t xml:space="preserve">289-04</t>
  </si>
  <si>
    <t xml:space="preserve">4627081556132</t>
  </si>
  <si>
    <t xml:space="preserve">4627081556200</t>
  </si>
  <si>
    <t xml:space="preserve">20х23х23</t>
  </si>
  <si>
    <t xml:space="preserve">571-1</t>
  </si>
  <si>
    <t xml:space="preserve">571-2</t>
  </si>
  <si>
    <t xml:space="preserve">16,5х6х3,7</t>
  </si>
  <si>
    <t xml:space="preserve">50/70</t>
  </si>
  <si>
    <t xml:space="preserve">4627081556163</t>
  </si>
  <si>
    <t xml:space="preserve">4627081556170</t>
  </si>
  <si>
    <t xml:space="preserve">4627081556231</t>
  </si>
  <si>
    <t xml:space="preserve">4627081556248</t>
  </si>
  <si>
    <t xml:space="preserve">16х7х7</t>
  </si>
  <si>
    <t xml:space="preserve">8,5x3x4,5</t>
  </si>
  <si>
    <t xml:space="preserve">Индейская стоянка</t>
  </si>
  <si>
    <t xml:space="preserve">Двухосная цистерна 25 м3 (этанол)</t>
  </si>
  <si>
    <t xml:space="preserve">Алмазный венец Петра I                                                   </t>
  </si>
  <si>
    <t xml:space="preserve">Фуражка военно-морского флота                                      </t>
  </si>
  <si>
    <t xml:space="preserve">Фуражка офицерская отряда генерала Маркова </t>
  </si>
  <si>
    <t xml:space="preserve">Фуражка гусар Российской Императорской армии</t>
  </si>
  <si>
    <t xml:space="preserve">Фуражка Офицерская Белогвардейская</t>
  </si>
  <si>
    <t xml:space="preserve">Фуражка солдата РККА</t>
  </si>
  <si>
    <t xml:space="preserve">Бонет (женский головной убор)</t>
  </si>
  <si>
    <t xml:space="preserve">35/40</t>
  </si>
  <si>
    <t xml:space="preserve">Серия: Волшебные Королевства (возраст 7+) </t>
  </si>
  <si>
    <t xml:space="preserve">4627081556309</t>
  </si>
  <si>
    <t xml:space="preserve">14х4,5х5,2</t>
  </si>
  <si>
    <t xml:space="preserve">4627081556354</t>
  </si>
  <si>
    <t xml:space="preserve">20,5х3,6х5,8</t>
  </si>
  <si>
    <t xml:space="preserve">Аэродром на ладони </t>
  </si>
  <si>
    <t xml:space="preserve">Экскаватор </t>
  </si>
  <si>
    <t xml:space="preserve">4627081556392</t>
  </si>
  <si>
    <t xml:space="preserve">4627081556439</t>
  </si>
  <si>
    <t xml:space="preserve">24,3*11,8*0,5</t>
  </si>
  <si>
    <t xml:space="preserve">58</t>
  </si>
  <si>
    <t xml:space="preserve">Эйфелева башня (серебро)</t>
  </si>
  <si>
    <t xml:space="preserve">Крытый вагон 11-270</t>
  </si>
  <si>
    <t xml:space="preserve">Крытый вагон 11-066</t>
  </si>
  <si>
    <t xml:space="preserve">Хижина Отшельника</t>
  </si>
  <si>
    <t xml:space="preserve">Кибершоп</t>
  </si>
  <si>
    <t xml:space="preserve">4627081557122</t>
  </si>
  <si>
    <t xml:space="preserve">Дом купца (зима) </t>
  </si>
  <si>
    <t xml:space="preserve">Императорский Павильон. Царское село                 </t>
  </si>
  <si>
    <t xml:space="preserve">Николаевский вокзал. Москва                                        </t>
  </si>
  <si>
    <r>
      <t xml:space="preserve">Мост </t>
    </r>
    <r>
      <rPr>
        <sz val="12"/>
        <color indexed="10"/>
        <rFont val="Times New Roman"/>
        <family val="1"/>
        <charset val="204"/>
        <b/>
      </rPr>
      <t xml:space="preserve">(УПАКОВКА: КОРОБКА)</t>
    </r>
  </si>
  <si>
    <r>
      <t xml:space="preserve">Мельница</t>
    </r>
    <r>
      <rPr>
        <sz val="12"/>
        <color indexed="10"/>
        <rFont val="Times New Roman"/>
        <family val="1"/>
        <charset val="204"/>
        <b/>
      </rPr>
      <t xml:space="preserve"> (УПАКОВКА: КОРОБКА)</t>
    </r>
  </si>
  <si>
    <r>
      <t xml:space="preserve">Конюшня </t>
    </r>
    <r>
      <rPr>
        <sz val="12"/>
        <color indexed="10"/>
        <rFont val="Times New Roman"/>
        <family val="1"/>
        <charset val="204"/>
        <b/>
      </rPr>
      <t xml:space="preserve">(УПАКОВКА КОРОБКА)</t>
    </r>
  </si>
  <si>
    <t xml:space="preserve">Руины замка </t>
  </si>
  <si>
    <t xml:space="preserve">Новая ратуша </t>
  </si>
  <si>
    <t xml:space="preserve">Нарвские ворота, СПб, Россия                                        </t>
  </si>
  <si>
    <t xml:space="preserve">Станция Можайская </t>
  </si>
  <si>
    <t xml:space="preserve">Тепловоз</t>
  </si>
  <si>
    <t xml:space="preserve">Шале</t>
  </si>
  <si>
    <t xml:space="preserve">Правление колхоза</t>
  </si>
  <si>
    <t xml:space="preserve">Крытый вагон 11-9962-01</t>
  </si>
  <si>
    <t xml:space="preserve">Тяжелый танк  M1A2 ABRAMS</t>
  </si>
  <si>
    <t xml:space="preserve">Танк Saint Chamond</t>
  </si>
  <si>
    <t xml:space="preserve">Осадная башня. </t>
  </si>
  <si>
    <t xml:space="preserve">Таран </t>
  </si>
  <si>
    <t xml:space="preserve">Требушет</t>
  </si>
  <si>
    <t xml:space="preserve">Паровозное депо                                                       </t>
  </si>
  <si>
    <t xml:space="preserve">Электровоз ЧС2т                                                      </t>
  </si>
  <si>
    <r>
      <t xml:space="preserve">Кабриолет Жук</t>
    </r>
    <r>
      <rPr>
        <sz val="12"/>
        <color indexed="10"/>
        <rFont val="Times New Roman"/>
        <family val="1"/>
        <charset val="204"/>
        <b/>
      </rPr>
      <t xml:space="preserve"> </t>
    </r>
  </si>
  <si>
    <t xml:space="preserve">4627081557870</t>
  </si>
  <si>
    <t xml:space="preserve">239-1</t>
  </si>
  <si>
    <t xml:space="preserve">4627081557214</t>
  </si>
  <si>
    <t xml:space="preserve">239-3</t>
  </si>
  <si>
    <t xml:space="preserve">4627081557238</t>
  </si>
  <si>
    <t xml:space="preserve">"Единорог" Серия "Мифология"</t>
  </si>
  <si>
    <t xml:space="preserve">239-4</t>
  </si>
  <si>
    <t xml:space="preserve">4627081557245</t>
  </si>
  <si>
    <t xml:space="preserve">"Кентавр" Серия "Мифология"</t>
  </si>
  <si>
    <t xml:space="preserve">239-5</t>
  </si>
  <si>
    <t xml:space="preserve">4627081557252</t>
  </si>
  <si>
    <t xml:space="preserve">"Минотавр" Серия "Мифология"</t>
  </si>
  <si>
    <t xml:space="preserve">239-6</t>
  </si>
  <si>
    <t xml:space="preserve">4627081557269</t>
  </si>
  <si>
    <t xml:space="preserve">"Пегас" Серия "Мифология"</t>
  </si>
  <si>
    <t xml:space="preserve">239-7</t>
  </si>
  <si>
    <t xml:space="preserve">4627081557276</t>
  </si>
  <si>
    <t xml:space="preserve">"Русалка" Серия "Мифология"</t>
  </si>
  <si>
    <t xml:space="preserve">239-8</t>
  </si>
  <si>
    <t xml:space="preserve">4627081557283</t>
  </si>
  <si>
    <t xml:space="preserve">"Фавн" Серия "Мифология"</t>
  </si>
  <si>
    <t xml:space="preserve">240-1</t>
  </si>
  <si>
    <t xml:space="preserve">240-2</t>
  </si>
  <si>
    <t xml:space="preserve">240-4</t>
  </si>
  <si>
    <t xml:space="preserve">240-5</t>
  </si>
  <si>
    <t xml:space="preserve">240-6</t>
  </si>
  <si>
    <t xml:space="preserve">240-7</t>
  </si>
  <si>
    <t xml:space="preserve">240-8</t>
  </si>
  <si>
    <t xml:space="preserve">4627081557863</t>
  </si>
  <si>
    <t xml:space="preserve">"Волынка".                                                                     Серия "Музыкальные инструменты"</t>
  </si>
  <si>
    <t xml:space="preserve">4627081557306</t>
  </si>
  <si>
    <t xml:space="preserve">"Контрабас". Серия "Музыкальные инструменты"</t>
  </si>
  <si>
    <t xml:space="preserve">4627081557320</t>
  </si>
  <si>
    <t xml:space="preserve">"Ксилофон". Серия "Музыкальные инструменты".</t>
  </si>
  <si>
    <t xml:space="preserve">4627081557337</t>
  </si>
  <si>
    <t xml:space="preserve">"Литавры". Серия "Музыкальные инструменты"</t>
  </si>
  <si>
    <t xml:space="preserve">4627081557344</t>
  </si>
  <si>
    <t xml:space="preserve">"Пианино". Серия "Музыкальные инструменты".</t>
  </si>
  <si>
    <t xml:space="preserve">4627081557351</t>
  </si>
  <si>
    <t xml:space="preserve">"Шарманка". Серия "Музыкальные инструменты"</t>
  </si>
  <si>
    <t xml:space="preserve">4627081557368</t>
  </si>
  <si>
    <t xml:space="preserve">504-1</t>
  </si>
  <si>
    <t xml:space="preserve">504-2</t>
  </si>
  <si>
    <t xml:space="preserve">504-3</t>
  </si>
  <si>
    <t xml:space="preserve">504-4</t>
  </si>
  <si>
    <t xml:space="preserve">504-5</t>
  </si>
  <si>
    <t xml:space="preserve">504-6</t>
  </si>
  <si>
    <t xml:space="preserve">504-7</t>
  </si>
  <si>
    <t xml:space="preserve">504-8</t>
  </si>
  <si>
    <t xml:space="preserve">4627081557542</t>
  </si>
  <si>
    <t xml:space="preserve">"Избушка". Серия "Царевна-лягушка"</t>
  </si>
  <si>
    <t xml:space="preserve">4627081557559</t>
  </si>
  <si>
    <t xml:space="preserve">"Кащей". Серия "Царевна-лягушка" </t>
  </si>
  <si>
    <t xml:space="preserve">4627081557566</t>
  </si>
  <si>
    <t xml:space="preserve">Лягушка. Серия "Царевна-лягушка"</t>
  </si>
  <si>
    <t xml:space="preserve">4627081557573</t>
  </si>
  <si>
    <t xml:space="preserve">"Медведь". Серия "Царевна-лягушка" </t>
  </si>
  <si>
    <t xml:space="preserve">4627081557580</t>
  </si>
  <si>
    <t xml:space="preserve">"Сундук". Серия "Царевна-лягушка"</t>
  </si>
  <si>
    <t xml:space="preserve">4627081557597</t>
  </si>
  <si>
    <t xml:space="preserve">"Царевич". Серия "Царевна-лягушка" </t>
  </si>
  <si>
    <t xml:space="preserve">4627081557603</t>
  </si>
  <si>
    <t xml:space="preserve">"Царевна". Серия "Царевна-лягушка"</t>
  </si>
  <si>
    <t xml:space="preserve">4627081557610</t>
  </si>
  <si>
    <t xml:space="preserve">505-1</t>
  </si>
  <si>
    <t xml:space="preserve">505-2</t>
  </si>
  <si>
    <t xml:space="preserve">505-3</t>
  </si>
  <si>
    <t xml:space="preserve">505-4</t>
  </si>
  <si>
    <t xml:space="preserve">505-5</t>
  </si>
  <si>
    <t xml:space="preserve">505-6</t>
  </si>
  <si>
    <t xml:space="preserve">505-7</t>
  </si>
  <si>
    <t xml:space="preserve">505-8</t>
  </si>
  <si>
    <t xml:space="preserve">4627081557627</t>
  </si>
  <si>
    <t xml:space="preserve">"Далматин". Серия "Породы собак"</t>
  </si>
  <si>
    <t xml:space="preserve">4627081557634</t>
  </si>
  <si>
    <t xml:space="preserve">"Колли". Серия "Породы собак"</t>
  </si>
  <si>
    <t xml:space="preserve">4627081557641</t>
  </si>
  <si>
    <t xml:space="preserve">"Немецкая овчарка".                                             Серия "Породы собак" </t>
  </si>
  <si>
    <t xml:space="preserve">4627081557658</t>
  </si>
  <si>
    <t xml:space="preserve">"Пудель". Серия "Породы собак"</t>
  </si>
  <si>
    <t xml:space="preserve">4627081557665</t>
  </si>
  <si>
    <t xml:space="preserve">"Сенбернар". Серия "Породы собак" </t>
  </si>
  <si>
    <t xml:space="preserve">4627081557672</t>
  </si>
  <si>
    <t xml:space="preserve">"Французский бульдог"                                                   Серия "Породы собак" </t>
  </si>
  <si>
    <t xml:space="preserve">4627081557689</t>
  </si>
  <si>
    <t xml:space="preserve">"Хаски". Серия "Породы собак"</t>
  </si>
  <si>
    <t xml:space="preserve">4627081557696</t>
  </si>
  <si>
    <t xml:space="preserve">506-1</t>
  </si>
  <si>
    <t xml:space="preserve">506-2</t>
  </si>
  <si>
    <t xml:space="preserve">506-3</t>
  </si>
  <si>
    <t xml:space="preserve">506-4</t>
  </si>
  <si>
    <t xml:space="preserve">506-5</t>
  </si>
  <si>
    <t xml:space="preserve">506-6</t>
  </si>
  <si>
    <t xml:space="preserve">506-7</t>
  </si>
  <si>
    <t xml:space="preserve">506-8</t>
  </si>
  <si>
    <t xml:space="preserve">4627081557702</t>
  </si>
  <si>
    <t xml:space="preserve">"Барабанщик". Серия "Профессии"</t>
  </si>
  <si>
    <t xml:space="preserve">4627081557719</t>
  </si>
  <si>
    <t xml:space="preserve">"Оператор". Серия "Профессии".</t>
  </si>
  <si>
    <t xml:space="preserve">4627081557726</t>
  </si>
  <si>
    <t xml:space="preserve"> "Пианистка". Серия "Профессии".</t>
  </si>
  <si>
    <t xml:space="preserve">4627081557733</t>
  </si>
  <si>
    <t xml:space="preserve"> "Повар". Серия "Профессии". </t>
  </si>
  <si>
    <t xml:space="preserve">4627081557740</t>
  </si>
  <si>
    <t xml:space="preserve"> "Рабочий". Серия "Профессии"</t>
  </si>
  <si>
    <t xml:space="preserve">4627081557757</t>
  </si>
  <si>
    <t xml:space="preserve"> "Стоматолог". Серия "Профессии"</t>
  </si>
  <si>
    <t xml:space="preserve">4627081557764</t>
  </si>
  <si>
    <t xml:space="preserve"> "Фокусник". Серия "Профессии"</t>
  </si>
  <si>
    <t xml:space="preserve">4627081557771</t>
  </si>
  <si>
    <t xml:space="preserve">507-1</t>
  </si>
  <si>
    <t xml:space="preserve">507-2</t>
  </si>
  <si>
    <t xml:space="preserve">507-3</t>
  </si>
  <si>
    <t xml:space="preserve">507-4</t>
  </si>
  <si>
    <t xml:space="preserve">507-5</t>
  </si>
  <si>
    <t xml:space="preserve">507-6</t>
  </si>
  <si>
    <t xml:space="preserve">507-7</t>
  </si>
  <si>
    <t xml:space="preserve">507-8</t>
  </si>
  <si>
    <t xml:space="preserve">4627081557788</t>
  </si>
  <si>
    <t xml:space="preserve">"Большая панда". Серия "Редкие виды животных"</t>
  </si>
  <si>
    <t xml:space="preserve">4627081557795</t>
  </si>
  <si>
    <t xml:space="preserve">"Горилла". Серия "Редкие виды животных"</t>
  </si>
  <si>
    <t xml:space="preserve">4627081557801</t>
  </si>
  <si>
    <t xml:space="preserve">"Дальневосточный леопард".                           Серия "Редкие виды животных".</t>
  </si>
  <si>
    <t xml:space="preserve">4627081557818</t>
  </si>
  <si>
    <t xml:space="preserve">"Долгопят". Серия "Редкие виды животных"</t>
  </si>
  <si>
    <t xml:space="preserve">4627081557825</t>
  </si>
  <si>
    <t xml:space="preserve">"Красный волк". Серия "Редкие виды животных".</t>
  </si>
  <si>
    <t xml:space="preserve">4627081557832</t>
  </si>
  <si>
    <t xml:space="preserve">"Снежный барс". Серия "Редкие виды животных".</t>
  </si>
  <si>
    <t xml:space="preserve">4627081557849</t>
  </si>
  <si>
    <t xml:space="preserve">"Флоридская пума". Серия "Редкие виды животных"</t>
  </si>
  <si>
    <t xml:space="preserve">4627081557856</t>
  </si>
  <si>
    <t xml:space="preserve">47х10х13</t>
  </si>
  <si>
    <t xml:space="preserve">354-2</t>
  </si>
  <si>
    <t xml:space="preserve">4627081557962</t>
  </si>
  <si>
    <t xml:space="preserve">99</t>
  </si>
  <si>
    <t xml:space="preserve">28х7х6,5</t>
  </si>
  <si>
    <t xml:space="preserve">4627081559010</t>
  </si>
  <si>
    <t xml:space="preserve">4627081558075</t>
  </si>
  <si>
    <t xml:space="preserve">4627081557979</t>
  </si>
  <si>
    <t xml:space="preserve">4627081557993</t>
  </si>
  <si>
    <t xml:space="preserve">4627081557900</t>
  </si>
  <si>
    <t xml:space="preserve">4627081558006</t>
  </si>
  <si>
    <t xml:space="preserve">4627081558013</t>
  </si>
  <si>
    <t xml:space="preserve">4627081558020</t>
  </si>
  <si>
    <t xml:space="preserve">4627081558044</t>
  </si>
  <si>
    <t xml:space="preserve">4627081558051</t>
  </si>
  <si>
    <t xml:space="preserve">4627081558068</t>
  </si>
  <si>
    <t xml:space="preserve">Чашка</t>
  </si>
  <si>
    <t xml:space="preserve">4627081558174</t>
  </si>
  <si>
    <t xml:space="preserve">4627081558082</t>
  </si>
  <si>
    <t xml:space="preserve">4627081558822</t>
  </si>
  <si>
    <t xml:space="preserve">4627081558358</t>
  </si>
  <si>
    <t xml:space="preserve">4627081558457</t>
  </si>
  <si>
    <t xml:space="preserve">4627081558808</t>
  </si>
  <si>
    <t xml:space="preserve">4627081558266</t>
  </si>
  <si>
    <t xml:space="preserve">4627081558532</t>
  </si>
  <si>
    <t xml:space="preserve">4627081558624</t>
  </si>
  <si>
    <t xml:space="preserve">4627081558716</t>
  </si>
  <si>
    <t xml:space="preserve">Пакгауз </t>
  </si>
  <si>
    <t xml:space="preserve">Нефтекачка </t>
  </si>
  <si>
    <t xml:space="preserve">4627081559041</t>
  </si>
  <si>
    <t xml:space="preserve">4627081559058</t>
  </si>
  <si>
    <t xml:space="preserve">29,5х10х11,5</t>
  </si>
  <si>
    <t xml:space="preserve">4627081559331</t>
  </si>
  <si>
    <t xml:space="preserve">Башня с часами  </t>
  </si>
  <si>
    <t xml:space="preserve">4627081559300</t>
  </si>
  <si>
    <t xml:space="preserve">4627081559317</t>
  </si>
  <si>
    <t xml:space="preserve">4627081559324</t>
  </si>
  <si>
    <t xml:space="preserve">Тарантул II (бронеход)                                            </t>
  </si>
  <si>
    <t xml:space="preserve">"Динозавры". Набор из 8 пазлов. Игра настольно-печатная "Объемные пазлы" </t>
  </si>
  <si>
    <t xml:space="preserve">"Амурский тигр". Серия "Редкие виды животных" </t>
  </si>
  <si>
    <t xml:space="preserve">Пазл на подложке "Котята" (24 элемента) </t>
  </si>
  <si>
    <t xml:space="preserve">4627081558990</t>
  </si>
  <si>
    <t xml:space="preserve">"Гарпия" Серия "Мифология" </t>
  </si>
  <si>
    <t xml:space="preserve">"Баба Яга". Серия "Царевна-лягушка" </t>
  </si>
  <si>
    <t xml:space="preserve">4627081558846</t>
  </si>
  <si>
    <t xml:space="preserve">4627081559355</t>
  </si>
  <si>
    <t xml:space="preserve">4627081559348</t>
  </si>
  <si>
    <t xml:space="preserve">4627081559393</t>
  </si>
  <si>
    <t xml:space="preserve">4627081559386</t>
  </si>
  <si>
    <t xml:space="preserve">4627081559560</t>
  </si>
  <si>
    <t xml:space="preserve">28х6х3,8</t>
  </si>
  <si>
    <r>
      <t xml:space="preserve">Торговый мост </t>
    </r>
    <r>
      <rPr>
        <sz val="12"/>
        <color indexed="10"/>
        <rFont val="Times New Roman"/>
        <family val="1"/>
        <charset val="204"/>
        <b/>
      </rPr>
      <t xml:space="preserve">(УПАКОВКА: КОРОБКА)</t>
    </r>
  </si>
  <si>
    <t xml:space="preserve">Дом у стены </t>
  </si>
  <si>
    <r>
      <t xml:space="preserve">Водяная мельница                                                    </t>
    </r>
    <r>
      <rPr>
        <sz val="12"/>
        <color indexed="10"/>
        <rFont val="Times New Roman"/>
        <family val="1"/>
        <charset val="204"/>
        <b/>
      </rPr>
      <t xml:space="preserve">(УПАКОВКА: КОРОБКА)</t>
    </r>
  </si>
  <si>
    <r>
      <t xml:space="preserve">НОВАЯ цена </t>
    </r>
    <r>
      <rPr>
        <sz val="12"/>
        <color indexed="10"/>
        <rFont val="Times New Roman"/>
        <family val="1"/>
        <charset val="204"/>
        <b/>
      </rPr>
      <t xml:space="preserve">                              (с НДС 10%)</t>
    </r>
  </si>
  <si>
    <r>
      <t xml:space="preserve">Набор сборных игрушек "ЗОДИАШКИ"                                        (12 ёлочных игрушек)                                       </t>
    </r>
    <r>
      <rPr>
        <sz val="14"/>
        <color indexed="10"/>
        <rFont val="Times New Roman"/>
        <family val="1"/>
        <charset val="204"/>
        <b/>
      </rPr>
      <t xml:space="preserve">К Новому году</t>
    </r>
  </si>
  <si>
    <t xml:space="preserve">Пожарная машина </t>
  </si>
  <si>
    <t xml:space="preserve">Кукла "Маскарад"</t>
  </si>
  <si>
    <r>
      <t xml:space="preserve">Транспорт, масштаб 1/43 </t>
    </r>
    <r>
      <rPr>
        <sz val="11"/>
        <rFont val="Arial Cyr"/>
        <charset val="204"/>
        <b/>
        <i/>
      </rPr>
      <t xml:space="preserve">(возраст 10+)</t>
    </r>
  </si>
  <si>
    <t xml:space="preserve">30/35</t>
  </si>
  <si>
    <t xml:space="preserve">4627081559881</t>
  </si>
  <si>
    <r>
      <rPr>
        <sz val="12"/>
        <color indexed="53"/>
        <rFont val="Times New Roman"/>
        <family val="1"/>
        <charset val="204"/>
        <b/>
      </rPr>
      <t xml:space="preserve">картон, пенополиэтилен </t>
    </r>
    <r>
      <rPr>
        <sz val="12"/>
        <rFont val="Times New Roman"/>
        <family val="1"/>
        <charset val="204"/>
        <b/>
      </rPr>
      <t xml:space="preserve">+ магнитный винил</t>
    </r>
  </si>
  <si>
    <t xml:space="preserve">Подземелье.  Мебель. Набор декора. </t>
  </si>
  <si>
    <r>
      <t xml:space="preserve">Контейнеровоз GEORG BLUME  </t>
    </r>
    <r>
      <rPr>
        <sz val="12"/>
        <rFont val="Times New Roman"/>
        <family val="1"/>
        <charset val="204"/>
        <b/>
      </rPr>
      <t xml:space="preserve">                                               </t>
    </r>
  </si>
  <si>
    <t xml:space="preserve">Платформа. </t>
  </si>
  <si>
    <r>
      <t xml:space="preserve">Дача Слободзинского Н.Н. в Терийоки, 1906 г.</t>
    </r>
    <r>
      <rPr>
        <sz val="12"/>
        <color indexed="10"/>
        <rFont val="Times New Roman"/>
        <family val="1"/>
        <charset val="204"/>
        <b/>
      </rPr>
      <t xml:space="preserve">  </t>
    </r>
  </si>
  <si>
    <t xml:space="preserve">Пассажирский вагон (эпоха II)                        </t>
  </si>
  <si>
    <t xml:space="preserve">Электроомнибус  </t>
  </si>
  <si>
    <t xml:space="preserve">Грузовик АМО </t>
  </si>
  <si>
    <t xml:space="preserve">Кукла "Василиса" </t>
  </si>
  <si>
    <r>
      <t xml:space="preserve">"Морские обитатели".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</t>
    </r>
  </si>
  <si>
    <r>
      <t xml:space="preserve">"Птицы".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</t>
    </r>
  </si>
  <si>
    <r>
      <t xml:space="preserve">"Ретромашинки".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</si>
  <si>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r>
      <t xml:space="preserve">"Сафари".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</si>
  <si>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t xml:space="preserve">"Арфа".                                                                             Серия "Музыкальные инструменты".  </t>
  </si>
  <si>
    <r>
      <t xml:space="preserve">"Роботы".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</si>
  <si>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r>
      <t xml:space="preserve">"Породы собак".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</t>
    </r>
  </si>
  <si>
    <t xml:space="preserve">"Гончая". Серия "Породы собак" </t>
  </si>
  <si>
    <r>
      <t xml:space="preserve">Редкие виды животных". Набор из 8 пазлов. Игра настольно-печатная "Объемные пазлы"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</t>
    </r>
  </si>
  <si>
    <r>
      <t xml:space="preserve">"Средневековье" Набор из 8 пазлов.                       Игра настольно-печатная "Объемные пазлы"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</t>
    </r>
  </si>
  <si>
    <r>
      <t xml:space="preserve">"Ферма" Набор из 8 пазлов.                      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</t>
    </r>
  </si>
  <si>
    <r>
      <t xml:space="preserve">"Конёк-горбунок" Набор из 8 пазлов.                        Игра настольно-печатная "Объемные пазлы"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</si>
  <si>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r>
      <t xml:space="preserve">"Кот в сапогах" Набор из 8 пазлов.                       Набор из 8 пазлов. Игра настольно-печатная "Объемные пазлы"          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</t>
    </r>
  </si>
  <si>
    <r>
      <t xml:space="preserve">"Аладдин" Набор из 8 пазлов.                       Набор из 8 пазлов. Игра настольно-печатная "Объемные пазлы"          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</t>
    </r>
  </si>
  <si>
    <r>
      <t xml:space="preserve">"Бременские музыканты"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 </t>
    </r>
  </si>
  <si>
    <r>
      <t xml:space="preserve">"Снежная королева"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</si>
  <si>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r>
      <t xml:space="preserve">"Дюймовочка"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</t>
    </r>
  </si>
  <si>
    <r>
      <t xml:space="preserve">"Новый год".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</t>
    </r>
  </si>
  <si>
    <t xml:space="preserve">4627081559997</t>
  </si>
  <si>
    <r>
      <rPr>
        <sz val="12"/>
        <color indexed="53"/>
        <rFont val="Times New Roman"/>
        <family val="1"/>
        <charset val="204"/>
        <b/>
      </rPr>
      <t xml:space="preserve">картон, пенополиэтилен</t>
    </r>
    <r>
      <rPr>
        <sz val="12"/>
        <color indexed="17"/>
        <rFont val="Times New Roman"/>
        <family val="1"/>
        <charset val="204"/>
        <b/>
      </rPr>
      <t xml:space="preserve"> </t>
    </r>
    <r>
      <rPr>
        <sz val="12"/>
        <rFont val="Times New Roman"/>
        <family val="1"/>
        <charset val="204"/>
        <b/>
      </rPr>
      <t xml:space="preserve">+ магнитный винил</t>
    </r>
  </si>
  <si>
    <r>
      <t xml:space="preserve">Новогодние забавы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  </t>
    </r>
    <r>
      <rPr>
        <sz val="12"/>
        <rFont val="Times New Roman"/>
        <family val="1"/>
        <charset val="204"/>
        <b/>
      </rPr>
      <t xml:space="preserve">            </t>
    </r>
  </si>
  <si>
    <t xml:space="preserve">Дед мороз и снегурочка                                         </t>
  </si>
  <si>
    <t xml:space="preserve">Пазл на подложке "Михайловский дворец" (24 элемента)</t>
  </si>
  <si>
    <t xml:space="preserve">Пазл на подложке "Царское село. Екатерининский парк. Павильон "Турецкая баня"(24 элемента)</t>
  </si>
  <si>
    <t xml:space="preserve">Пазл на подложке "Царское село. Екатерининский парк. Павильон "Грот"                      (24 элемента)</t>
  </si>
  <si>
    <t xml:space="preserve">Пазл на подложке "Портрет Елизаветы Петровны. Вигилиус Эриксен. "                                      (24 элемента)</t>
  </si>
  <si>
    <t xml:space="preserve">Церковь Воскрешения Лазаря                                  </t>
  </si>
  <si>
    <t xml:space="preserve">Трактор "John Deere 8420"                                   </t>
  </si>
  <si>
    <r>
      <t xml:space="preserve">Большая стройка </t>
    </r>
    <r>
      <rPr>
        <sz val="12"/>
        <rFont val="Times New Roman"/>
        <family val="1"/>
        <charset val="204"/>
        <b/>
      </rPr>
      <t xml:space="preserve">                           </t>
    </r>
  </si>
  <si>
    <r>
      <t xml:space="preserve">"Насекомые".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</si>
  <si>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r>
      <t xml:space="preserve">"Буратино" Набор из 8 пазлов.                        Игра настольно-печатная "Объемные пазлы"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</t>
    </r>
  </si>
  <si>
    <t xml:space="preserve">66</t>
  </si>
  <si>
    <t xml:space="preserve">4627081559591</t>
  </si>
  <si>
    <t xml:space="preserve">19,0*9,5*15,0; 15,0*5,0*14,0; 15,0*7,5*13,0 </t>
  </si>
  <si>
    <t xml:space="preserve">Вертолет (масштаб 1/87)</t>
  </si>
  <si>
    <t xml:space="preserve">Ретро автомобиль </t>
  </si>
  <si>
    <t xml:space="preserve"> "Астроном". Серия "Профессии" </t>
  </si>
  <si>
    <r>
      <t xml:space="preserve">"Профессии".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 </t>
    </r>
  </si>
  <si>
    <t xml:space="preserve">Домино "Лесная тропинка"                                  </t>
  </si>
  <si>
    <t xml:space="preserve">4627081559607</t>
  </si>
  <si>
    <r>
      <t xml:space="preserve">Осадный лагерь кочевников </t>
    </r>
    <r>
      <rPr>
        <sz val="12"/>
        <color indexed="10"/>
        <rFont val="Times New Roman"/>
        <family val="1"/>
        <charset val="204"/>
        <b/>
      </rPr>
      <t xml:space="preserve">                       </t>
    </r>
    <r>
      <rPr>
        <sz val="12"/>
        <rFont val="Times New Roman"/>
        <family val="1"/>
        <charset val="204"/>
        <b/>
      </rPr>
      <t xml:space="preserve">          </t>
    </r>
  </si>
  <si>
    <t xml:space="preserve">Эскадра Колумба (набор для сборки 3 моделей кораблей) </t>
  </si>
  <si>
    <r>
      <t xml:space="preserve">Пароходофрегат "Владимир"                           (серия "Корабли в миниатюре") </t>
    </r>
    <r>
      <rPr>
        <sz val="12"/>
        <color indexed="10"/>
        <rFont val="Times New Roman"/>
        <family val="1"/>
        <charset val="204"/>
        <b/>
      </rPr>
      <t xml:space="preserve"> </t>
    </r>
  </si>
  <si>
    <r>
      <t xml:space="preserve">Уголок школьника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      </t>
    </r>
  </si>
  <si>
    <t xml:space="preserve">Магистральный грузовой паровоз </t>
  </si>
  <si>
    <r>
      <t xml:space="preserve">Церковь деревянная                    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</t>
    </r>
  </si>
  <si>
    <t xml:space="preserve">12 машинок на холодильник. Магнитный город на холодильнике. Коллекционный набор. </t>
  </si>
  <si>
    <r>
      <t xml:space="preserve">Корона Российской империи.                           </t>
    </r>
    <r>
      <rPr>
        <sz val="12"/>
        <color indexed="10"/>
        <rFont val="Times New Roman"/>
        <family val="1"/>
        <charset val="204"/>
        <b/>
      </rPr>
      <t xml:space="preserve">     </t>
    </r>
    <r>
      <rPr>
        <sz val="12"/>
        <rFont val="Times New Roman"/>
        <family val="1"/>
        <charset val="204"/>
        <b/>
      </rPr>
      <t xml:space="preserve">                  </t>
    </r>
  </si>
  <si>
    <t xml:space="preserve">"Хороший набор". Набор из 8 пазлов. Игра настольно-печатная "Объемные пазлы" </t>
  </si>
  <si>
    <t xml:space="preserve">"Спорткары". Набор из 8 пазлов. Игра настольно-печатная "Объемные пазлы"  </t>
  </si>
  <si>
    <r>
      <t xml:space="preserve">"Мифология".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 </t>
    </r>
  </si>
  <si>
    <r>
      <t xml:space="preserve"> "Царевна-лягушка" Набор из 8 пазлов. Игра настольно-печатная "Объемные пазлы" </t>
    </r>
    <r>
      <rPr>
        <sz val="12"/>
        <color indexed="10"/>
        <rFont val="Times New Roman"/>
        <family val="1"/>
        <charset val="204"/>
        <b/>
      </rPr>
      <t xml:space="preserve">     </t>
    </r>
    <r>
      <rPr>
        <sz val="12"/>
        <rFont val="Times New Roman"/>
        <family val="1"/>
        <charset val="204"/>
        <b/>
      </rPr>
      <t xml:space="preserve">                                    </t>
    </r>
  </si>
  <si>
    <r>
      <t xml:space="preserve">"Руслан и Людмила"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</t>
    </r>
  </si>
  <si>
    <t xml:space="preserve">Спас-на-Крови  </t>
  </si>
  <si>
    <t xml:space="preserve">Петергоф  </t>
  </si>
  <si>
    <t xml:space="preserve">Исаакиевский собор                                                      </t>
  </si>
  <si>
    <t xml:space="preserve">Пазл на подложке "Золушка" (16 элементов) </t>
  </si>
  <si>
    <r>
      <t xml:space="preserve">"Иван-царевич и Серый Волк"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</t>
    </r>
  </si>
  <si>
    <r>
      <t xml:space="preserve">"Гуси-лебеди"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</t>
    </r>
  </si>
  <si>
    <r>
      <t xml:space="preserve">"Финист Ясный сокол"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</t>
    </r>
  </si>
  <si>
    <r>
      <t xml:space="preserve">"Сказка о царе Салтане"                                                     Набор из 8 пазлов. Игра настольно-печатная "Объемные пазлы"                            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    </t>
    </r>
  </si>
  <si>
    <t xml:space="preserve">НЕТ</t>
  </si>
  <si>
    <t xml:space="preserve">мало</t>
  </si>
  <si>
    <t xml:space="preserve">84</t>
  </si>
  <si>
    <t xml:space="preserve">Каравелла</t>
  </si>
  <si>
    <t xml:space="preserve">4627081554091</t>
  </si>
  <si>
    <t xml:space="preserve">37х28х10,5</t>
  </si>
  <si>
    <t xml:space="preserve">Сельский дом №3</t>
  </si>
  <si>
    <t xml:space="preserve">4627081555692</t>
  </si>
  <si>
    <t xml:space="preserve">4627081552974</t>
  </si>
  <si>
    <t xml:space="preserve">Тепловоз ТЭМ-2У  1966-1985 СССР</t>
  </si>
  <si>
    <t xml:space="preserve">4627081553513</t>
  </si>
  <si>
    <t xml:space="preserve">Приоратский дворец, Гатчина</t>
  </si>
  <si>
    <t xml:space="preserve">106</t>
  </si>
  <si>
    <t xml:space="preserve">33,5</t>
  </si>
  <si>
    <t xml:space="preserve">4627081550017</t>
  </si>
  <si>
    <t xml:space="preserve">Собор Василия Блаженного</t>
  </si>
  <si>
    <t xml:space="preserve">393</t>
  </si>
  <si>
    <t xml:space="preserve">33х41х35</t>
  </si>
  <si>
    <t xml:space="preserve">4627081554992</t>
  </si>
  <si>
    <t xml:space="preserve">Тяжелый танк "Кирасир"</t>
  </si>
  <si>
    <t xml:space="preserve">4627081557184</t>
  </si>
  <si>
    <t xml:space="preserve">Электричка ЭР-2.                                                     </t>
  </si>
  <si>
    <t xml:space="preserve">178</t>
  </si>
  <si>
    <t xml:space="preserve">4627081557917</t>
  </si>
  <si>
    <t xml:space="preserve">Рыбацкая хижина</t>
  </si>
  <si>
    <t xml:space="preserve">4627081554107</t>
  </si>
  <si>
    <t xml:space="preserve">Кэб</t>
  </si>
  <si>
    <t xml:space="preserve">12,5х6х4,5 </t>
  </si>
  <si>
    <t xml:space="preserve">4627081555418</t>
  </si>
  <si>
    <t xml:space="preserve">Сельский дом №2</t>
  </si>
  <si>
    <t xml:space="preserve">15x10,7x8</t>
  </si>
  <si>
    <t xml:space="preserve">4627081550079</t>
  </si>
  <si>
    <t xml:space="preserve">Никольская Башня</t>
  </si>
  <si>
    <t xml:space="preserve">22х11х30</t>
  </si>
  <si>
    <t xml:space="preserve">4627081556057</t>
  </si>
  <si>
    <t xml:space="preserve">Пиратский корабль                                                       </t>
  </si>
  <si>
    <t xml:space="preserve">41х21,5х30</t>
  </si>
  <si>
    <t xml:space="preserve">4627081552967</t>
  </si>
  <si>
    <t xml:space="preserve">Полустанок (эпоха III)</t>
  </si>
  <si>
    <t xml:space="preserve">19,5х7х10,5</t>
  </si>
  <si>
    <t xml:space="preserve">295-2</t>
  </si>
  <si>
    <t xml:space="preserve">4627081552936</t>
  </si>
  <si>
    <t xml:space="preserve">Спальный вагон (эпоха IV) 1966-1985 СССР</t>
  </si>
  <si>
    <t xml:space="preserve">4627081553353</t>
  </si>
  <si>
    <t xml:space="preserve">Колокольня Иван Великий                                                </t>
  </si>
  <si>
    <t xml:space="preserve">33х23,5х15</t>
  </si>
  <si>
    <t xml:space="preserve">4657800380502</t>
  </si>
  <si>
    <t xml:space="preserve">15х6х11</t>
  </si>
  <si>
    <t xml:space="preserve">4627081559584</t>
  </si>
  <si>
    <t xml:space="preserve">16,5х10,0х8,5</t>
  </si>
  <si>
    <t xml:space="preserve">Изба-пятистенок.</t>
  </si>
  <si>
    <t xml:space="preserve">4627081554558</t>
  </si>
  <si>
    <t xml:space="preserve">Римский Пантеон </t>
  </si>
  <si>
    <t xml:space="preserve">1/400</t>
  </si>
  <si>
    <t xml:space="preserve">20,5х14х11</t>
  </si>
  <si>
    <t xml:space="preserve">4627081557924</t>
  </si>
  <si>
    <t xml:space="preserve">Головной вагон электропоезда ЭР-2 . </t>
  </si>
  <si>
    <t xml:space="preserve">4627081553841</t>
  </si>
  <si>
    <t xml:space="preserve">Джонка</t>
  </si>
  <si>
    <t xml:space="preserve">34х10х25</t>
  </si>
  <si>
    <r>
      <t xml:space="preserve">Старый город. Набор магнитов (12 шт.)  </t>
    </r>
    <r>
      <rPr>
        <sz val="12"/>
        <rFont val="Times New Roman"/>
        <family val="1"/>
        <charset val="204"/>
        <b/>
      </rPr>
      <t xml:space="preserve">                       </t>
    </r>
  </si>
  <si>
    <r>
      <t xml:space="preserve">Дилижанс </t>
    </r>
    <r>
      <rPr>
        <sz val="12"/>
        <color indexed="10"/>
        <rFont val="Times New Roman"/>
        <family val="1"/>
        <charset val="204"/>
        <b/>
      </rPr>
      <t xml:space="preserve">(товар без скидки)</t>
    </r>
  </si>
  <si>
    <t xml:space="preserve">4657800380441</t>
  </si>
  <si>
    <r>
      <t xml:space="preserve">Большая коронационная карета. Эрмитаж.</t>
    </r>
    <r>
      <rPr>
        <sz val="12"/>
        <color indexed="10"/>
        <rFont val="Times New Roman"/>
        <family val="1"/>
        <charset val="204"/>
        <b/>
      </rPr>
      <t xml:space="preserve"> (товар без скидки)</t>
    </r>
  </si>
  <si>
    <t xml:space="preserve">21,5х6,5х9</t>
  </si>
  <si>
    <t xml:space="preserve">4657800380489</t>
  </si>
  <si>
    <r>
      <t xml:space="preserve"> Карета. ХVIII век.  </t>
    </r>
    <r>
      <rPr>
        <sz val="12"/>
        <color indexed="10"/>
        <rFont val="Times New Roman"/>
        <family val="1"/>
        <charset val="204"/>
        <b/>
      </rPr>
      <t xml:space="preserve">(товар без скидки)</t>
    </r>
  </si>
  <si>
    <t xml:space="preserve">18,5х6,5х9</t>
  </si>
  <si>
    <t xml:space="preserve">763-1</t>
  </si>
  <si>
    <t xml:space="preserve">4657800380540</t>
  </si>
  <si>
    <r>
      <t xml:space="preserve">Колымага.  XVI век (красная)                                   </t>
    </r>
    <r>
      <rPr>
        <sz val="12"/>
        <color indexed="10"/>
        <rFont val="Times New Roman"/>
        <family val="1"/>
        <charset val="204"/>
        <b/>
      </rPr>
      <t xml:space="preserve"> (товар без скидки)</t>
    </r>
  </si>
  <si>
    <t xml:space="preserve">21х8х9</t>
  </si>
  <si>
    <t xml:space="preserve">763-2</t>
  </si>
  <si>
    <t xml:space="preserve">4657800380557</t>
  </si>
  <si>
    <r>
      <t xml:space="preserve">Колымага.  XVI век (зеленая)                                    </t>
    </r>
    <r>
      <rPr>
        <sz val="12"/>
        <color indexed="10"/>
        <rFont val="Times New Roman"/>
        <family val="1"/>
        <charset val="204"/>
        <b/>
      </rPr>
      <t xml:space="preserve"> (товар без скидки)</t>
    </r>
  </si>
  <si>
    <t xml:space="preserve">4627081551847</t>
  </si>
  <si>
    <t xml:space="preserve">Русская изба </t>
  </si>
  <si>
    <r>
      <t xml:space="preserve">Кивер (Русская армия)                                            </t>
    </r>
    <r>
      <rPr>
        <sz val="12"/>
        <color indexed="10"/>
        <rFont val="Times New Roman"/>
        <family val="1"/>
        <charset val="204"/>
        <b/>
      </rPr>
      <t xml:space="preserve">   </t>
    </r>
    <r>
      <rPr>
        <sz val="12"/>
        <rFont val="Times New Roman"/>
        <family val="1"/>
        <charset val="204"/>
        <b/>
      </rPr>
      <t xml:space="preserve">                                </t>
    </r>
  </si>
  <si>
    <t xml:space="preserve">4627081554541</t>
  </si>
  <si>
    <t xml:space="preserve">Ботик Петра I</t>
  </si>
  <si>
    <t xml:space="preserve">19х7х14,8</t>
  </si>
  <si>
    <t xml:space="preserve">4627081554534</t>
  </si>
  <si>
    <t xml:space="preserve">Водоемное здание</t>
  </si>
  <si>
    <t xml:space="preserve">7х7х16</t>
  </si>
  <si>
    <t xml:space="preserve">4627081556378</t>
  </si>
  <si>
    <t xml:space="preserve">Царь-танк.Танк Лебеденко</t>
  </si>
  <si>
    <t xml:space="preserve">25х16,5х13</t>
  </si>
  <si>
    <t xml:space="preserve">4627081555036</t>
  </si>
  <si>
    <t xml:space="preserve">Салун  </t>
  </si>
  <si>
    <t xml:space="preserve">21х20х14</t>
  </si>
  <si>
    <t xml:space="preserve">4627081554145</t>
  </si>
  <si>
    <t xml:space="preserve">Конка</t>
  </si>
  <si>
    <t xml:space="preserve">24,5х9,5х5,5 </t>
  </si>
  <si>
    <t xml:space="preserve">4627081555340</t>
  </si>
  <si>
    <t xml:space="preserve">Сельский дом №1</t>
  </si>
  <si>
    <t xml:space="preserve">541-1</t>
  </si>
  <si>
    <t xml:space="preserve">4627081555777</t>
  </si>
  <si>
    <r>
      <t xml:space="preserve">Фуражка железнодорожника</t>
    </r>
    <r>
      <rPr>
        <sz val="12"/>
        <color indexed="10"/>
        <rFont val="Times New Roman"/>
        <family val="1"/>
        <charset val="204"/>
        <b/>
      </rPr>
      <t xml:space="preserve">                                            </t>
    </r>
  </si>
  <si>
    <t xml:space="preserve">4627081550277</t>
  </si>
  <si>
    <t xml:space="preserve">Кукла "Профессия"</t>
  </si>
  <si>
    <t xml:space="preserve">276-02</t>
  </si>
  <si>
    <t xml:space="preserve">4627081550178</t>
  </si>
  <si>
    <t xml:space="preserve">Полувагон (коричневый)</t>
  </si>
  <si>
    <t xml:space="preserve">386-2</t>
  </si>
  <si>
    <t xml:space="preserve">4627081553988</t>
  </si>
  <si>
    <t xml:space="preserve">Двухосная цистерна 25 м3 (нефть) </t>
  </si>
  <si>
    <t xml:space="preserve">4627081559744</t>
  </si>
  <si>
    <t xml:space="preserve">20х6х4</t>
  </si>
  <si>
    <t xml:space="preserve">Тепловоз 2ТЭ10М. </t>
  </si>
  <si>
    <t xml:space="preserve">095</t>
  </si>
  <si>
    <t xml:space="preserve">4627081554503</t>
  </si>
  <si>
    <t xml:space="preserve">Морской порт</t>
  </si>
  <si>
    <t xml:space="preserve">4627081552226</t>
  </si>
  <si>
    <t xml:space="preserve">Ратуша</t>
  </si>
  <si>
    <t xml:space="preserve">10х17х12</t>
  </si>
  <si>
    <t xml:space="preserve">4627081552813</t>
  </si>
  <si>
    <t xml:space="preserve">Шляпа Наполеона</t>
  </si>
  <si>
    <r>
      <t xml:space="preserve">Ветряная мельница (о.Кижи)                                  </t>
    </r>
    <r>
      <rPr>
        <sz val="12"/>
        <color indexed="10"/>
        <rFont val="Times New Roman"/>
        <family val="1"/>
        <charset val="204"/>
        <b/>
      </rPr>
      <t xml:space="preserve">С маркировкой Честный знак</t>
    </r>
  </si>
  <si>
    <r>
      <t xml:space="preserve">Котельная. </t>
    </r>
    <r>
      <rPr>
        <sz val="12"/>
        <color indexed="10"/>
        <rFont val="Times New Roman"/>
        <family val="1"/>
        <charset val="204"/>
        <b/>
      </rPr>
      <t xml:space="preserve">С маркировкой "Честный знак"</t>
    </r>
  </si>
  <si>
    <t xml:space="preserve">Россия 195030 Санкт-Петербург, ул.Электропультовцев, дом 7 лит. Н
+7-812-640-41-68, 640-41-69
 umbum@umbum.ru</t>
  </si>
  <si>
    <t xml:space="preserve">Большая коронационная карета. Эрмитаж. (товар )</t>
  </si>
  <si>
    <t xml:space="preserve">Карета. ХVIII век.  (товар )</t>
  </si>
  <si>
    <t xml:space="preserve">Колымага.  XVI век (красная)                                    (товар )</t>
  </si>
  <si>
    <t xml:space="preserve">Колымага.  XVI век (зеленая)                                     (товар )</t>
  </si>
  <si>
    <t xml:space="preserve">Дилижанс (товар )</t>
  </si>
  <si>
    <t xml:space="preserve"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</si>
</sst>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#,##0.00_р_."/>
  </numFmts>
  <fonts count="62" x14ac:knownFonts="1">
    <font>
      <sz val="10"/>
      <name val="Arial Cyr"/>
      <charset val="204"/>
    </font>
    <font>
      <u val="single"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i/>
      <u val="single"/>
      <sz val="12"/>
      <color indexed="18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 val="single"/>
      <sz val="12"/>
      <color indexed="10"/>
      <name val="Times New Roman"/>
      <family val="1"/>
      <charset val="204"/>
    </font>
    <font>
      <b/>
      <u val="single"/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20"/>
      <name val="Arial"/>
      <family val="2"/>
      <charset val="204"/>
    </font>
    <font>
      <b/>
      <i/>
      <sz val="11"/>
      <color indexed="12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Arial Cyr"/>
      <charset val="204"/>
    </font>
    <font>
      <b/>
      <sz val="9"/>
      <name val="Times New Roman"/>
      <family val="1"/>
      <charset val="204"/>
    </font>
    <font>
      <b/>
      <u val="single"/>
      <sz val="12"/>
      <name val="Times New Roman"/>
      <family val="1"/>
      <charset val="204"/>
    </font>
    <font>
      <b/>
      <i/>
      <u val="single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rgb="FF007434"/>
      <name val="Times New Roman"/>
      <family val="1"/>
      <charset val="204"/>
    </font>
    <font>
      <b/>
      <sz val="12"/>
      <color rgb="FF005DA2"/>
      <name val="Times New Roman"/>
      <family val="1"/>
      <charset val="204"/>
    </font>
    <font>
      <b/>
      <sz val="12"/>
      <color rgb="FF4D4D4D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rgb="FFE26B0A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theme="1" tint="0.3499862666707358"/>
      <name val="Times New Roman"/>
      <family val="1"/>
      <charset val="204"/>
    </font>
    <font>
      <b/>
      <sz val="12"/>
      <color theme="6" tint="-0.499984740745262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top"/>
      <protection locked="0"/>
    </xf>
  </cellStyleXfs>
  <cellXfs count="1165">
    <xf numFmtId="0" fontId="0" fillId="0" borderId="0" xfId="0"/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5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5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3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Border="1"/>
    <xf numFmtId="0" fontId="16" fillId="0" borderId="0" xfId="0" applyFont="1"/>
    <xf numFmtId="0" fontId="17" fillId="0" borderId="0" xfId="0" applyFont="1" applyFill="1"/>
    <xf numFmtId="0" fontId="13" fillId="0" borderId="0" xfId="0" applyFont="1" applyFill="1"/>
    <xf numFmtId="0" fontId="18" fillId="0" borderId="0" xfId="0" applyFont="1" applyFill="1"/>
    <xf numFmtId="0" fontId="3" fillId="0" borderId="0" xfId="0" applyFont="1"/>
    <xf numFmtId="0" fontId="14" fillId="0" borderId="0" xfId="0" applyFont="1" applyBorder="1"/>
    <xf numFmtId="0" fontId="1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175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9" xfId="0" quotePrefix="1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/>
    </xf>
    <xf numFmtId="0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4" fillId="0" borderId="9" xfId="0" applyFont="1" applyFill="1" applyBorder="1" applyAlignment="1" applyProtection="1">
      <alignment horizontal="center" vertical="center"/>
      <protection locked="0"/>
    </xf>
    <xf numFmtId="0" fontId="54" fillId="0" borderId="9" xfId="0" applyFont="1" applyFill="1" applyBorder="1" applyAlignment="1">
      <alignment horizontal="center" vertical="center"/>
    </xf>
    <xf numFmtId="49" fontId="53" fillId="0" borderId="2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22" fillId="3" borderId="11" xfId="0" applyNumberFormat="1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/>
    </xf>
    <xf numFmtId="49" fontId="21" fillId="3" borderId="12" xfId="0" applyNumberFormat="1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center" vertical="center"/>
    </xf>
    <xf numFmtId="49" fontId="22" fillId="3" borderId="12" xfId="0" applyNumberFormat="1" applyFont="1" applyFill="1" applyBorder="1" applyAlignment="1">
      <alignment horizontal="left" vertical="center"/>
    </xf>
    <xf numFmtId="49" fontId="22" fillId="3" borderId="13" xfId="0" applyNumberFormat="1" applyFont="1" applyFill="1" applyBorder="1" applyAlignment="1">
      <alignment horizontal="left" vertical="center"/>
    </xf>
    <xf numFmtId="0" fontId="53" fillId="0" borderId="9" xfId="0" quotePrefix="1" applyFont="1" applyFill="1" applyBorder="1" applyAlignment="1">
      <alignment horizontal="center" vertical="center"/>
    </xf>
    <xf numFmtId="49" fontId="24" fillId="3" borderId="14" xfId="0" applyNumberFormat="1" applyFont="1" applyFill="1" applyBorder="1" applyAlignment="1">
      <alignment horizontal="left" vertical="center"/>
    </xf>
    <xf numFmtId="49" fontId="22" fillId="3" borderId="15" xfId="0" applyNumberFormat="1" applyFont="1" applyFill="1" applyBorder="1" applyAlignment="1">
      <alignment horizontal="left" vertical="center"/>
    </xf>
    <xf numFmtId="49" fontId="22" fillId="3" borderId="16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22" fillId="3" borderId="0" xfId="0" applyNumberFormat="1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54" fillId="0" borderId="20" xfId="0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49" fontId="22" fillId="3" borderId="2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5" fillId="0" borderId="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22" fillId="3" borderId="15" xfId="0" applyFont="1" applyFill="1" applyBorder="1" applyAlignment="1">
      <alignment horizontal="left"/>
    </xf>
    <xf numFmtId="49" fontId="22" fillId="3" borderId="15" xfId="0" applyNumberFormat="1" applyFont="1" applyFill="1" applyBorder="1" applyAlignment="1">
      <alignment horizontal="left"/>
    </xf>
    <xf numFmtId="0" fontId="22" fillId="3" borderId="16" xfId="0" applyFont="1" applyFill="1" applyBorder="1" applyAlignment="1">
      <alignment horizontal="left"/>
    </xf>
    <xf numFmtId="49" fontId="53" fillId="0" borderId="2" xfId="0" applyNumberFormat="1" applyFont="1" applyFill="1" applyBorder="1" applyAlignment="1" applyProtection="1">
      <alignment horizontal="center" vertical="center"/>
      <protection locked="0"/>
    </xf>
    <xf numFmtId="49" fontId="54" fillId="0" borderId="2" xfId="0" applyNumberFormat="1" applyFont="1" applyFill="1" applyBorder="1" applyAlignment="1">
      <alignment horizontal="center" vertical="center"/>
    </xf>
    <xf numFmtId="49" fontId="52" fillId="0" borderId="2" xfId="0" applyNumberFormat="1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/>
    </xf>
    <xf numFmtId="49" fontId="56" fillId="0" borderId="2" xfId="0" applyNumberFormat="1" applyFont="1" applyFill="1" applyBorder="1" applyAlignment="1">
      <alignment horizontal="center" vertical="center"/>
    </xf>
    <xf numFmtId="49" fontId="56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0" fontId="52" fillId="0" borderId="2" xfId="0" quotePrefix="1" applyFont="1" applyFill="1" applyBorder="1" applyAlignment="1">
      <alignment horizontal="center" vertical="center"/>
    </xf>
    <xf numFmtId="0" fontId="3" fillId="0" borderId="0" xfId="0" applyFont="1" applyFill="1"/>
    <xf numFmtId="0" fontId="53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5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49" fontId="4" fillId="2" borderId="23" xfId="0" applyNumberFormat="1" applyFont="1" applyFill="1" applyBorder="1" applyAlignment="1">
      <alignment horizontal="center" vertical="center"/>
    </xf>
    <xf numFmtId="49" fontId="53" fillId="2" borderId="2" xfId="0" applyNumberFormat="1" applyFont="1" applyFill="1" applyBorder="1" applyAlignment="1">
      <alignment horizontal="center" vertical="center"/>
    </xf>
    <xf numFmtId="49" fontId="55" fillId="0" borderId="9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54" fillId="0" borderId="9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49" fontId="24" fillId="3" borderId="15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3" fillId="0" borderId="5" xfId="0" applyNumberFormat="1" applyFont="1" applyFill="1" applyBorder="1" applyAlignment="1">
      <alignment horizontal="center" vertical="center"/>
    </xf>
    <xf numFmtId="0" fontId="52" fillId="0" borderId="31" xfId="0" quotePrefix="1" applyFont="1" applyFill="1" applyBorder="1" applyAlignment="1">
      <alignment horizontal="center" vertical="center"/>
    </xf>
    <xf numFmtId="0" fontId="54" fillId="0" borderId="3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54" fillId="0" borderId="1" xfId="0" applyNumberFormat="1" applyFont="1" applyFill="1" applyBorder="1" applyAlignment="1">
      <alignment horizontal="center" vertical="center"/>
    </xf>
    <xf numFmtId="0" fontId="53" fillId="0" borderId="3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49" fontId="53" fillId="0" borderId="1" xfId="0" applyNumberFormat="1" applyFont="1" applyFill="1" applyBorder="1" applyAlignment="1">
      <alignment horizontal="center" vertical="center"/>
    </xf>
    <xf numFmtId="49" fontId="4" fillId="0" borderId="28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4" fillId="0" borderId="28" xfId="1" quotePrefix="1" applyNumberFormat="1" applyFont="1" applyFill="1" applyBorder="1" applyAlignment="1" applyProtection="1">
      <alignment horizontal="center" vertical="center"/>
    </xf>
    <xf numFmtId="49" fontId="4" fillId="0" borderId="32" xfId="1" quotePrefix="1" applyNumberFormat="1" applyFont="1" applyFill="1" applyBorder="1" applyAlignment="1" applyProtection="1">
      <alignment horizontal="center" vertical="center"/>
    </xf>
    <xf numFmtId="49" fontId="4" fillId="0" borderId="33" xfId="1" quotePrefix="1" applyNumberFormat="1" applyFont="1" applyFill="1" applyBorder="1" applyAlignment="1" applyProtection="1">
      <alignment horizontal="center" vertical="center"/>
    </xf>
    <xf numFmtId="49" fontId="4" fillId="0" borderId="2" xfId="1" quotePrefix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33" xfId="1" applyNumberFormat="1" applyFont="1" applyFill="1" applyBorder="1" applyAlignment="1" applyProtection="1">
      <alignment horizontal="center" vertical="center"/>
    </xf>
    <xf numFmtId="49" fontId="4" fillId="0" borderId="30" xfId="1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57" fillId="0" borderId="0" xfId="0" applyNumberFormat="1" applyFont="1" applyFill="1" applyAlignment="1">
      <alignment horizontal="center" vertical="center"/>
    </xf>
    <xf numFmtId="49" fontId="53" fillId="0" borderId="9" xfId="0" applyNumberFormat="1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24" fillId="3" borderId="14" xfId="0" applyNumberFormat="1" applyFont="1" applyFill="1" applyBorder="1" applyAlignment="1">
      <alignment horizontal="left" vertical="center"/>
    </xf>
    <xf numFmtId="49" fontId="4" fillId="0" borderId="3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55" fillId="0" borderId="25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49" fontId="56" fillId="0" borderId="3" xfId="0" applyNumberFormat="1" applyFont="1" applyFill="1" applyBorder="1" applyAlignment="1">
      <alignment horizontal="center" vertical="center"/>
    </xf>
    <xf numFmtId="49" fontId="24" fillId="3" borderId="34" xfId="0" applyNumberFormat="1" applyFont="1" applyFill="1" applyBorder="1" applyAlignment="1">
      <alignment horizontal="left" vertical="center"/>
    </xf>
    <xf numFmtId="49" fontId="22" fillId="3" borderId="35" xfId="0" applyNumberFormat="1" applyFont="1" applyFill="1" applyBorder="1" applyAlignment="1">
      <alignment horizontal="left" vertical="center"/>
    </xf>
    <xf numFmtId="0" fontId="58" fillId="0" borderId="9" xfId="0" applyFont="1" applyFill="1" applyBorder="1" applyAlignment="1">
      <alignment horizontal="center" vertical="center"/>
    </xf>
    <xf numFmtId="0" fontId="4" fillId="0" borderId="36" xfId="1" applyFont="1" applyBorder="1" applyAlignment="1" applyProtection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49" fontId="52" fillId="0" borderId="3" xfId="0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49" fontId="22" fillId="3" borderId="3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53" fillId="0" borderId="2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left" vertical="center" wrapText="1"/>
    </xf>
    <xf numFmtId="0" fontId="52" fillId="0" borderId="25" xfId="0" quotePrefix="1" applyFont="1" applyFill="1" applyBorder="1" applyAlignment="1">
      <alignment horizontal="center" vertical="center"/>
    </xf>
    <xf numFmtId="0" fontId="4" fillId="0" borderId="0" xfId="1" quotePrefix="1" applyFont="1" applyFill="1" applyBorder="1" applyAlignment="1" applyProtection="1">
      <alignment horizontal="center"/>
    </xf>
    <xf numFmtId="0" fontId="59" fillId="0" borderId="9" xfId="0" quotePrefix="1" applyFont="1" applyFill="1" applyBorder="1" applyAlignment="1">
      <alignment horizontal="center" vertical="center"/>
    </xf>
    <xf numFmtId="49" fontId="4" fillId="0" borderId="2" xfId="1" quotePrefix="1" applyNumberFormat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0" applyFont="1" applyBorder="1"/>
    <xf numFmtId="49" fontId="4" fillId="0" borderId="2" xfId="1" applyNumberFormat="1" applyFont="1" applyBorder="1" applyAlignment="1" applyProtection="1">
      <alignment horizontal="center"/>
    </xf>
    <xf numFmtId="49" fontId="56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/>
    </xf>
    <xf numFmtId="0" fontId="54" fillId="0" borderId="3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54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2" fillId="0" borderId="38" xfId="0" quotePrefix="1" applyFont="1" applyFill="1" applyBorder="1" applyAlignment="1">
      <alignment horizontal="center" vertical="center"/>
    </xf>
    <xf numFmtId="49" fontId="52" fillId="0" borderId="6" xfId="0" applyNumberFormat="1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56" fillId="2" borderId="1" xfId="0" applyNumberFormat="1" applyFont="1" applyFill="1" applyBorder="1" applyAlignment="1">
      <alignment horizontal="center" vertical="center"/>
    </xf>
    <xf numFmtId="175" fontId="4" fillId="3" borderId="39" xfId="0" applyNumberFormat="1" applyFont="1" applyFill="1" applyBorder="1" applyAlignment="1">
      <alignment horizontal="center" vertical="center"/>
    </xf>
    <xf numFmtId="49" fontId="4" fillId="0" borderId="32" xfId="1" applyNumberFormat="1" applyFont="1" applyFill="1" applyBorder="1" applyAlignment="1" applyProtection="1">
      <alignment horizontal="center" vertical="center"/>
    </xf>
    <xf numFmtId="49" fontId="5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49" fontId="53" fillId="0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5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38" xfId="0" applyFont="1" applyFill="1" applyBorder="1" applyAlignment="1">
      <alignment horizontal="center" vertical="center"/>
    </xf>
    <xf numFmtId="49" fontId="22" fillId="3" borderId="14" xfId="0" applyNumberFormat="1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/>
    </xf>
    <xf numFmtId="0" fontId="21" fillId="3" borderId="16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 vertical="center" wrapText="1"/>
    </xf>
    <xf numFmtId="49" fontId="5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175" fontId="4" fillId="0" borderId="4" xfId="0" applyNumberFormat="1" applyFont="1" applyFill="1" applyBorder="1" applyAlignment="1">
      <alignment horizontal="center" vertical="center"/>
    </xf>
    <xf numFmtId="175" fontId="4" fillId="0" borderId="23" xfId="0" applyNumberFormat="1" applyFont="1" applyFill="1" applyBorder="1" applyAlignment="1">
      <alignment horizontal="center" vertical="center"/>
    </xf>
    <xf numFmtId="175" fontId="4" fillId="3" borderId="27" xfId="0" applyNumberFormat="1" applyFont="1" applyFill="1" applyBorder="1" applyAlignment="1">
      <alignment horizontal="center" vertical="center"/>
    </xf>
    <xf numFmtId="49" fontId="24" fillId="3" borderId="11" xfId="0" applyNumberFormat="1" applyFont="1" applyFill="1" applyBorder="1" applyAlignment="1">
      <alignment horizontal="left" vertical="center"/>
    </xf>
    <xf numFmtId="49" fontId="24" fillId="3" borderId="12" xfId="0" applyNumberFormat="1" applyFont="1" applyFill="1" applyBorder="1" applyAlignment="1">
      <alignment horizontal="left" vertical="center"/>
    </xf>
    <xf numFmtId="49" fontId="24" fillId="3" borderId="35" xfId="0" applyNumberFormat="1" applyFont="1" applyFill="1" applyBorder="1" applyAlignment="1">
      <alignment horizontal="left" vertical="center"/>
    </xf>
    <xf numFmtId="175" fontId="4" fillId="3" borderId="23" xfId="0" applyNumberFormat="1" applyFont="1" applyFill="1" applyBorder="1" applyAlignment="1">
      <alignment horizontal="center" vertical="center"/>
    </xf>
    <xf numFmtId="49" fontId="55" fillId="0" borderId="40" xfId="0" applyNumberFormat="1" applyFont="1" applyFill="1" applyBorder="1" applyAlignment="1">
      <alignment horizontal="center" vertical="center"/>
    </xf>
    <xf numFmtId="49" fontId="4" fillId="0" borderId="41" xfId="1" applyNumberFormat="1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49" fontId="56" fillId="0" borderId="2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58" fillId="0" borderId="20" xfId="0" applyFont="1" applyFill="1" applyBorder="1" applyAlignment="1">
      <alignment horizontal="center" vertical="center"/>
    </xf>
    <xf numFmtId="49" fontId="54" fillId="0" borderId="4" xfId="0" applyNumberFormat="1" applyFont="1" applyFill="1" applyBorder="1" applyAlignment="1">
      <alignment horizontal="center" vertical="center"/>
    </xf>
    <xf numFmtId="0" fontId="58" fillId="0" borderId="31" xfId="0" applyFont="1" applyFill="1" applyBorder="1" applyAlignment="1">
      <alignment horizontal="center" vertical="center"/>
    </xf>
    <xf numFmtId="0" fontId="60" fillId="0" borderId="38" xfId="0" applyFont="1" applyFill="1" applyBorder="1" applyAlignment="1">
      <alignment horizontal="center" vertical="center"/>
    </xf>
    <xf numFmtId="49" fontId="24" fillId="0" borderId="14" xfId="0" applyNumberFormat="1" applyFont="1" applyFill="1" applyBorder="1" applyAlignment="1">
      <alignment horizontal="left" vertical="center"/>
    </xf>
    <xf numFmtId="49" fontId="24" fillId="0" borderId="15" xfId="0" applyNumberFormat="1" applyFont="1" applyFill="1" applyBorder="1" applyAlignment="1">
      <alignment horizontal="left" vertical="center"/>
    </xf>
    <xf numFmtId="49" fontId="22" fillId="0" borderId="15" xfId="0" applyNumberFormat="1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49" fontId="22" fillId="0" borderId="14" xfId="0" applyNumberFormat="1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/>
    </xf>
    <xf numFmtId="49" fontId="60" fillId="0" borderId="20" xfId="0" quotePrefix="1" applyNumberFormat="1" applyFont="1" applyFill="1" applyBorder="1" applyAlignment="1">
      <alignment horizontal="center" vertical="center"/>
    </xf>
    <xf numFmtId="0" fontId="4" fillId="0" borderId="4" xfId="1" quotePrefix="1" applyFont="1" applyFill="1" applyBorder="1" applyAlignment="1" applyProtection="1">
      <alignment horizontal="center"/>
    </xf>
    <xf numFmtId="0" fontId="4" fillId="0" borderId="0" xfId="0" applyFont="1" applyFill="1" applyAlignment="1">
      <alignment wrapText="1"/>
    </xf>
    <xf numFmtId="0" fontId="55" fillId="0" borderId="28" xfId="0" applyFont="1" applyFill="1" applyBorder="1" applyAlignment="1">
      <alignment horizontal="center" vertical="center"/>
    </xf>
    <xf numFmtId="0" fontId="61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15" fillId="0" borderId="40" xfId="0" applyFont="1" applyFill="1" applyBorder="1" applyAlignment="1" applyProtection="1">
      <alignment horizontal="center" vertical="center" wrapText="1"/>
      <protection locked="0"/>
    </xf>
    <xf numFmtId="49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7" xfId="0" applyNumberFormat="1" applyFont="1" applyFill="1" applyBorder="1" applyAlignment="1">
      <alignment horizontal="center" vertical="center" wrapText="1"/>
    </xf>
    <xf numFmtId="175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15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23" xfId="0" applyNumberFormat="1" applyFont="1" applyFill="1" applyBorder="1" applyAlignment="1">
      <alignment horizontal="center" vertical="center" wrapText="1"/>
    </xf>
    <xf numFmtId="175" fontId="4" fillId="0" borderId="23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4" fillId="0" borderId="23" xfId="1" applyFont="1" applyBorder="1" applyAlignment="1" applyProtection="1">
      <alignment horizontal="center"/>
    </xf>
    <xf numFmtId="2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" xfId="1" quotePrefix="1" applyFont="1" applyBorder="1" applyAlignment="1" applyProtection="1">
      <alignment horizontal="center"/>
    </xf>
    <xf numFmtId="49" fontId="48" fillId="2" borderId="8" xfId="0" applyNumberFormat="1" applyFon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 applyProtection="1">
      <alignment horizontal="center"/>
    </xf>
    <xf numFmtId="49" fontId="4" fillId="0" borderId="3" xfId="1" quotePrefix="1" applyNumberFormat="1" applyFont="1" applyFill="1" applyBorder="1" applyAlignment="1" applyProtection="1">
      <alignment horizontal="center"/>
    </xf>
    <xf numFmtId="0" fontId="60" fillId="0" borderId="2" xfId="0" quotePrefix="1" applyFont="1" applyFill="1" applyBorder="1" applyAlignment="1">
      <alignment horizontal="center" vertical="center"/>
    </xf>
    <xf numFmtId="49" fontId="60" fillId="0" borderId="3" xfId="0" applyNumberFormat="1" applyFont="1" applyFill="1" applyBorder="1" applyAlignment="1">
      <alignment horizontal="center" vertical="center"/>
    </xf>
    <xf numFmtId="0" fontId="60" fillId="0" borderId="25" xfId="0" quotePrefix="1" applyFont="1" applyFill="1" applyBorder="1" applyAlignment="1">
      <alignment horizontal="center" vertical="center"/>
    </xf>
    <xf numFmtId="0" fontId="60" fillId="0" borderId="9" xfId="0" quotePrefix="1" applyFont="1" applyFill="1" applyBorder="1" applyAlignment="1">
      <alignment horizontal="center" vertical="center"/>
    </xf>
    <xf numFmtId="0" fontId="60" fillId="0" borderId="1" xfId="0" quotePrefix="1" applyFont="1" applyFill="1" applyBorder="1" applyAlignment="1">
      <alignment horizontal="center" vertical="center"/>
    </xf>
    <xf numFmtId="0" fontId="4" fillId="3" borderId="35" xfId="0" applyNumberFormat="1" applyFont="1" applyFill="1" applyBorder="1" applyAlignment="1">
      <alignment horizontal="center"/>
    </xf>
    <xf numFmtId="49" fontId="4" fillId="3" borderId="35" xfId="0" applyNumberFormat="1" applyFont="1" applyFill="1" applyBorder="1" applyAlignment="1">
      <alignment horizontal="center" vertical="center"/>
    </xf>
    <xf numFmtId="49" fontId="56" fillId="3" borderId="35" xfId="0" applyNumberFormat="1" applyFont="1" applyFill="1" applyBorder="1" applyAlignment="1">
      <alignment horizontal="center" vertical="center"/>
    </xf>
    <xf numFmtId="49" fontId="4" fillId="3" borderId="37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22" xfId="0" applyNumberFormat="1" applyFont="1" applyFill="1" applyBorder="1" applyAlignment="1">
      <alignment horizontal="center" vertical="center"/>
    </xf>
    <xf numFmtId="0" fontId="52" fillId="0" borderId="43" xfId="0" quotePrefix="1" applyFont="1" applyFill="1" applyBorder="1" applyAlignment="1">
      <alignment horizontal="center" vertical="center"/>
    </xf>
    <xf numFmtId="49" fontId="4" fillId="0" borderId="39" xfId="1" applyNumberFormat="1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39" xfId="0" applyNumberFormat="1" applyFont="1" applyFill="1" applyBorder="1" applyAlignment="1">
      <alignment horizontal="center"/>
    </xf>
    <xf numFmtId="175" fontId="4" fillId="0" borderId="39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52" fillId="0" borderId="3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0" borderId="0" xfId="1" quotePrefix="1" applyFont="1" applyAlignment="1" applyProtection="1"/>
    <xf numFmtId="0" fontId="4" fillId="0" borderId="6" xfId="1" applyFont="1" applyFill="1" applyBorder="1" applyAlignment="1" applyProtection="1">
      <alignment horizontal="left" vertical="center" wrapText="1"/>
    </xf>
    <xf numFmtId="49" fontId="54" fillId="0" borderId="9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175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0" xfId="1" applyFont="1" applyAlignment="1" applyProtection="1"/>
    <xf numFmtId="4" fontId="4" fillId="0" borderId="2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45" xfId="0" applyBorder="1" applyAlignment="1">
      <alignment horizontal="left"/>
    </xf>
    <xf numFmtId="49" fontId="24" fillId="3" borderId="34" xfId="0" applyNumberFormat="1" applyFont="1" applyFill="1" applyBorder="1" applyAlignment="1">
      <alignment horizontal="left" vertical="center"/>
    </xf>
    <xf numFmtId="0" fontId="0" fillId="0" borderId="35" xfId="0" applyBorder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0" xfId="1" applyNumberFormat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Fill="1" applyBorder="1" applyAlignment="1" applyProtection="1">
      <alignment horizontal="center" vertical="center"/>
    </xf>
    <xf numFmtId="1" fontId="0" fillId="0" borderId="0" xfId="0" applyNumberFormat="1"/>
    <xf numFmtId="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3" xfId="1" applyNumberFormat="1" applyFont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5" xfId="1" applyNumberFormat="1" applyFont="1" applyFill="1" applyBorder="1" applyAlignment="1" applyProtection="1">
      <alignment horizontal="center" vertical="center"/>
    </xf>
    <xf numFmtId="1" fontId="4" fillId="0" borderId="39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Alignment="1" applyProtection="1"/>
    <xf numFmtId="1" fontId="4" fillId="0" borderId="36" xfId="1" applyNumberFormat="1" applyFont="1" applyBorder="1" applyAlignment="1" applyProtection="1">
      <alignment horizont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2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2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32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32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" xfId="1" quotePrefix="1" applyNumberFormat="1" applyFont="1" applyFill="1" applyBorder="1" applyAlignment="1" applyProtection="1">
      <alignment horizontal="center" vertical="center"/>
    </xf>
    <xf numFmtId="1" fontId="4" fillId="0" borderId="2" xfId="1" quotePrefix="1" applyNumberFormat="1" applyFont="1" applyBorder="1" applyAlignment="1" applyProtection="1">
      <alignment horizontal="center"/>
    </xf>
    <xf numFmtId="1" fontId="4" fillId="0" borderId="32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32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33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0" xfId="1" quotePrefix="1" applyNumberFormat="1" applyFont="1" applyFill="1" applyBorder="1" applyAlignment="1" applyProtection="1">
      <alignment horizontal="center"/>
    </xf>
    <xf numFmtId="1" fontId="4" fillId="0" borderId="2" xfId="1" quotePrefix="1" applyNumberFormat="1" applyFont="1" applyFill="1" applyBorder="1" applyAlignment="1" applyProtection="1">
      <alignment horizontal="center"/>
    </xf>
    <xf numFmtId="1" fontId="4" fillId="0" borderId="2" xfId="1" quotePrefix="1" applyNumberFormat="1" applyFont="1" applyFill="1" applyBorder="1" applyAlignment="1" applyProtection="1">
      <alignment horizontal="center"/>
    </xf>
    <xf numFmtId="1" fontId="4" fillId="0" borderId="3" xfId="1" quotePrefix="1" applyNumberFormat="1" applyFont="1" applyFill="1" applyBorder="1" applyAlignment="1" applyProtection="1">
      <alignment horizontal="center"/>
    </xf>
    <xf numFmtId="1" fontId="4" fillId="0" borderId="2" xfId="1" quotePrefix="1" applyNumberFormat="1" applyFont="1" applyFill="1" applyBorder="1" applyAlignment="1" applyProtection="1">
      <alignment horizontal="center"/>
    </xf>
    <xf numFmtId="1" fontId="4" fillId="0" borderId="1" xfId="1" quotePrefix="1" applyNumberFormat="1" applyFont="1" applyFill="1" applyBorder="1" applyAlignment="1" applyProtection="1">
      <alignment horizont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1" xfId="1" quotePrefix="1" applyNumberFormat="1" applyFont="1" applyFill="1" applyBorder="1" applyAlignment="1" applyProtection="1">
      <alignment horizontal="center"/>
    </xf>
    <xf numFmtId="1" fontId="4" fillId="0" borderId="4" xfId="1" quotePrefix="1" applyNumberFormat="1" applyFont="1" applyFill="1" applyBorder="1" applyAlignment="1" applyProtection="1">
      <alignment horizont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  <protection locked="0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  <protection locked="0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0" xfId="1" quotePrefix="1" applyNumberFormat="1" applyFont="1" applyAlignment="1" applyProtection="1"/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quotePrefix="1" applyNumberFormat="1" applyFont="1" applyBorder="1" applyAlignment="1" applyProtection="1">
      <alignment horizont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8" xfId="1" quotePrefix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  <protection locked="0"/>
    </xf>
    <xf numFmtId="1" fontId="4" fillId="0" borderId="28" xfId="1" applyNumberFormat="1" applyFont="1" applyFill="1" applyBorder="1" applyAlignment="1" applyProtection="1">
      <alignment horizontal="center" vertical="center"/>
      <protection locked="0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2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41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2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30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33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8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Border="1" applyAlignment="1" applyProtection="1">
      <alignment horizontal="center"/>
    </xf>
    <xf numFmtId="4" fontId="0" fillId="0" borderId="0" xfId="0" applyNumberFormat="1"/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39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4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4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23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  <xf numFmtId="175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304800</xdr:colOff>
      <xdr:row>1</xdr:row>
      <xdr:rowOff>114300</xdr:rowOff>
    </xdr:to>
    <xdr:sp macro="" textlink="">
      <xdr:nvSpPr>
        <xdr:cNvPr id="26744" name="AutoShape 3" descr="jpeg&amp;filename=_Papka_Face">
          <a:extLst>
            <a:ext uri="{FF2B5EF4-FFF2-40B4-BE49-F238E27FC236}">
              <a16:creationId xmlns:a16="http://schemas.microsoft.com/office/drawing/2014/main" id="{7A187856-9B0E-3255-C318-05F3956EDAD2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235</xdr:row>
      <xdr:rowOff>0</xdr:rowOff>
    </xdr:from>
    <xdr:to>
      <xdr:col>13</xdr:col>
      <xdr:colOff>304800</xdr:colOff>
      <xdr:row>235</xdr:row>
      <xdr:rowOff>0</xdr:rowOff>
    </xdr:to>
    <xdr:sp macro="" textlink="">
      <xdr:nvSpPr>
        <xdr:cNvPr id="26745" name="AutoShape 5" descr="jpeg&amp;filename=_Papka_Face">
          <a:extLst>
            <a:ext uri="{FF2B5EF4-FFF2-40B4-BE49-F238E27FC236}">
              <a16:creationId xmlns:a16="http://schemas.microsoft.com/office/drawing/2014/main" id="{3CBB92F0-CCBA-E2E7-CD52-0EF11A10F842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51939825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2038350</xdr:colOff>
      <xdr:row>0</xdr:row>
      <xdr:rowOff>47625</xdr:rowOff>
    </xdr:from>
    <xdr:to>
      <xdr:col>4</xdr:col>
      <xdr:colOff>200025</xdr:colOff>
      <xdr:row>3</xdr:row>
      <xdr:rowOff>171450</xdr:rowOff>
    </xdr:to>
    <xdr:pic>
      <xdr:nvPicPr>
        <xdr:cNvPr id="26746" name="Picture 72" descr="UB_logo_big">
          <a:extLst>
            <a:ext uri="{FF2B5EF4-FFF2-40B4-BE49-F238E27FC236}">
              <a16:creationId xmlns:a16="http://schemas.microsoft.com/office/drawing/2014/main" id="{82DAC8C9-73A6-5D4E-9C35-DAB7D910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7625"/>
          <a:ext cx="1676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314325</xdr:colOff>
      <xdr:row>2</xdr:row>
      <xdr:rowOff>66675</xdr:rowOff>
    </xdr:from>
    <xdr:to>
      <xdr:col>9</xdr:col>
      <xdr:colOff>476250</xdr:colOff>
      <xdr:row>4</xdr:row>
      <xdr:rowOff>0</xdr:rowOff>
    </xdr:to>
    <xdr:pic>
      <xdr:nvPicPr>
        <xdr:cNvPr id="26747" name="Рисунок 1">
          <a:extLst>
            <a:ext uri="{FF2B5EF4-FFF2-40B4-BE49-F238E27FC236}">
              <a16:creationId xmlns:a16="http://schemas.microsoft.com/office/drawing/2014/main" id="{5FAB491F-5320-0470-DC96-7F030CE3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447675"/>
          <a:ext cx="263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Mode="External" Target="http://www.umbum.ru/" /><Relationship Id="rId10" Type="http://schemas.openxmlformats.org/officeDocument/2006/relationships/hyperlink" TargetMode="External" Target="http://umbum.ru/catalog/medieval/buildings/370/" /><Relationship Id="rId100" Type="http://schemas.openxmlformats.org/officeDocument/2006/relationships/hyperlink" TargetMode="External" Target="http://umbum.ru/catalog/railway_models/structures/409/" /><Relationship Id="rId101" Type="http://schemas.openxmlformats.org/officeDocument/2006/relationships/hyperlink" TargetMode="External" Target="http://www.umbum.ru/catalog/railway_models/structures/446/" /><Relationship Id="rId102" Type="http://schemas.openxmlformats.org/officeDocument/2006/relationships/hyperlink" TargetMode="External" Target="http://umbum.ru/catalog/railway_models/structures/382/" /><Relationship Id="rId103" Type="http://schemas.openxmlformats.org/officeDocument/2006/relationships/hyperlink" TargetMode="External" Target="http://umbum.ru/catalog/railway_models/structures/380/" /><Relationship Id="rId104" Type="http://schemas.openxmlformats.org/officeDocument/2006/relationships/hyperlink" TargetMode="External" Target="http://umbum.ru/catalog/railway_models/structures/314/" /><Relationship Id="rId105" Type="http://schemas.openxmlformats.org/officeDocument/2006/relationships/hyperlink" TargetMode="External" Target="http://umbum.ru/catalog/railway_models/structures/401/" /><Relationship Id="rId106" Type="http://schemas.openxmlformats.org/officeDocument/2006/relationships/hyperlink" TargetMode="External" Target="http://umbum.ru/catalog/models/architect_monuments/219/" /><Relationship Id="rId107" Type="http://schemas.openxmlformats.org/officeDocument/2006/relationships/hyperlink" TargetMode="External" Target="http://umbum.ru/catalog/models/architect_monuments/197/" /><Relationship Id="rId108" Type="http://schemas.openxmlformats.org/officeDocument/2006/relationships/hyperlink" TargetMode="External" Target="http://umbum.ru/catalog/models/architect_monuments/157/" /><Relationship Id="rId109" Type="http://schemas.openxmlformats.org/officeDocument/2006/relationships/hyperlink" TargetMode="External" Target="http://umbum.ru/catalog/models/architect_monuments/151/" /><Relationship Id="rId11" Type="http://schemas.openxmlformats.org/officeDocument/2006/relationships/hyperlink" TargetMode="External" Target="http://umbum.ru/catalog/medieval/siege_machines/355/" /><Relationship Id="rId110" Type="http://schemas.openxmlformats.org/officeDocument/2006/relationships/hyperlink" TargetMode="External" Target="http://umbum.ru/catalog/models/architect_monuments/110/" /><Relationship Id="rId111" Type="http://schemas.openxmlformats.org/officeDocument/2006/relationships/hyperlink" TargetMode="External" Target="http://umbum.ru/catalog/models/architect_monuments/413/" /><Relationship Id="rId112" Type="http://schemas.openxmlformats.org/officeDocument/2006/relationships/hyperlink" TargetMode="External" Target="http://umbum.ru/catalog/models/architect_monuments/435/" /><Relationship Id="rId113" Type="http://schemas.openxmlformats.org/officeDocument/2006/relationships/hyperlink" TargetMode="External" Target="http://umbum.ru/catalog/models/architect_monuments/332/" /><Relationship Id="rId114" Type="http://schemas.openxmlformats.org/officeDocument/2006/relationships/hyperlink" TargetMode="External" Target="http://umbum.ru/catalog/models/architect_monuments/356/" /><Relationship Id="rId115" Type="http://schemas.openxmlformats.org/officeDocument/2006/relationships/hyperlink" TargetMode="External" Target="http://umbum.ru/catalog/models/architect_monuments/373/" /><Relationship Id="rId116" Type="http://schemas.openxmlformats.org/officeDocument/2006/relationships/hyperlink" TargetMode="External" Target="http://umbum.ru/catalog/models/architect_monuments/406/" /><Relationship Id="rId117" Type="http://schemas.openxmlformats.org/officeDocument/2006/relationships/hyperlink" TargetMode="External" Target="http://umbum.ru/catalog/models/architect_monuments/405/" /><Relationship Id="rId118" Type="http://schemas.openxmlformats.org/officeDocument/2006/relationships/hyperlink" TargetMode="External" Target="http://umbum.ru/catalog/toys/playing_houses/271/" /><Relationship Id="rId119" Type="http://schemas.openxmlformats.org/officeDocument/2006/relationships/hyperlink" TargetMode="External" Target="http://umbum.ru/catalog/models/arches/366/" /><Relationship Id="rId12" Type="http://schemas.openxmlformats.org/officeDocument/2006/relationships/hyperlink" TargetMode="External" Target="http://umbum.ru/catalog/medieval/siege_machines/351/" /><Relationship Id="rId120" Type="http://schemas.openxmlformats.org/officeDocument/2006/relationships/hyperlink" TargetMode="External" Target="http://umbum.ru/catalog/models/arches/363/" /><Relationship Id="rId121" Type="http://schemas.openxmlformats.org/officeDocument/2006/relationships/hyperlink" TargetMode="External" Target="http://umbum.ru/catalog/models/arches/362/" /><Relationship Id="rId122" Type="http://schemas.openxmlformats.org/officeDocument/2006/relationships/hyperlink" TargetMode="External" Target="http://umbum.ru/catalog/models/arches/358/" /><Relationship Id="rId123" Type="http://schemas.openxmlformats.org/officeDocument/2006/relationships/hyperlink" TargetMode="External" Target="http://umbum.ru/catalog/models/arches/353/" /><Relationship Id="rId124" Type="http://schemas.openxmlformats.org/officeDocument/2006/relationships/hyperlink" TargetMode="External" Target="http://umbum.ru/catalog/models/arches/352/" /><Relationship Id="rId125" Type="http://schemas.openxmlformats.org/officeDocument/2006/relationships/hyperlink" TargetMode="External" Target="http://umbum.ru/catalog/models/arches/350/" /><Relationship Id="rId126" Type="http://schemas.openxmlformats.org/officeDocument/2006/relationships/hyperlink" TargetMode="External" Target="http://umbum.ru/catalog/models/arches/347/" /><Relationship Id="rId127" Type="http://schemas.openxmlformats.org/officeDocument/2006/relationships/hyperlink" TargetMode="External" Target="http://umbum.ru/catalog/models/arches/346/" /><Relationship Id="rId128" Type="http://schemas.openxmlformats.org/officeDocument/2006/relationships/hyperlink" TargetMode="External" Target="http://umbum.ru/catalog/models/temples/361/" /><Relationship Id="rId129" Type="http://schemas.openxmlformats.org/officeDocument/2006/relationships/hyperlink" TargetMode="External" Target="http://umbum.ru/catalog/models/temples/339/" /><Relationship Id="rId13" Type="http://schemas.openxmlformats.org/officeDocument/2006/relationships/hyperlink" TargetMode="External" Target="http://umbum.ru/catalog/medieval/siege_machines/342/" /><Relationship Id="rId130" Type="http://schemas.openxmlformats.org/officeDocument/2006/relationships/hyperlink" TargetMode="External" Target="http://umbum.ru/catalog/models/temples/338/" /><Relationship Id="rId131" Type="http://schemas.openxmlformats.org/officeDocument/2006/relationships/hyperlink" TargetMode="External" Target="http://umbum.ru/catalog/models/temples/334/" /><Relationship Id="rId132" Type="http://schemas.openxmlformats.org/officeDocument/2006/relationships/hyperlink" TargetMode="External" Target="http://umbum.ru/catalog/models/temples/324/" /><Relationship Id="rId133" Type="http://schemas.openxmlformats.org/officeDocument/2006/relationships/hyperlink" TargetMode="External" Target="http://umbum.ru/catalog/models/temples/323/" /><Relationship Id="rId134" Type="http://schemas.openxmlformats.org/officeDocument/2006/relationships/hyperlink" TargetMode="External" Target="http://umbum.ru/catalog/models/temples/321/" /><Relationship Id="rId135" Type="http://schemas.openxmlformats.org/officeDocument/2006/relationships/hyperlink" TargetMode="External" Target="http://umbum.ru/catalog/models/temples/315/" /><Relationship Id="rId136" Type="http://schemas.openxmlformats.org/officeDocument/2006/relationships/hyperlink" TargetMode="External" Target="http://umbum.ru/catalog/models/temples/177/" /><Relationship Id="rId137" Type="http://schemas.openxmlformats.org/officeDocument/2006/relationships/hyperlink" TargetMode="External" Target="http://umbum.ru/catalog/models/scale_models/395/" /><Relationship Id="rId138" Type="http://schemas.openxmlformats.org/officeDocument/2006/relationships/hyperlink" TargetMode="External" Target="http://umbum.ru/catalog/models/scale_models/394/" /><Relationship Id="rId139" Type="http://schemas.openxmlformats.org/officeDocument/2006/relationships/hyperlink" TargetMode="External" Target="http://umbum.ru/catalog/models/scale_models/393/" /><Relationship Id="rId14" Type="http://schemas.openxmlformats.org/officeDocument/2006/relationships/hyperlink" TargetMode="External" Target="http://umbum.ru/catalog/medieval/siege_machines/341/" /><Relationship Id="rId140" Type="http://schemas.openxmlformats.org/officeDocument/2006/relationships/hyperlink" TargetMode="External" Target="http://umbum.ru/catalog/models/aviation/190-02/" /><Relationship Id="rId141" Type="http://schemas.openxmlformats.org/officeDocument/2006/relationships/hyperlink" TargetMode="External" Target="http://umbum.ru/catalog/models/aviation/189-02/" /><Relationship Id="rId142" Type="http://schemas.openxmlformats.org/officeDocument/2006/relationships/hyperlink" TargetMode="External" Target="http://umbum.ru/catalog/models/aviation/183/" /><Relationship Id="rId143" Type="http://schemas.openxmlformats.org/officeDocument/2006/relationships/hyperlink" TargetMode="External" Target="http://umbum.ru/catalog/models/armored_vehicles/252-01/" /><Relationship Id="rId144" Type="http://schemas.openxmlformats.org/officeDocument/2006/relationships/hyperlink" TargetMode="External" Target="http://umbum.ru/catalog/models/armored_vehicles/210-01/" /><Relationship Id="rId145" Type="http://schemas.openxmlformats.org/officeDocument/2006/relationships/hyperlink" TargetMode="External" Target="http://umbum.ru/catalog/models/armored_vehicles/285/" /><Relationship Id="rId146" Type="http://schemas.openxmlformats.org/officeDocument/2006/relationships/hyperlink" TargetMode="External" Target="http://umbum.ru/catalog/toys/099/" /><Relationship Id="rId147" Type="http://schemas.openxmlformats.org/officeDocument/2006/relationships/hyperlink" TargetMode="External" Target="http://umbum.ru/catalog/toys/technics/074/" /><Relationship Id="rId148" Type="http://schemas.openxmlformats.org/officeDocument/2006/relationships/hyperlink" TargetMode="External" Target="http://umbum.ru/catalog/toys/technics/069/" /><Relationship Id="rId149" Type="http://schemas.openxmlformats.org/officeDocument/2006/relationships/hyperlink" TargetMode="External" Target="http://umbum.ru/catalog/toys/technics/056/" /><Relationship Id="rId15" Type="http://schemas.openxmlformats.org/officeDocument/2006/relationships/hyperlink" TargetMode="External" Target="http://umbum.ru/catalog/medieval/siege_machines/340/" /><Relationship Id="rId150" Type="http://schemas.openxmlformats.org/officeDocument/2006/relationships/hyperlink" TargetMode="External" Target="http://umbum.ru/catalog/toys/technics/052/" /><Relationship Id="rId151" Type="http://schemas.openxmlformats.org/officeDocument/2006/relationships/hyperlink" TargetMode="External" Target="http://umbum.ru/catalog/toys/technics/038/" /><Relationship Id="rId152" Type="http://schemas.openxmlformats.org/officeDocument/2006/relationships/hyperlink" TargetMode="External" Target="http://umbum.ru/catalog/toys/playing_houses/206-02/" /><Relationship Id="rId153" Type="http://schemas.openxmlformats.org/officeDocument/2006/relationships/hyperlink" TargetMode="External" Target="http://umbum.ru/catalog/toys/playing_houses/028/" /><Relationship Id="rId154" Type="http://schemas.openxmlformats.org/officeDocument/2006/relationships/hyperlink" TargetMode="External" Target="http://umbum.ru/catalog/toys/playing_houses/055/" /><Relationship Id="rId155" Type="http://schemas.openxmlformats.org/officeDocument/2006/relationships/hyperlink" TargetMode="External" Target="http://umbum.ru/catalog/toys/persons_and_clothes/249-01/" /><Relationship Id="rId156" Type="http://schemas.openxmlformats.org/officeDocument/2006/relationships/hyperlink" TargetMode="External" Target="http://umbum.ru/catalog/toys/persons_and_clothes/247-01/" /><Relationship Id="rId157" Type="http://schemas.openxmlformats.org/officeDocument/2006/relationships/hyperlink" TargetMode="External" Target="http://umbum.ru/catalog/toys/persons_and_clothes/204/" /><Relationship Id="rId158" Type="http://schemas.openxmlformats.org/officeDocument/2006/relationships/hyperlink" TargetMode="External" Target="http://umbum.ru/catalog/toys/persons_and_clothes/136-03/" /><Relationship Id="rId159" Type="http://schemas.openxmlformats.org/officeDocument/2006/relationships/hyperlink" TargetMode="External" Target="http://umbum.ru/catalog/toys/persons_and_clothes/127/" /><Relationship Id="rId16" Type="http://schemas.openxmlformats.org/officeDocument/2006/relationships/hyperlink" TargetMode="External" Target="http://umbum.ru/catalog/medieval/siege_machines/336/" /><Relationship Id="rId160" Type="http://schemas.openxmlformats.org/officeDocument/2006/relationships/hyperlink" TargetMode="External" Target="http://umbum.ru/catalog/toys/persons_and_clothes/080/" /><Relationship Id="rId161" Type="http://schemas.openxmlformats.org/officeDocument/2006/relationships/hyperlink" TargetMode="External" Target="http://umbum.ru/catalog/toys/persons_and_clothes/059/" /><Relationship Id="rId162" Type="http://schemas.openxmlformats.org/officeDocument/2006/relationships/hyperlink" TargetMode="External" Target="http://umbum.ru/catalog/toys/3d_puzzle/191/" /><Relationship Id="rId163" Type="http://schemas.openxmlformats.org/officeDocument/2006/relationships/hyperlink" TargetMode="External" Target="http://umbum.ru/catalog/toys/playing_houses/288/" /><Relationship Id="rId164" Type="http://schemas.openxmlformats.org/officeDocument/2006/relationships/hyperlink" TargetMode="External" Target="http://umbum.ru/catalog/toys/toys-made-of-cardboard/214-03/" /><Relationship Id="rId165" Type="http://schemas.openxmlformats.org/officeDocument/2006/relationships/hyperlink" TargetMode="External" Target="http://umbum.ru/catalog/toys/toys-made-of-cardboard/399-1/" /><Relationship Id="rId166" Type="http://schemas.openxmlformats.org/officeDocument/2006/relationships/hyperlink" TargetMode="External" Target="http://umbum.ru/catalog/toys/toys-made-of-cardboard/439/" /><Relationship Id="rId167" Type="http://schemas.openxmlformats.org/officeDocument/2006/relationships/hyperlink" TargetMode="External" Target="http://umbum.ru/catalog/toys/toys-made-of-cardboard/448/" /><Relationship Id="rId168" Type="http://schemas.openxmlformats.org/officeDocument/2006/relationships/hyperlink" TargetMode="External" Target="http://umbum.ru/catalog/toys/toys-made-of-cardboard/426/" /><Relationship Id="rId169" Type="http://schemas.openxmlformats.org/officeDocument/2006/relationships/hyperlink" TargetMode="External" Target="http://umbum.ru/catalog/toys/toys-made-of-cardboard/432/" /><Relationship Id="rId17" Type="http://schemas.openxmlformats.org/officeDocument/2006/relationships/hyperlink" TargetMode="External" Target="http://umbum.ru/catalog/medieval/siege_machines/335/" /><Relationship Id="rId170" Type="http://schemas.openxmlformats.org/officeDocument/2006/relationships/hyperlink" TargetMode="External" Target="http://umbum.ru/catalog/toys/toys-made-of-cardboard/436/" /><Relationship Id="rId171" Type="http://schemas.openxmlformats.org/officeDocument/2006/relationships/hyperlink" TargetMode="External" Target="http://umbum.ru/catalog/toys/toys-made-of-cardboard/371/" /><Relationship Id="rId172" Type="http://schemas.openxmlformats.org/officeDocument/2006/relationships/hyperlink" TargetMode="External" Target="http://umbum.ru/catalog/toys/toys-made-of-cardboard/399-2/" /><Relationship Id="rId173" Type="http://schemas.openxmlformats.org/officeDocument/2006/relationships/hyperlink" TargetMode="External" Target="http://umbum.ru/catalog/toys/toys-made-of-cardboard/404-1/" /><Relationship Id="rId174" Type="http://schemas.openxmlformats.org/officeDocument/2006/relationships/hyperlink" TargetMode="External" Target="http://umbum.ru/catalog/toys/toys-made-of-cardboard/404-2/" /><Relationship Id="rId175" Type="http://schemas.openxmlformats.org/officeDocument/2006/relationships/hyperlink" TargetMode="External" Target="http://umbum.ru/catalog/toys/toys-made-of-cardboard/412/" /><Relationship Id="rId176" Type="http://schemas.openxmlformats.org/officeDocument/2006/relationships/hyperlink" TargetMode="External" Target="http://umbum.ru/catalog/toys/toys-made-of-cardboard/417/" /><Relationship Id="rId177" Type="http://schemas.openxmlformats.org/officeDocument/2006/relationships/hyperlink" TargetMode="External" Target="http://umbum.ru/catalog/toys/toys-made-of-cardboard/464/" /><Relationship Id="rId178" Type="http://schemas.openxmlformats.org/officeDocument/2006/relationships/hyperlink" TargetMode="External" Target="http://umbum.ru/catalog/toys/technics/001/" /><Relationship Id="rId179" Type="http://schemas.openxmlformats.org/officeDocument/2006/relationships/hyperlink" TargetMode="External" Target="http://umbum.ru/catalog/toys/technics/030/" /><Relationship Id="rId18" Type="http://schemas.openxmlformats.org/officeDocument/2006/relationships/hyperlink" TargetMode="External" Target="http://umbum.ru/catalog/medieval/buildings/330/" /><Relationship Id="rId180" Type="http://schemas.openxmlformats.org/officeDocument/2006/relationships/hyperlink" TargetMode="External" Target="http://umbum.ru/catalog/toys/technics/007/" /><Relationship Id="rId181" Type="http://schemas.openxmlformats.org/officeDocument/2006/relationships/hyperlink" TargetMode="External" Target="http://umbum.ru/catalog/toys/hats/267/" /><Relationship Id="rId182" Type="http://schemas.openxmlformats.org/officeDocument/2006/relationships/hyperlink" TargetMode="External" Target="http://umbum.ru/catalog/toys/hats/290/" /><Relationship Id="rId183" Type="http://schemas.openxmlformats.org/officeDocument/2006/relationships/hyperlink" TargetMode="External" Target="http://umbum.ru/catalog/toys/3d_puzzle/188/" /><Relationship Id="rId184" Type="http://schemas.openxmlformats.org/officeDocument/2006/relationships/hyperlink" TargetMode="External" Target="http://umbum.ru/catalog/toys/3d_puzzle/185/" /><Relationship Id="rId185" Type="http://schemas.openxmlformats.org/officeDocument/2006/relationships/hyperlink" TargetMode="External" Target="http://umbum.ru/catalog/toys/3d_puzzle/180/" /><Relationship Id="rId186" Type="http://schemas.openxmlformats.org/officeDocument/2006/relationships/hyperlink" TargetMode="External" Target="http://umbum.ru/catalog/toys/3d_puzzle/179/" /><Relationship Id="rId187" Type="http://schemas.openxmlformats.org/officeDocument/2006/relationships/hyperlink" TargetMode="External" Target="http://umbum.ru/catalog/toys/3d_puzzle/128-01/" /><Relationship Id="rId188" Type="http://schemas.openxmlformats.org/officeDocument/2006/relationships/hyperlink" TargetMode="External" Target="http://umbum.ru/catalog/toys/3d_puzzle/128-02/" /><Relationship Id="rId189" Type="http://schemas.openxmlformats.org/officeDocument/2006/relationships/hyperlink" TargetMode="External" Target="http://umbum.ru/catalog/toys/3d_puzzle/125/" /><Relationship Id="rId19" Type="http://schemas.openxmlformats.org/officeDocument/2006/relationships/hyperlink" TargetMode="External" Target="http://umbum.ru/catalog/medieval/buildings/322/" /><Relationship Id="rId190" Type="http://schemas.openxmlformats.org/officeDocument/2006/relationships/hyperlink" TargetMode="External" Target="http://umbum.ru/catalog/toys/3d_puzzle/108/" /><Relationship Id="rId191" Type="http://schemas.openxmlformats.org/officeDocument/2006/relationships/hyperlink" TargetMode="External" Target="http://umbum.ru/catalog/toys/3d_puzzle/107/" /><Relationship Id="rId192" Type="http://schemas.openxmlformats.org/officeDocument/2006/relationships/hyperlink" TargetMode="External" Target="http://umbum.ru/catalog/toys/3d_puzzle/104/" /><Relationship Id="rId193" Type="http://schemas.openxmlformats.org/officeDocument/2006/relationships/hyperlink" TargetMode="External" Target="http://umbum.ru/catalog/toys/3d_puzzle/103/" /><Relationship Id="rId194" Type="http://schemas.openxmlformats.org/officeDocument/2006/relationships/hyperlink" TargetMode="External" Target="http://umbum.ru/catalog/toys/3d_puzzle/096/" /><Relationship Id="rId195" Type="http://schemas.openxmlformats.org/officeDocument/2006/relationships/hyperlink" TargetMode="External" Target="http://umbum.ru/catalog/toys/3d_puzzle/090/" /><Relationship Id="rId196" Type="http://schemas.openxmlformats.org/officeDocument/2006/relationships/hyperlink" TargetMode="External" Target="http://umbum.ru/catalog/toys/3d_puzzle/089/" /><Relationship Id="rId197" Type="http://schemas.openxmlformats.org/officeDocument/2006/relationships/hyperlink" TargetMode="External" Target="http://umbum.ru/catalog/toys/3d_puzzle/088/" /><Relationship Id="rId198" Type="http://schemas.openxmlformats.org/officeDocument/2006/relationships/hyperlink" TargetMode="External" Target="http://umbum.ru/catalog/toys/3d_puzzle/084/" /><Relationship Id="rId199" Type="http://schemas.openxmlformats.org/officeDocument/2006/relationships/hyperlink" TargetMode="External" Target="http://umbum.ru/catalog/toys/3d_puzzle/083/" /><Relationship Id="rId2" Type="http://schemas.openxmlformats.org/officeDocument/2006/relationships/hyperlink" TargetMode="External" Target="http://umbum.ru/catalog/Game_without_rules/452/" /><Relationship Id="rId20" Type="http://schemas.openxmlformats.org/officeDocument/2006/relationships/hyperlink" TargetMode="External" Target="http://umbum.ru/catalog/medieval/buildings/294/" /><Relationship Id="rId200" Type="http://schemas.openxmlformats.org/officeDocument/2006/relationships/hyperlink" TargetMode="External" Target="http://umbum.ru/catalog/toys/3d_puzzle/079/" /><Relationship Id="rId201" Type="http://schemas.openxmlformats.org/officeDocument/2006/relationships/hyperlink" TargetMode="External" Target="http://umbum.ru/catalog/toys/3d_puzzle/087/" /><Relationship Id="rId202" Type="http://schemas.openxmlformats.org/officeDocument/2006/relationships/hyperlink" TargetMode="External" Target="http://umbum.ru/catalog/toys/3d_puzzle/105/" /><Relationship Id="rId203" Type="http://schemas.openxmlformats.org/officeDocument/2006/relationships/hyperlink" TargetMode="External" Target="http://umbum.ru/catalog/board_games/473/" /><Relationship Id="rId204" Type="http://schemas.openxmlformats.org/officeDocument/2006/relationships/hyperlink" TargetMode="External" Target="http://umbum.ru/catalog/board_games/154-1/" /><Relationship Id="rId205" Type="http://schemas.openxmlformats.org/officeDocument/2006/relationships/hyperlink" TargetMode="External" Target="http://umbum.ru/catalog/educational_games/my_first_kit/158-03/" /><Relationship Id="rId206" Type="http://schemas.openxmlformats.org/officeDocument/2006/relationships/hyperlink" TargetMode="External" Target="http://umbum.ru/catalog/educational_games/plane_icons/166-02/" /><Relationship Id="rId207" Type="http://schemas.openxmlformats.org/officeDocument/2006/relationships/hyperlink" TargetMode="External" Target="http://umbum.ru/catalog/gifts/clocks/224-02/" /><Relationship Id="rId208" Type="http://schemas.openxmlformats.org/officeDocument/2006/relationships/hyperlink" TargetMode="External" Target="http://umbum.ru/catalog/gifts/clocks/126-23/" /><Relationship Id="rId209" Type="http://schemas.openxmlformats.org/officeDocument/2006/relationships/hyperlink" TargetMode="External" Target="http://umbum.ru/catalog/gifts/clocks/126-01/" /><Relationship Id="rId21" Type="http://schemas.openxmlformats.org/officeDocument/2006/relationships/hyperlink" TargetMode="External" Target="http://umbum.ru/catalog/medieval/buildings/286/" /><Relationship Id="rId210" Type="http://schemas.openxmlformats.org/officeDocument/2006/relationships/hyperlink" TargetMode="External" Target="http://umbum.ru/catalog/gifts/clocks/126-09/" /><Relationship Id="rId211" Type="http://schemas.openxmlformats.org/officeDocument/2006/relationships/hyperlink" TargetMode="External" Target="http://umbum.ru/catalog/snyato-s-proizvodstva/kollekcionnye-ramki/247/" /><Relationship Id="rId212" Type="http://schemas.openxmlformats.org/officeDocument/2006/relationships/hyperlink" TargetMode="External" Target="http://umbum.ru/catalog/snyato-s-proizvodstva/kollekcionnye-ramki/249/" /><Relationship Id="rId213" Type="http://schemas.openxmlformats.org/officeDocument/2006/relationships/hyperlink" TargetMode="External" Target="http://umbum.ru/catalog/snyato-s-proizvodstva/kollekcionnye-ramki/243/" /><Relationship Id="rId214" Type="http://schemas.openxmlformats.org/officeDocument/2006/relationships/hyperlink" TargetMode="External" Target="http://umbum.ru/catalog/Game_without_rules/456/" /><Relationship Id="rId215" Type="http://schemas.openxmlformats.org/officeDocument/2006/relationships/hyperlink" TargetMode="External" Target="http://umbum.ru/catalog/Wild_West/478/" /><Relationship Id="rId216" Type="http://schemas.openxmlformats.org/officeDocument/2006/relationships/hyperlink" TargetMode="External" Target="http://umbum.ru/catalog/ships/484/" /><Relationship Id="rId217" Type="http://schemas.openxmlformats.org/officeDocument/2006/relationships/hyperlink" TargetMode="External" Target="http://umbum.ru/catalog/medieval/buildings/479/" /><Relationship Id="rId218" Type="http://schemas.openxmlformats.org/officeDocument/2006/relationships/hyperlink" TargetMode="External" Target="http://umbum.ru/catalog/board_games/485/" /><Relationship Id="rId219" Type="http://schemas.openxmlformats.org/officeDocument/2006/relationships/hyperlink" TargetMode="External" Target="http://umbum.ru/catalog/medieval/buildings/379/" /><Relationship Id="rId22" Type="http://schemas.openxmlformats.org/officeDocument/2006/relationships/hyperlink" TargetMode="External" Target="http://umbum.ru/catalog/medieval/buildings/284/" /><Relationship Id="rId220" Type="http://schemas.openxmlformats.org/officeDocument/2006/relationships/hyperlink" TargetMode="External" Target="http://umbum.ru/catalog/Wild_West/472/" /><Relationship Id="rId221" Type="http://schemas.openxmlformats.org/officeDocument/2006/relationships/hyperlink" TargetMode="External" Target="http://umbum.ru/catalog/Game_without_rules/458/" /><Relationship Id="rId222" Type="http://schemas.openxmlformats.org/officeDocument/2006/relationships/hyperlink" TargetMode="External" Target="http://umbum.ru/catalog/models/armored_vehicles/531/" /><Relationship Id="rId223" Type="http://schemas.openxmlformats.org/officeDocument/2006/relationships/hyperlink" TargetMode="External" Target="http://umbum.ru/catalog/toys/hats/398/" /><Relationship Id="rId224" Type="http://schemas.openxmlformats.org/officeDocument/2006/relationships/hyperlink" TargetMode="External" Target="http://umbum.ru/catalog/toys/hats/541-02/" /><Relationship Id="rId225" Type="http://schemas.openxmlformats.org/officeDocument/2006/relationships/hyperlink" TargetMode="External" Target="http://umbum.ru/catalog/toys/hats/540/" /><Relationship Id="rId226" Type="http://schemas.openxmlformats.org/officeDocument/2006/relationships/hyperlink" TargetMode="External" Target="http://umbum.ru/catalog/medieval/buildings/414/" /><Relationship Id="rId227" Type="http://schemas.openxmlformats.org/officeDocument/2006/relationships/hyperlink" TargetMode="External" Target="http://umbum.ru/catalog/medieval/buildings/537/" /><Relationship Id="rId228" Type="http://schemas.openxmlformats.org/officeDocument/2006/relationships/hyperlink" TargetMode="External" Target="http://umbum.ru/catalog/Wild_West/475/" /><Relationship Id="rId229" Type="http://schemas.openxmlformats.org/officeDocument/2006/relationships/hyperlink" TargetMode="External" Target="http://umbum.ru/catalog/toys/hats/545-1/" /><Relationship Id="rId23" Type="http://schemas.openxmlformats.org/officeDocument/2006/relationships/hyperlink" TargetMode="External" Target="http://umbum.ru/catalog/medieval/buildings/282/" /><Relationship Id="rId230" Type="http://schemas.openxmlformats.org/officeDocument/2006/relationships/hyperlink" TargetMode="External" Target="http://umbum.ru/catalog/toys/hats/545-2/" /><Relationship Id="rId231" Type="http://schemas.openxmlformats.org/officeDocument/2006/relationships/hyperlink" TargetMode="External" Target="http://umbum.ru/catalog/toys/hats/545-3/" /><Relationship Id="rId232" Type="http://schemas.openxmlformats.org/officeDocument/2006/relationships/hyperlink" TargetMode="External" Target="http://umbum.ru/catalog/educational_games/plane_puzzles/196-19/" /><Relationship Id="rId233" Type="http://schemas.openxmlformats.org/officeDocument/2006/relationships/hyperlink" TargetMode="External" Target="http://umbum.ru/catalog/educational_games/plane_puzzles/196-20/" /><Relationship Id="rId234" Type="http://schemas.openxmlformats.org/officeDocument/2006/relationships/hyperlink" TargetMode="External" Target="http://umbum.ru/catalog/educational_games/plane_puzzles/196-21/" /><Relationship Id="rId235" Type="http://schemas.openxmlformats.org/officeDocument/2006/relationships/hyperlink" TargetMode="External" Target="http://umbum.ru/catalog/educational_games/plane_puzzles/196-24/" /><Relationship Id="rId236" Type="http://schemas.openxmlformats.org/officeDocument/2006/relationships/hyperlink" TargetMode="External" Target="http://umbum.ru/catalog/educational_games/plane_puzzles/196-26/" /><Relationship Id="rId237" Type="http://schemas.openxmlformats.org/officeDocument/2006/relationships/hyperlink" TargetMode="External" Target="http://umbum.ru/catalog/Wild_West/547/" /><Relationship Id="rId238" Type="http://schemas.openxmlformats.org/officeDocument/2006/relationships/hyperlink" TargetMode="External" Target="http://umbum.ru/catalog/railway_models/railway_vehicles/386-4/" /><Relationship Id="rId239" Type="http://schemas.openxmlformats.org/officeDocument/2006/relationships/hyperlink" TargetMode="External" Target="http://umbum.ru/catalog/gifts/clocks/126-5/" /><Relationship Id="rId24" Type="http://schemas.openxmlformats.org/officeDocument/2006/relationships/hyperlink" TargetMode="External" Target="http://umbum.ru/catalog/medieval/buildings/277/" /><Relationship Id="rId240" Type="http://schemas.openxmlformats.org/officeDocument/2006/relationships/hyperlink" TargetMode="External" Target="http://umbum.ru/catalog/gifts/clocks/126-2/" /><Relationship Id="rId241" Type="http://schemas.openxmlformats.org/officeDocument/2006/relationships/hyperlink" TargetMode="External" Target="http://umbum.ru/catalog/board_games/092/" /><Relationship Id="rId242" Type="http://schemas.openxmlformats.org/officeDocument/2006/relationships/hyperlink" TargetMode="External" Target="http://umbum.ru/catalog/board_games/093/" /><Relationship Id="rId243" Type="http://schemas.openxmlformats.org/officeDocument/2006/relationships/hyperlink" TargetMode="External" Target="http://umbum.ru/catalog/toys/3d_puzzle/222-2/" /><Relationship Id="rId244" Type="http://schemas.openxmlformats.org/officeDocument/2006/relationships/hyperlink" TargetMode="External" Target="http://umbum.ru/catalog/toys/3d_puzzle/222-3/" /><Relationship Id="rId245" Type="http://schemas.openxmlformats.org/officeDocument/2006/relationships/hyperlink" TargetMode="External" Target="http://umbum.ru/catalog/toys/3d_puzzle/222-4/" /><Relationship Id="rId246" Type="http://schemas.openxmlformats.org/officeDocument/2006/relationships/hyperlink" TargetMode="External" Target="http://umbum.ru/catalog/gifts/suvenirnaya-produkciya-otkrytki/147-1/" /><Relationship Id="rId247" Type="http://schemas.openxmlformats.org/officeDocument/2006/relationships/hyperlink" TargetMode="External" Target="http://umbum.ru/catalog/gifts/suvenirnaya-produkciya-otkrytki/147-5/" /><Relationship Id="rId248" Type="http://schemas.openxmlformats.org/officeDocument/2006/relationships/hyperlink" TargetMode="External" Target="http://umbum.ru/catalog/gifts/suvenirnaya-produkciya-otkrytki/147-6/" /><Relationship Id="rId249" Type="http://schemas.openxmlformats.org/officeDocument/2006/relationships/hyperlink" TargetMode="External" Target="http://umbum.ru/catalog/gifts/suvenirnaya-produkciya-otkrytki/147-7/" /><Relationship Id="rId25" Type="http://schemas.openxmlformats.org/officeDocument/2006/relationships/hyperlink" TargetMode="External" Target="http://umbum.ru/catalog/medieval/buildings/273/" /><Relationship Id="rId250" Type="http://schemas.openxmlformats.org/officeDocument/2006/relationships/hyperlink" TargetMode="External" Target="http://umbum.ru/catalog/gifts/suvenirnaya-produkciya-otkrytki/147-8/" /><Relationship Id="rId251" Type="http://schemas.openxmlformats.org/officeDocument/2006/relationships/hyperlink" TargetMode="External" Target="http://umbum.ru/catalog/gifts/suvenirnaya-produkciya-otkrytki/147-9/" /><Relationship Id="rId252" Type="http://schemas.openxmlformats.org/officeDocument/2006/relationships/hyperlink" TargetMode="External" Target="http://umbum.ru/catalog/gifts/suvenirnaya-produkciya-otkrytki/147-10/" /><Relationship Id="rId253" Type="http://schemas.openxmlformats.org/officeDocument/2006/relationships/hyperlink" TargetMode="External" Target="http://umbum.ru/catalog/ships/454/" /><Relationship Id="rId254" Type="http://schemas.openxmlformats.org/officeDocument/2006/relationships/hyperlink" TargetMode="External" Target="http://umbum.ru/catalog/toys/hats/553/" /><Relationship Id="rId255" Type="http://schemas.openxmlformats.org/officeDocument/2006/relationships/hyperlink" TargetMode="External" Target="http://umbum.ru/catalog/models/architect_monuments/289-04/" /><Relationship Id="rId256" Type="http://schemas.openxmlformats.org/officeDocument/2006/relationships/hyperlink" TargetMode="External" Target="http://umbum.ru/catalog/Magic-Kingdoms/565/" /><Relationship Id="rId257" Type="http://schemas.openxmlformats.org/officeDocument/2006/relationships/hyperlink" TargetMode="External" Target="http://umbum.ru/catalog/Game_without_rules/562/" /><Relationship Id="rId258" Type="http://schemas.openxmlformats.org/officeDocument/2006/relationships/hyperlink" TargetMode="External" Target="http://umbum.ru/catalog/railway_models/railway_vehicles/571-1/" /><Relationship Id="rId259" Type="http://schemas.openxmlformats.org/officeDocument/2006/relationships/hyperlink" TargetMode="External" Target="http://umbum.ru/catalog/railway_models/railway_vehicles/571-2/" /><Relationship Id="rId26" Type="http://schemas.openxmlformats.org/officeDocument/2006/relationships/hyperlink" TargetMode="External" Target="http://umbum.ru/catalog/medieval/buildings/264/" /><Relationship Id="rId260" Type="http://schemas.openxmlformats.org/officeDocument/2006/relationships/hyperlink" TargetMode="External" Target="http://www.umbum.ru/catalog/railway_models/structures/576/" /><Relationship Id="rId261" Type="http://schemas.openxmlformats.org/officeDocument/2006/relationships/hyperlink" TargetMode="External" Target="http://umbum.ru/catalog/toys/hats/554/" /><Relationship Id="rId262" Type="http://schemas.openxmlformats.org/officeDocument/2006/relationships/hyperlink" TargetMode="External" Target="http://umbum.ru/catalog/models/armored_vehicles/586/" /><Relationship Id="rId263" Type="http://schemas.openxmlformats.org/officeDocument/2006/relationships/hyperlink" TargetMode="External" Target="http://umbum.ru/catalog/gifts/suvenirnaya-produkciya-otkrytki/147-13/" /><Relationship Id="rId264" Type="http://schemas.openxmlformats.org/officeDocument/2006/relationships/hyperlink" TargetMode="External" Target="http://umbum.ru/catalog/Magic-Kingdoms/600/" /><Relationship Id="rId265" Type="http://schemas.openxmlformats.org/officeDocument/2006/relationships/hyperlink" TargetMode="External" Target="http://umbum.ru/search/?q=003" /><Relationship Id="rId266" Type="http://schemas.openxmlformats.org/officeDocument/2006/relationships/hyperlink" TargetMode="External" Target="http://umbum.ru/catalog/toys/3d_puzzle/193/" /><Relationship Id="rId267" Type="http://schemas.openxmlformats.org/officeDocument/2006/relationships/hyperlink" TargetMode="External" Target="http://umbum.ru/catalog/railway_models/railway_vehicles/564/" /><Relationship Id="rId268" Type="http://schemas.openxmlformats.org/officeDocument/2006/relationships/hyperlink" TargetMode="External" Target="http://umbum.ru/catalog/models/armored_vehicles/594/" /><Relationship Id="rId269" Type="http://schemas.openxmlformats.org/officeDocument/2006/relationships/hyperlink" TargetMode="External" Target="http://umbum.ru/search/?q=577" /><Relationship Id="rId27" Type="http://schemas.openxmlformats.org/officeDocument/2006/relationships/hyperlink" TargetMode="External" Target="http://umbum.ru/catalog/medieval/buildings/258/" /><Relationship Id="rId270" Type="http://schemas.openxmlformats.org/officeDocument/2006/relationships/hyperlink" TargetMode="External" Target="http://umbum.ru/search/?q=570" /><Relationship Id="rId271" Type="http://schemas.openxmlformats.org/officeDocument/2006/relationships/hyperlink" TargetMode="External" Target="http://umbum.ru/search/?q=039" /><Relationship Id="rId272" Type="http://schemas.openxmlformats.org/officeDocument/2006/relationships/hyperlink" TargetMode="External" Target="http://umbum.ru/catalog/educational_games/mythology/239-1/" /><Relationship Id="rId273" Type="http://schemas.openxmlformats.org/officeDocument/2006/relationships/hyperlink" TargetMode="External" Target="http://umbum.ru/catalog/educational_games/mythology/239-3/" /><Relationship Id="rId274" Type="http://schemas.openxmlformats.org/officeDocument/2006/relationships/hyperlink" TargetMode="External" Target="http://umbum.ru/catalog/educational_games/mythology/239-4/" /><Relationship Id="rId275" Type="http://schemas.openxmlformats.org/officeDocument/2006/relationships/hyperlink" TargetMode="External" Target="http://umbum.ru/catalog/educational_games/mythology/239-5/" /><Relationship Id="rId276" Type="http://schemas.openxmlformats.org/officeDocument/2006/relationships/hyperlink" TargetMode="External" Target="http://umbum.ru/catalog/educational_games/mythology/239-6/" /><Relationship Id="rId277" Type="http://schemas.openxmlformats.org/officeDocument/2006/relationships/hyperlink" TargetMode="External" Target="http://umbum.ru/catalog/educational_games/mythology/239-7/" /><Relationship Id="rId278" Type="http://schemas.openxmlformats.org/officeDocument/2006/relationships/hyperlink" TargetMode="External" Target="http://umbum.ru/catalog/educational_games/mythology/239-8/" /><Relationship Id="rId279" Type="http://schemas.openxmlformats.org/officeDocument/2006/relationships/hyperlink" TargetMode="External" Target="http://umbum.ru/catalog/educational_games/musical-instruments/240-1/" /><Relationship Id="rId28" Type="http://schemas.openxmlformats.org/officeDocument/2006/relationships/hyperlink" TargetMode="External" Target="http://umbum.ru/catalog/medieval/buildings/255/" /><Relationship Id="rId280" Type="http://schemas.openxmlformats.org/officeDocument/2006/relationships/hyperlink" TargetMode="External" Target="http://umbum.ru/catalog/educational_games/musical-instruments/240-2/" /><Relationship Id="rId281" Type="http://schemas.openxmlformats.org/officeDocument/2006/relationships/hyperlink" TargetMode="External" Target="http://umbum.ru/catalog/educational_games/musical-instruments/240-4/" /><Relationship Id="rId282" Type="http://schemas.openxmlformats.org/officeDocument/2006/relationships/hyperlink" TargetMode="External" Target="http://umbum.ru/catalog/educational_games/musical-instruments/240-5/" /><Relationship Id="rId283" Type="http://schemas.openxmlformats.org/officeDocument/2006/relationships/hyperlink" TargetMode="External" Target="http://umbum.ru/catalog/educational_games/musical-instruments/240-6/" /><Relationship Id="rId284" Type="http://schemas.openxmlformats.org/officeDocument/2006/relationships/hyperlink" TargetMode="External" Target="http://umbum.ru/catalog/educational_games/musical-instruments/240-7/" /><Relationship Id="rId285" Type="http://schemas.openxmlformats.org/officeDocument/2006/relationships/hyperlink" TargetMode="External" Target="http://umbum.ru/catalog/educational_games/musical-instruments/240-8/" /><Relationship Id="rId286" Type="http://schemas.openxmlformats.org/officeDocument/2006/relationships/hyperlink" TargetMode="External" Target="http://umbum.ru/catalog/educational_games/princess-frog/504-1/" /><Relationship Id="rId287" Type="http://schemas.openxmlformats.org/officeDocument/2006/relationships/hyperlink" TargetMode="External" Target="http://umbum.ru/catalog/educational_games/princess-frog/504-2/" /><Relationship Id="rId288" Type="http://schemas.openxmlformats.org/officeDocument/2006/relationships/hyperlink" TargetMode="External" Target="http://umbum.ru/catalog/educational_games/princess-frog/504-3/" /><Relationship Id="rId289" Type="http://schemas.openxmlformats.org/officeDocument/2006/relationships/hyperlink" TargetMode="External" Target="http://umbum.ru/catalog/educational_games/princess-frog/504-4/" /><Relationship Id="rId29" Type="http://schemas.openxmlformats.org/officeDocument/2006/relationships/hyperlink" TargetMode="External" Target="http://umbum.ru/catalog/medieval/buildings/253/" /><Relationship Id="rId290" Type="http://schemas.openxmlformats.org/officeDocument/2006/relationships/hyperlink" TargetMode="External" Target="http://umbum.ru/catalog/educational_games/princess-frog/504-5/" /><Relationship Id="rId291" Type="http://schemas.openxmlformats.org/officeDocument/2006/relationships/hyperlink" TargetMode="External" Target="http://umbum.ru/catalog/educational_games/princess-frog/504-6/" /><Relationship Id="rId292" Type="http://schemas.openxmlformats.org/officeDocument/2006/relationships/hyperlink" TargetMode="External" Target="http://umbum.ru/catalog/educational_games/princess-frog/504-7/" /><Relationship Id="rId293" Type="http://schemas.openxmlformats.org/officeDocument/2006/relationships/hyperlink" TargetMode="External" Target="http://umbum.ru/catalog/educational_games/princess-frog/504-8/" /><Relationship Id="rId294" Type="http://schemas.openxmlformats.org/officeDocument/2006/relationships/hyperlink" TargetMode="External" Target="http://umbum.ru/catalog/educational_games/dog-breeds/505-1/" /><Relationship Id="rId295" Type="http://schemas.openxmlformats.org/officeDocument/2006/relationships/hyperlink" TargetMode="External" Target="http://umbum.ru/catalog/educational_games/dog-breeds/505-2/" /><Relationship Id="rId296" Type="http://schemas.openxmlformats.org/officeDocument/2006/relationships/hyperlink" TargetMode="External" Target="http://umbum.ru/catalog/educational_games/dog-breeds/505-3/" /><Relationship Id="rId297" Type="http://schemas.openxmlformats.org/officeDocument/2006/relationships/hyperlink" TargetMode="External" Target="http://umbum.ru/catalog/educational_games/dog-breeds/505-4/" /><Relationship Id="rId298" Type="http://schemas.openxmlformats.org/officeDocument/2006/relationships/hyperlink" TargetMode="External" Target="http://umbum.ru/catalog/educational_games/dog-breeds/505-5/" /><Relationship Id="rId299" Type="http://schemas.openxmlformats.org/officeDocument/2006/relationships/hyperlink" TargetMode="External" Target="http://umbum.ru/catalog/educational_games/dog-breeds/505-6/" /><Relationship Id="rId3" Type="http://schemas.openxmlformats.org/officeDocument/2006/relationships/hyperlink" TargetMode="External" Target="http://umbum.ru/catalog/Wild_West/445/" /><Relationship Id="rId30" Type="http://schemas.openxmlformats.org/officeDocument/2006/relationships/hyperlink" TargetMode="External" Target="http://umbum.ru/catalog/medieval/buildings/250/" /><Relationship Id="rId300" Type="http://schemas.openxmlformats.org/officeDocument/2006/relationships/hyperlink" TargetMode="External" Target="http://umbum.ru/catalog/educational_games/dog-breeds/505-7/" /><Relationship Id="rId301" Type="http://schemas.openxmlformats.org/officeDocument/2006/relationships/hyperlink" TargetMode="External" Target="http://umbum.ru/catalog/educational_games/dog-breeds/505-8/" /><Relationship Id="rId302" Type="http://schemas.openxmlformats.org/officeDocument/2006/relationships/hyperlink" TargetMode="External" Target="http://umbum.ru/catalog/educational_games/professions/506-1/" /><Relationship Id="rId303" Type="http://schemas.openxmlformats.org/officeDocument/2006/relationships/hyperlink" TargetMode="External" Target="http://umbum.ru/catalog/educational_games/professions/506-2/" /><Relationship Id="rId304" Type="http://schemas.openxmlformats.org/officeDocument/2006/relationships/hyperlink" TargetMode="External" Target="http://umbum.ru/catalog/educational_games/professions/506-3/" /><Relationship Id="rId305" Type="http://schemas.openxmlformats.org/officeDocument/2006/relationships/hyperlink" TargetMode="External" Target="http://umbum.ru/catalog/educational_games/professions/506-4/" /><Relationship Id="rId306" Type="http://schemas.openxmlformats.org/officeDocument/2006/relationships/hyperlink" TargetMode="External" Target="http://umbum.ru/catalog/educational_games/professions/506-5/" /><Relationship Id="rId307" Type="http://schemas.openxmlformats.org/officeDocument/2006/relationships/hyperlink" TargetMode="External" Target="http://umbum.ru/catalog/educational_games/professions/506-6/" /><Relationship Id="rId308" Type="http://schemas.openxmlformats.org/officeDocument/2006/relationships/hyperlink" TargetMode="External" Target="http://umbum.ru/catalog/educational_games/professions/506-7/" /><Relationship Id="rId309" Type="http://schemas.openxmlformats.org/officeDocument/2006/relationships/hyperlink" TargetMode="External" Target="http://umbum.ru/catalog/educational_games/professions/506-8/" /><Relationship Id="rId31" Type="http://schemas.openxmlformats.org/officeDocument/2006/relationships/hyperlink" TargetMode="External" Target="http://umbum.ru/catalog/medieval/buildings/245-01/" /><Relationship Id="rId310" Type="http://schemas.openxmlformats.org/officeDocument/2006/relationships/hyperlink" TargetMode="External" Target="http://umbum.ru/catalog/educational_games/rare-species-of-animals/507-1/" /><Relationship Id="rId311" Type="http://schemas.openxmlformats.org/officeDocument/2006/relationships/hyperlink" TargetMode="External" Target="http://umbum.ru/catalog/educational_games/rare-species-of-animals/507-2/" /><Relationship Id="rId312" Type="http://schemas.openxmlformats.org/officeDocument/2006/relationships/hyperlink" TargetMode="External" Target="http://umbum.ru/catalog/educational_games/rare-species-of-animals/507-4/" /><Relationship Id="rId313" Type="http://schemas.openxmlformats.org/officeDocument/2006/relationships/hyperlink" TargetMode="External" Target="http://umbum.ru/catalog/educational_games/rare-species-of-animals/507-3/" /><Relationship Id="rId314" Type="http://schemas.openxmlformats.org/officeDocument/2006/relationships/hyperlink" TargetMode="External" Target="http://umbum.ru/catalog/educational_games/rare-species-of-animals/507-5/" /><Relationship Id="rId315" Type="http://schemas.openxmlformats.org/officeDocument/2006/relationships/hyperlink" TargetMode="External" Target="http://umbum.ru/catalog/educational_games/rare-species-of-animals/507-6/" /><Relationship Id="rId316" Type="http://schemas.openxmlformats.org/officeDocument/2006/relationships/hyperlink" TargetMode="External" Target="http://umbum.ru/catalog/educational_games/rare-species-of-animals/507-7-snezhnyy-bars/" /><Relationship Id="rId317" Type="http://schemas.openxmlformats.org/officeDocument/2006/relationships/hyperlink" TargetMode="External" Target="http://umbum.ru/catalog/educational_games/rare-species-of-animals/507-8/" /><Relationship Id="rId318" Type="http://schemas.openxmlformats.org/officeDocument/2006/relationships/hyperlink" TargetMode="External" Target="http://umbum.ru/catalog/ships/354-2/" /><Relationship Id="rId319" Type="http://schemas.openxmlformats.org/officeDocument/2006/relationships/hyperlink" TargetMode="External" Target="http://umbum.ru/catalog/models/architect_monuments/181/" /><Relationship Id="rId32" Type="http://schemas.openxmlformats.org/officeDocument/2006/relationships/hyperlink" TargetMode="External" Target="http://umbum.ru/catalog/medieval/buildings/244-01/" /><Relationship Id="rId320" Type="http://schemas.openxmlformats.org/officeDocument/2006/relationships/hyperlink" TargetMode="External" Target="http://umbum.ru/search/?q=618" /><Relationship Id="rId321" Type="http://schemas.openxmlformats.org/officeDocument/2006/relationships/hyperlink" TargetMode="External" Target="http://umbum.ru/catalog/educational_games/new-year/233/" /><Relationship Id="rId322" Type="http://schemas.openxmlformats.org/officeDocument/2006/relationships/hyperlink" TargetMode="External" Target="http://umbum.ru/catalog/educational_games/dinosaurs/231/" /><Relationship Id="rId323" Type="http://schemas.openxmlformats.org/officeDocument/2006/relationships/hyperlink" TargetMode="External" Target="http://umbum.ru/catalog/educational_games/marine-life/234/" /><Relationship Id="rId324" Type="http://schemas.openxmlformats.org/officeDocument/2006/relationships/hyperlink" TargetMode="External" Target="http://umbum.ru/catalog/educational_games/retro-cars/237/" /><Relationship Id="rId325" Type="http://schemas.openxmlformats.org/officeDocument/2006/relationships/hyperlink" TargetMode="External" Target="http://umbum.ru/catalog/educational_games/insects/235/" /><Relationship Id="rId326" Type="http://schemas.openxmlformats.org/officeDocument/2006/relationships/hyperlink" TargetMode="External" Target="http://umbum.ru/catalog/educational_games/birds/236/" /><Relationship Id="rId327" Type="http://schemas.openxmlformats.org/officeDocument/2006/relationships/hyperlink" TargetMode="External" Target="http://umbum.ru/catalog/educational_games/safari/238/" /><Relationship Id="rId328" Type="http://schemas.openxmlformats.org/officeDocument/2006/relationships/hyperlink" TargetMode="External" Target="http://umbum.ru/catalog/educational_games/dog-breeds/505/" /><Relationship Id="rId329" Type="http://schemas.openxmlformats.org/officeDocument/2006/relationships/hyperlink" TargetMode="External" Target="http://umbum.ru/catalog/educational_games/professions/506/" /><Relationship Id="rId33" Type="http://schemas.openxmlformats.org/officeDocument/2006/relationships/hyperlink" TargetMode="External" Target="http://umbum.ru/catalog/medieval/buildings/243-01/" /><Relationship Id="rId330" Type="http://schemas.openxmlformats.org/officeDocument/2006/relationships/hyperlink" TargetMode="External" Target="http://umbum.ru/catalog/educational_games/rare-species-of-animals/507/" /><Relationship Id="rId331" Type="http://schemas.openxmlformats.org/officeDocument/2006/relationships/hyperlink" TargetMode="External" Target="http://umbum.ru/search/?q=503" /><Relationship Id="rId332" Type="http://schemas.openxmlformats.org/officeDocument/2006/relationships/hyperlink" TargetMode="External" Target="http://umbum.ru/search/?q=508" /><Relationship Id="rId333" Type="http://schemas.openxmlformats.org/officeDocument/2006/relationships/hyperlink" TargetMode="External" Target="http://umbum.ru/search/?q=509" /><Relationship Id="rId334" Type="http://schemas.openxmlformats.org/officeDocument/2006/relationships/hyperlink" TargetMode="External" Target="http://umbum.ru/search/?q=511" /><Relationship Id="rId335" Type="http://schemas.openxmlformats.org/officeDocument/2006/relationships/hyperlink" TargetMode="External" Target="http://umbum.ru/search/?q=512" /><Relationship Id="rId336" Type="http://schemas.openxmlformats.org/officeDocument/2006/relationships/hyperlink" TargetMode="External" Target="http://umbum.ru/search/?q=502" /><Relationship Id="rId337" Type="http://schemas.openxmlformats.org/officeDocument/2006/relationships/hyperlink" TargetMode="External" Target="http://umbum.ru/search/?q=510" /><Relationship Id="rId338" Type="http://schemas.openxmlformats.org/officeDocument/2006/relationships/hyperlink" TargetMode="External" Target="http://umbum.ru/search/?q=513" /><Relationship Id="rId339" Type="http://schemas.openxmlformats.org/officeDocument/2006/relationships/hyperlink" TargetMode="External" Target="http://umbum.ru/search/?q=514" /><Relationship Id="rId34" Type="http://schemas.openxmlformats.org/officeDocument/2006/relationships/hyperlink" TargetMode="External" Target="http://umbum.ru/catalog/medieval/buildings/242-01/" /><Relationship Id="rId340" Type="http://schemas.openxmlformats.org/officeDocument/2006/relationships/hyperlink" TargetMode="External" Target="http://umbum.ru/search/?q=515" /><Relationship Id="rId341" Type="http://schemas.openxmlformats.org/officeDocument/2006/relationships/hyperlink" TargetMode="External" Target="http://umbum.ru/catalog/toys/toys-made-of-cardboard/622/" /><Relationship Id="rId342" Type="http://schemas.openxmlformats.org/officeDocument/2006/relationships/hyperlink" TargetMode="External" Target="http://umbum.ru/search/?q=621" /><Relationship Id="rId343" Type="http://schemas.openxmlformats.org/officeDocument/2006/relationships/hyperlink" TargetMode="External" Target="http://umbum.ru/catalog/railway_models/structures/625/" /><Relationship Id="rId344" Type="http://schemas.openxmlformats.org/officeDocument/2006/relationships/hyperlink" TargetMode="External" Target="http://umbum.ru/catalog/educational_games/the-tale-of-tsar-saltan/516/" /><Relationship Id="rId345" Type="http://schemas.openxmlformats.org/officeDocument/2006/relationships/hyperlink" TargetMode="External" Target="http://umbum.ru/catalog/educational_games/ivan-tsarevich-and-the-grey-wolf/517/" /><Relationship Id="rId346" Type="http://schemas.openxmlformats.org/officeDocument/2006/relationships/hyperlink" TargetMode="External" Target="http://umbum.ru/catalog/educational_games/swan-geese/518/" /><Relationship Id="rId347" Type="http://schemas.openxmlformats.org/officeDocument/2006/relationships/hyperlink" TargetMode="External" Target="http://umbum.ru/catalog/educational_games/mythology/239/" /><Relationship Id="rId348" Type="http://schemas.openxmlformats.org/officeDocument/2006/relationships/hyperlink" TargetMode="External" Target="http://umbum.ru/catalog/educational_games/good-set/222/" /><Relationship Id="rId349" Type="http://schemas.openxmlformats.org/officeDocument/2006/relationships/hyperlink" TargetMode="External" Target="http://umbum.ru/catalog/educational_games/sports-cars/223/" /><Relationship Id="rId35" Type="http://schemas.openxmlformats.org/officeDocument/2006/relationships/hyperlink" TargetMode="External" Target="http://umbum.ru/catalog/medieval/buildings/220/" /><Relationship Id="rId350" Type="http://schemas.openxmlformats.org/officeDocument/2006/relationships/hyperlink" TargetMode="External" Target="http://umbum.ru/catalog/educational_games/princess-frog/504/" /><Relationship Id="rId351" Type="http://schemas.openxmlformats.org/officeDocument/2006/relationships/hyperlink" TargetMode="External" Target="http://umbum.ru/catalog/educational_games/ruslan-and-lyudmila/520/" /><Relationship Id="rId352" Type="http://schemas.openxmlformats.org/officeDocument/2006/relationships/hyperlink" TargetMode="External" Target="http://umbum.ru/search/?q=519" /><Relationship Id="rId353" Type="http://schemas.openxmlformats.org/officeDocument/2006/relationships/hyperlink" TargetMode="External" Target="http://umbum.ru/catalog/railway_models/railway_vehicles/603/" /><Relationship Id="rId354" Type="http://schemas.openxmlformats.org/officeDocument/2006/relationships/hyperlink" TargetMode="External" Target="http://umbum.ru/catalog/gifts/clocks/126-10/" /><Relationship Id="rId355" Type="http://schemas.openxmlformats.org/officeDocument/2006/relationships/hyperlink" TargetMode="External" Target="http://umbum.ru/search/?q=657" /><Relationship Id="rId356" Type="http://schemas.openxmlformats.org/officeDocument/2006/relationships/hyperlink" TargetMode="External" Target="http://umbum.ru/catalog/gifts/magnity/664/" /><Relationship Id="rId357" Type="http://schemas.openxmlformats.org/officeDocument/2006/relationships/hyperlink" TargetMode="External" Target="http://umbum.ru/catalog/gifts/clocks/126-19/" /><Relationship Id="rId358" Type="http://schemas.openxmlformats.org/officeDocument/2006/relationships/hyperlink" TargetMode="External" Target="http://umbum.ru/search/?q=632" /><Relationship Id="rId359" Type="http://schemas.openxmlformats.org/officeDocument/2006/relationships/hyperlink" TargetMode="External" Target="http://umbum.ru/search/?q=633" /><Relationship Id="rId36" Type="http://schemas.openxmlformats.org/officeDocument/2006/relationships/hyperlink" TargetMode="External" Target="http://umbum.ru/catalog/medieval/buildings/218/" /><Relationship Id="rId360" Type="http://schemas.openxmlformats.org/officeDocument/2006/relationships/hyperlink" TargetMode="External" Target="http://umbum.ru/catalog/ships/390/" /><Relationship Id="rId361" Type="http://schemas.openxmlformats.org/officeDocument/2006/relationships/hyperlink" TargetMode="External" Target="http://www.umbum.ru/search/?q=529" /><Relationship Id="rId362" Type="http://schemas.openxmlformats.org/officeDocument/2006/relationships/hyperlink" TargetMode="External" Target="http://umbum.ru/catalog/railway_models/railway_vehicles/293/" /><Relationship Id="rId363" Type="http://schemas.openxmlformats.org/officeDocument/2006/relationships/hyperlink" TargetMode="External" Target="http://umbum.ru/catalog/models/architect_monuments/344/" /><Relationship Id="rId364" Type="http://schemas.openxmlformats.org/officeDocument/2006/relationships/hyperlink" TargetMode="External" Target="http://umbum.ru/catalog/models/architect_monuments/195/" /><Relationship Id="rId365" Type="http://schemas.openxmlformats.org/officeDocument/2006/relationships/hyperlink" TargetMode="External" Target="http://umbum.ru/catalog/Game_without_rules/451/" /><Relationship Id="rId366" Type="http://schemas.openxmlformats.org/officeDocument/2006/relationships/hyperlink" TargetMode="External" Target="http://umbum.ru/search/?q=606" /><Relationship Id="rId367" Type="http://schemas.openxmlformats.org/officeDocument/2006/relationships/hyperlink" TargetMode="External" Target="http://umbum.ru/search/?q=615" /><Relationship Id="rId368" Type="http://schemas.openxmlformats.org/officeDocument/2006/relationships/hyperlink" TargetMode="External" Target="http://umbum.ru/catalog/models/scale_models/384/" /><Relationship Id="rId369" Type="http://schemas.openxmlformats.org/officeDocument/2006/relationships/hyperlink" TargetMode="External" Target="http://umbum.ru/catalog/railway_models/structures/496/" /><Relationship Id="rId37" Type="http://schemas.openxmlformats.org/officeDocument/2006/relationships/hyperlink" TargetMode="External" Target="http://umbum.ru/catalog/medieval/buildings/213/" /><Relationship Id="rId370" Type="http://schemas.openxmlformats.org/officeDocument/2006/relationships/hyperlink" TargetMode="External" Target="http://umbum.ru/catalog/models/architect_monuments/254/" /><Relationship Id="rId371" Type="http://schemas.openxmlformats.org/officeDocument/2006/relationships/hyperlink" TargetMode="External" Target="http://umbum.ru/catalog/ships/550/" /><Relationship Id="rId372" Type="http://schemas.openxmlformats.org/officeDocument/2006/relationships/hyperlink" TargetMode="External" Target="http://umbum.ru/catalog/railway_models/structures/296/" /><Relationship Id="rId373" Type="http://schemas.openxmlformats.org/officeDocument/2006/relationships/hyperlink" TargetMode="External" Target="http://umbum.ru/catalog/railway_models/railway_vehicles/295-02/" /><Relationship Id="rId374" Type="http://schemas.openxmlformats.org/officeDocument/2006/relationships/hyperlink" TargetMode="External" Target="http://umbum.ru/catalog/models/architect_monuments/326/" /><Relationship Id="rId375" Type="http://schemas.openxmlformats.org/officeDocument/2006/relationships/hyperlink" TargetMode="External" Target="http://umbum.ru/catalog/Wild_West/760/" /><Relationship Id="rId376" Type="http://schemas.openxmlformats.org/officeDocument/2006/relationships/hyperlink" TargetMode="External" Target="http://umbum.ru/search/?q=637" /><Relationship Id="rId377" Type="http://schemas.openxmlformats.org/officeDocument/2006/relationships/hyperlink" TargetMode="External" Target="http://umbum.ru/catalog/models/architect_monuments/444/" /><Relationship Id="rId378" Type="http://schemas.openxmlformats.org/officeDocument/2006/relationships/hyperlink" TargetMode="External" Target="http://umbum.ru/catalog/ships/377/" /><Relationship Id="rId379" Type="http://schemas.openxmlformats.org/officeDocument/2006/relationships/hyperlink" TargetMode="External" Target="http://umbum.ru/catalog/World-in-Miniature/Mini-St.Petersburg/700/" /><Relationship Id="rId38" Type="http://schemas.openxmlformats.org/officeDocument/2006/relationships/hyperlink" TargetMode="External" Target="http://umbum.ru/catalog/medieval/buildings/207/" /><Relationship Id="rId380" Type="http://schemas.openxmlformats.org/officeDocument/2006/relationships/hyperlink" TargetMode="External" Target="http://umbum.ru/catalog/World-in-Miniature/Mini-St.Petersburg/757/" /><Relationship Id="rId381" Type="http://schemas.openxmlformats.org/officeDocument/2006/relationships/hyperlink" TargetMode="External" Target="http://umbum.ru/catalog/World-in-Miniature/Mini-Moscow/763-1/" /><Relationship Id="rId382" Type="http://schemas.openxmlformats.org/officeDocument/2006/relationships/hyperlink" TargetMode="External" Target="http://umbum.ru/catalog/World-in-Miniature/Mini-Moscow/763-2/" /><Relationship Id="rId383" Type="http://schemas.openxmlformats.org/officeDocument/2006/relationships/hyperlink" TargetMode="External" Target="http://umbum.ru/catalog/toys/playing_houses/206-01/" /><Relationship Id="rId384" Type="http://schemas.openxmlformats.org/officeDocument/2006/relationships/hyperlink" TargetMode="External" Target="http://umbum.ru/search/?q=442" /><Relationship Id="rId385" Type="http://schemas.openxmlformats.org/officeDocument/2006/relationships/hyperlink" TargetMode="External" Target="http://umbum.ru/catalog/railway_models/structures/441/" /><Relationship Id="rId386" Type="http://schemas.openxmlformats.org/officeDocument/2006/relationships/hyperlink" TargetMode="External" Target="http://umbum.ru/catalog/models/armored_vehicles/592/" /><Relationship Id="rId387" Type="http://schemas.openxmlformats.org/officeDocument/2006/relationships/hyperlink" TargetMode="External" Target="http://umbum.ru/catalog/Wild_West/466/" /><Relationship Id="rId388" Type="http://schemas.openxmlformats.org/officeDocument/2006/relationships/hyperlink" TargetMode="External" Target="http://umbum.ru/search/?q=396" /><Relationship Id="rId389" Type="http://schemas.openxmlformats.org/officeDocument/2006/relationships/hyperlink" TargetMode="External" Target="http://www.umbum.ru/catalog/railway_models/structures/494-selskiy-dom-1/" /><Relationship Id="rId39" Type="http://schemas.openxmlformats.org/officeDocument/2006/relationships/hyperlink" TargetMode="External" Target="http://umbum.ru/catalog/medieval/buildings/201/" /><Relationship Id="rId390" Type="http://schemas.openxmlformats.org/officeDocument/2006/relationships/hyperlink" TargetMode="External" Target="http://umbum.ru/catalog/toys/hats/541-03/" /><Relationship Id="rId391" Type="http://schemas.openxmlformats.org/officeDocument/2006/relationships/hyperlink" TargetMode="External" Target="http://umbum.ru/catalog/toys/hats/541-01/" /><Relationship Id="rId392" Type="http://schemas.openxmlformats.org/officeDocument/2006/relationships/hyperlink" TargetMode="External" Target="http://umbum.ru/catalog/toys/persons_and_clothes/106/" /><Relationship Id="rId393" Type="http://schemas.openxmlformats.org/officeDocument/2006/relationships/hyperlink" TargetMode="External" Target="http://umbum.ru/catalog/railway_models/railway_vehicles/276-02/" /><Relationship Id="rId394" Type="http://schemas.openxmlformats.org/officeDocument/2006/relationships/hyperlink" TargetMode="External" Target="http://umbum.ru/catalog/railway_models/railway_vehicles/386-2/" /><Relationship Id="rId395" Type="http://schemas.openxmlformats.org/officeDocument/2006/relationships/hyperlink" TargetMode="External" Target="http://umbum.ru/catalog/toys/3d_puzzle/095/" /><Relationship Id="rId396" Type="http://schemas.openxmlformats.org/officeDocument/2006/relationships/hyperlink" TargetMode="External" Target="http://umbum.ru/catalog/medieval/buildings/216/" /><Relationship Id="rId397" Type="http://schemas.openxmlformats.org/officeDocument/2006/relationships/hyperlink" TargetMode="External" Target="http://umbum.ru/catalog/toys/hats/272/" /><Relationship Id="rId398" Type="http://schemas.openxmlformats.org/officeDocument/2006/relationships/printerSettings" Target="../printerSettings/printerSettings1.bin" /><Relationship Id="rId399" Type="http://schemas.openxmlformats.org/officeDocument/2006/relationships/drawing" Target="../drawings/drawing1.xml" /><Relationship Id="rId4" Type="http://schemas.openxmlformats.org/officeDocument/2006/relationships/hyperlink" TargetMode="External" Target="http://umbum.ru/catalog/Wild_West/459/" /><Relationship Id="rId40" Type="http://schemas.openxmlformats.org/officeDocument/2006/relationships/hyperlink" TargetMode="External" Target="http://umbum.ru/catalog/medieval/buildings/244-02/" /><Relationship Id="rId41" Type="http://schemas.openxmlformats.org/officeDocument/2006/relationships/hyperlink" TargetMode="External" Target="http://umbum.ru/catalog/medieval/buildings/213-02/" /><Relationship Id="rId42" Type="http://schemas.openxmlformats.org/officeDocument/2006/relationships/hyperlink" TargetMode="External" Target="http://umbum.ru/catalog/medieval/buildings/376/" /><Relationship Id="rId43" Type="http://schemas.openxmlformats.org/officeDocument/2006/relationships/hyperlink" TargetMode="External" Target="http://umbum.ru/catalog/medieval/buildings/375/" /><Relationship Id="rId44" Type="http://schemas.openxmlformats.org/officeDocument/2006/relationships/hyperlink" TargetMode="External" Target="http://umbum.ru/catalog/medieval/buildings/378/" /><Relationship Id="rId45" Type="http://schemas.openxmlformats.org/officeDocument/2006/relationships/hyperlink" TargetMode="External" Target="http://umbum.ru/catalog/ships/415/" /><Relationship Id="rId46" Type="http://schemas.openxmlformats.org/officeDocument/2006/relationships/hyperlink" TargetMode="External" Target="http://umbum.ru/catalog/ships/381/" /><Relationship Id="rId47" Type="http://schemas.openxmlformats.org/officeDocument/2006/relationships/hyperlink" TargetMode="External" Target="http://umbum.ru/catalog/ships/407/" /><Relationship Id="rId48" Type="http://schemas.openxmlformats.org/officeDocument/2006/relationships/hyperlink" TargetMode="External" Target="http://umbum.ru/catalog/ships/372/" /><Relationship Id="rId49" Type="http://schemas.openxmlformats.org/officeDocument/2006/relationships/hyperlink" TargetMode="External" Target="http://umbum.ru/catalog/ships/268/" /><Relationship Id="rId5" Type="http://schemas.openxmlformats.org/officeDocument/2006/relationships/hyperlink" TargetMode="External" Target="http://umbum.ru/catalog/Wild_West/461/" /><Relationship Id="rId50" Type="http://schemas.openxmlformats.org/officeDocument/2006/relationships/hyperlink" TargetMode="External" Target="http://umbum.ru/catalog/doll_house/doll_houses/283/" /><Relationship Id="rId51" Type="http://schemas.openxmlformats.org/officeDocument/2006/relationships/hyperlink" TargetMode="External" Target="http://umbum.ru/catalog/doll_house/doll_houses/329/" /><Relationship Id="rId52" Type="http://schemas.openxmlformats.org/officeDocument/2006/relationships/hyperlink" TargetMode="External" Target="http://umbum.ru/catalog/doll_house/doll_houses/343/" /><Relationship Id="rId53" Type="http://schemas.openxmlformats.org/officeDocument/2006/relationships/hyperlink" TargetMode="External" Target="http://umbum.ru/catalog/doll_house/roomboxes/291-01/" /><Relationship Id="rId54" Type="http://schemas.openxmlformats.org/officeDocument/2006/relationships/hyperlink" TargetMode="External" Target="http://umbum.ru/catalog/doll_house/roomboxes/291-02/" /><Relationship Id="rId55" Type="http://schemas.openxmlformats.org/officeDocument/2006/relationships/hyperlink" TargetMode="External" Target="http://umbum.ru/catalog/doll_house/roomboxes/291-03/" /><Relationship Id="rId56" Type="http://schemas.openxmlformats.org/officeDocument/2006/relationships/hyperlink" TargetMode="External" Target="http://umbum.ru/catalog/doll_house/roomboxes/291-04/" /><Relationship Id="rId57" Type="http://schemas.openxmlformats.org/officeDocument/2006/relationships/hyperlink" TargetMode="External" Target="http://umbum.ru/catalog/doll_house/furniture_sets/424/" /><Relationship Id="rId58" Type="http://schemas.openxmlformats.org/officeDocument/2006/relationships/hyperlink" TargetMode="External" Target="http://umbum.ru/catalog/doll_house/furniture_sets/349/" /><Relationship Id="rId59" Type="http://schemas.openxmlformats.org/officeDocument/2006/relationships/hyperlink" TargetMode="External" Target="http://umbum.ru/catalog/doll_house/furniture_sets/331/" /><Relationship Id="rId6" Type="http://schemas.openxmlformats.org/officeDocument/2006/relationships/hyperlink" TargetMode="External" Target="http://umbum.ru/catalog/Wild_West/465/" /><Relationship Id="rId60" Type="http://schemas.openxmlformats.org/officeDocument/2006/relationships/hyperlink" TargetMode="External" Target="http://umbum.ru/catalog/doll_house/furniture_sets/328/" /><Relationship Id="rId61" Type="http://schemas.openxmlformats.org/officeDocument/2006/relationships/hyperlink" TargetMode="External" Target="http://umbum.ru/catalog/doll_house/furniture_sets/316/" /><Relationship Id="rId62" Type="http://schemas.openxmlformats.org/officeDocument/2006/relationships/hyperlink" TargetMode="External" Target="http://umbum.ru/catalog/doll_house/furniture_sets/311/" /><Relationship Id="rId63" Type="http://schemas.openxmlformats.org/officeDocument/2006/relationships/hyperlink" TargetMode="External" Target="http://umbum.ru/catalog/doll_house/furniture_sets/270/" /><Relationship Id="rId64" Type="http://schemas.openxmlformats.org/officeDocument/2006/relationships/hyperlink" TargetMode="External" Target="http://umbum.ru/catalog/doll_house/furniture_sets/275/" /><Relationship Id="rId65" Type="http://schemas.openxmlformats.org/officeDocument/2006/relationships/hyperlink" TargetMode="External" Target="http://umbum.ru/catalog/doll_house/furniture_sets/274/" /><Relationship Id="rId66" Type="http://schemas.openxmlformats.org/officeDocument/2006/relationships/hyperlink" TargetMode="External" Target="http://umbum.ru/catalog/doll_house/furniture_sets/269/" /><Relationship Id="rId67" Type="http://schemas.openxmlformats.org/officeDocument/2006/relationships/hyperlink" TargetMode="External" Target="http://umbum.ru/catalog/doll_house/furniture_sets/263/" /><Relationship Id="rId68" Type="http://schemas.openxmlformats.org/officeDocument/2006/relationships/hyperlink" TargetMode="External" Target="http://umbum.ru/catalog/doll_house/furniture_sets/262/" /><Relationship Id="rId69" Type="http://schemas.openxmlformats.org/officeDocument/2006/relationships/hyperlink" TargetMode="External" Target="http://umbum.ru/catalog/doll_house/furniture_sets/261-01/" /><Relationship Id="rId7" Type="http://schemas.openxmlformats.org/officeDocument/2006/relationships/hyperlink" TargetMode="External" Target="http://umbum.ru/catalog/Wild_West/469/" /><Relationship Id="rId70" Type="http://schemas.openxmlformats.org/officeDocument/2006/relationships/hyperlink" TargetMode="External" Target="http://umbum.ru/catalog/doll_house/furniture_sets/261-02/" /><Relationship Id="rId71" Type="http://schemas.openxmlformats.org/officeDocument/2006/relationships/hyperlink" TargetMode="External" Target="http://umbum.ru/catalog/doll_house/furniture_sets/260/" /><Relationship Id="rId72" Type="http://schemas.openxmlformats.org/officeDocument/2006/relationships/hyperlink" TargetMode="External" Target="http://umbum.ru/catalog/doll_house/furniture_sets/259-01/" /><Relationship Id="rId73" Type="http://schemas.openxmlformats.org/officeDocument/2006/relationships/hyperlink" TargetMode="External" Target="http://umbum.ru/catalog/doll_house/furniture_sets/425/" /><Relationship Id="rId74" Type="http://schemas.openxmlformats.org/officeDocument/2006/relationships/hyperlink" TargetMode="External" Target="http://umbum.ru/catalog/doll_house/furniture_sets/423/" /><Relationship Id="rId75" Type="http://schemas.openxmlformats.org/officeDocument/2006/relationships/hyperlink" TargetMode="External" Target="http://umbum.ru/catalog/railway_models/railway_vehicles/308/" /><Relationship Id="rId76" Type="http://schemas.openxmlformats.org/officeDocument/2006/relationships/hyperlink" TargetMode="External" Target="http://umbum.ru/catalog/railway_models/railway_vehicles/306/" /><Relationship Id="rId77" Type="http://schemas.openxmlformats.org/officeDocument/2006/relationships/hyperlink" TargetMode="External" Target="http://umbum.ru/catalog/railway_models/railway_vehicles/304/" /><Relationship Id="rId78" Type="http://schemas.openxmlformats.org/officeDocument/2006/relationships/hyperlink" TargetMode="External" Target="http://umbum.ru/catalog/railway_models/railway_vehicles/302/" /><Relationship Id="rId79" Type="http://schemas.openxmlformats.org/officeDocument/2006/relationships/hyperlink" TargetMode="External" Target="http://umbum.ru/catalog/railway_models/railway_vehicles/295-1/" /><Relationship Id="rId8" Type="http://schemas.openxmlformats.org/officeDocument/2006/relationships/hyperlink" TargetMode="External" Target="http://umbum.ru/catalog/Wild_West/474/" /><Relationship Id="rId80" Type="http://schemas.openxmlformats.org/officeDocument/2006/relationships/hyperlink" TargetMode="External" Target="http://umbum.ru/catalog/railway_models/railway_vehicles/287/" /><Relationship Id="rId81" Type="http://schemas.openxmlformats.org/officeDocument/2006/relationships/hyperlink" TargetMode="External" Target="http://umbum.ru/catalog/railway_models/railway_vehicles/276-01/" /><Relationship Id="rId82" Type="http://schemas.openxmlformats.org/officeDocument/2006/relationships/hyperlink" TargetMode="External" Target="http://umbum.ru/catalog/railway_models/railway_vehicles/386-1/" /><Relationship Id="rId83" Type="http://schemas.openxmlformats.org/officeDocument/2006/relationships/hyperlink" TargetMode="External" Target="http://umbum.ru/catalog/railway_models/railway_vehicles/386-3/" /><Relationship Id="rId84" Type="http://schemas.openxmlformats.org/officeDocument/2006/relationships/hyperlink" TargetMode="External" Target="http://umbum.ru/catalog/railway_models/railway_vehicles/383/" /><Relationship Id="rId85" Type="http://schemas.openxmlformats.org/officeDocument/2006/relationships/hyperlink" TargetMode="External" Target="http://umbum.ru/catalog/models/aviation/365/" /><Relationship Id="rId86" Type="http://schemas.openxmlformats.org/officeDocument/2006/relationships/hyperlink" TargetMode="External" Target="http://umbum.ru/catalog/railway_models/structures/348/" /><Relationship Id="rId87" Type="http://schemas.openxmlformats.org/officeDocument/2006/relationships/hyperlink" TargetMode="External" Target="http://umbum.ru/catalog/railway_models/structures/325/" /><Relationship Id="rId88" Type="http://schemas.openxmlformats.org/officeDocument/2006/relationships/hyperlink" TargetMode="External" Target="http://umbum.ru/catalog/railway_models/structures/319/" /><Relationship Id="rId89" Type="http://schemas.openxmlformats.org/officeDocument/2006/relationships/hyperlink" TargetMode="External" Target="http://umbum.ru/catalog/railway_models/structures/318/" /><Relationship Id="rId9" Type="http://schemas.openxmlformats.org/officeDocument/2006/relationships/hyperlink" TargetMode="External" Target="http://umbum.ru/catalog/medieval/buildings/379-2/" /><Relationship Id="rId90" Type="http://schemas.openxmlformats.org/officeDocument/2006/relationships/hyperlink" TargetMode="External" Target="http://umbum.ru/catalog/railway_models/structures/317/" /><Relationship Id="rId91" Type="http://schemas.openxmlformats.org/officeDocument/2006/relationships/hyperlink" TargetMode="External" Target="http://umbum.ru/catalog/railway_models/structures/313/" /><Relationship Id="rId92" Type="http://schemas.openxmlformats.org/officeDocument/2006/relationships/hyperlink" TargetMode="External" Target="http://umbum.ru/catalog/railway_models/structures/312/" /><Relationship Id="rId93" Type="http://schemas.openxmlformats.org/officeDocument/2006/relationships/hyperlink" TargetMode="External" Target="http://umbum.ru/catalog/railway_models/structures/309/" /><Relationship Id="rId94" Type="http://schemas.openxmlformats.org/officeDocument/2006/relationships/hyperlink" TargetMode="External" Target="http://umbum.ru/catalog/railway_models/structures/305/" /><Relationship Id="rId95" Type="http://schemas.openxmlformats.org/officeDocument/2006/relationships/hyperlink" TargetMode="External" Target="http://umbum.ru/catalog/railway_models/structures/300/" /><Relationship Id="rId96" Type="http://schemas.openxmlformats.org/officeDocument/2006/relationships/hyperlink" TargetMode="External" Target="http://umbum.ru/catalog/railway_models/structures/298/" /><Relationship Id="rId97" Type="http://schemas.openxmlformats.org/officeDocument/2006/relationships/hyperlink" TargetMode="External" Target="http://umbum.ru/catalog/railway_models/structures/297/" /><Relationship Id="rId98" Type="http://schemas.openxmlformats.org/officeDocument/2006/relationships/hyperlink" TargetMode="External" Target="http://umbum.ru/catalog/railway_models/structures/281/" /><Relationship Id="rId99" Type="http://schemas.openxmlformats.org/officeDocument/2006/relationships/hyperlink" TargetMode="External" Target="http://umbum.ru/catalog/railway_models/structures/280/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S512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.75" x14ac:dyDescent="0.25"/>
  <cols>
    <col min="1" max="1" width="9.7109375" style="48" customWidth="1"/>
    <col min="2" max="2" width="18.7109375" style="144" customWidth="1"/>
    <col min="3" max="3" width="44.5703125" style="23" customWidth="1"/>
    <col min="4" max="4" width="8.140625" style="44" customWidth="1"/>
    <col min="5" max="5" width="10.7109375" style="44" customWidth="1"/>
    <col min="6" max="6" width="18.5703125" style="45" customWidth="1"/>
    <col min="7" max="7" width="15.28515625" style="45" customWidth="1"/>
    <col min="8" max="8" width="10.140625" style="46" customWidth="1"/>
    <col min="9" max="9" width="27" style="46" bestFit="1" customWidth="1"/>
    <col min="10" max="12" width="12.140625" style="46" customWidth="1"/>
    <col min="13" max="13" width="19.42578125" style="46" bestFit="1" customWidth="1"/>
    <col min="14" max="17" width="9.140625" style="47"/>
  </cols>
  <sheetData>
    <row r="1" spans="1:13" ht="15" customHeight="1" x14ac:dyDescent="0.25">
      <c r="A1" s="49"/>
      <c r="B1" s="142"/>
      <c r="C1" s="63"/>
    </row>
    <row r="2" spans="1:13" ht="15" customHeight="1" x14ac:dyDescent="0.25">
      <c r="A2" s="49"/>
      <c r="B2" s="142"/>
      <c r="C2" s="63"/>
      <c r="F2" s="172"/>
      <c r="G2" s="172"/>
    </row>
    <row r="3" spans="1:13" ht="15" customHeight="1" x14ac:dyDescent="0.25">
      <c r="A3" s="49"/>
      <c r="B3" s="142"/>
      <c r="C3" s="63"/>
      <c r="H3" s="350"/>
      <c r="I3" s="351"/>
      <c r="J3" s="351"/>
    </row>
    <row r="4" spans="1:13" ht="15" customHeight="1" x14ac:dyDescent="0.25">
      <c r="A4" s="49"/>
      <c r="B4" s="142"/>
      <c r="C4" s="63"/>
      <c r="H4" s="351"/>
      <c r="I4" s="351"/>
      <c r="J4" s="351"/>
    </row>
    <row r="5" spans="1:13" s="51" customFormat="1" x14ac:dyDescent="0.2">
      <c r="A5" s="288" t="s">
        <v>22</v>
      </c>
      <c r="B5" s="289" t="s">
        <v>507</v>
      </c>
      <c r="C5" s="290" t="s">
        <v>25</v>
      </c>
      <c r="D5" s="291" t="s">
        <v>154</v>
      </c>
      <c r="E5" s="291" t="s">
        <v>497</v>
      </c>
      <c r="F5" s="292" t="s">
        <v>137</v>
      </c>
      <c r="G5" s="293" t="s">
        <v>1340</v>
      </c>
      <c r="H5" s="294" t="s">
        <v>169</v>
      </c>
      <c r="I5" s="294" t="s">
        <v>170</v>
      </c>
      <c r="J5" s="294" t="s">
        <v>175</v>
      </c>
      <c r="K5" s="294" t="s">
        <v>171</v>
      </c>
      <c r="L5" s="294" t="s">
        <v>183</v>
      </c>
      <c r="M5" s="295" t="s">
        <v>828</v>
      </c>
    </row>
    <row r="6" spans="1:13" s="51" customFormat="1" x14ac:dyDescent="0.2">
      <c r="A6" s="217">
        <v>700</v>
      </c>
      <c r="B6" s="354">
        <v>4657800380441</v>
      </c>
      <c r="C6" s="282" t="s">
        <v>1335</v>
      </c>
      <c r="D6" s="334"/>
      <c r="E6" s="334">
        <v>30</v>
      </c>
      <c r="F6" s="335">
        <f>G6*D6</f>
        <v>0</v>
      </c>
      <c r="G6" s="760">
        <v>799</v>
      </c>
      <c r="H6" s="93"/>
      <c r="I6" s="218" t="s">
        <v>249</v>
      </c>
      <c r="J6" s="7" t="s">
        <v>181</v>
      </c>
      <c r="K6" s="332" t="s">
        <v>174</v>
      </c>
      <c r="L6" s="93" t="s">
        <v>353</v>
      </c>
      <c r="M6" s="93" t="s">
        <v>1279</v>
      </c>
    </row>
    <row r="7" spans="1:13" s="51" customFormat="1" x14ac:dyDescent="0.2">
      <c r="A7" s="124">
        <v>757</v>
      </c>
      <c r="B7" s="355">
        <v>4657800380489</v>
      </c>
      <c r="C7" s="282" t="s">
        <v>1336</v>
      </c>
      <c r="D7" s="334"/>
      <c r="E7" s="334">
        <v>30</v>
      </c>
      <c r="F7" s="335">
        <f>G7*D7</f>
        <v>0</v>
      </c>
      <c r="G7" s="761">
        <v>714</v>
      </c>
      <c r="H7" s="93"/>
      <c r="I7" s="116" t="s">
        <v>249</v>
      </c>
      <c r="J7" s="7" t="s">
        <v>181</v>
      </c>
      <c r="K7" s="93" t="s">
        <v>174</v>
      </c>
      <c r="L7" s="93" t="s">
        <v>330</v>
      </c>
      <c r="M7" s="93" t="s">
        <v>1282</v>
      </c>
    </row>
    <row r="8" spans="1:13" s="51" customFormat="1" x14ac:dyDescent="0.2">
      <c r="A8" s="124" t="s">
        <v>1283</v>
      </c>
      <c r="B8" s="356">
        <v>4657800380540</v>
      </c>
      <c r="C8" s="282" t="s">
        <v>1337</v>
      </c>
      <c r="D8" s="334"/>
      <c r="E8" s="334">
        <v>30</v>
      </c>
      <c r="F8" s="335">
        <f>G8*D8</f>
        <v>0</v>
      </c>
      <c r="G8" s="762">
        <v>510</v>
      </c>
      <c r="H8" s="93"/>
      <c r="I8" s="116" t="s">
        <v>249</v>
      </c>
      <c r="J8" s="7" t="s">
        <v>181</v>
      </c>
      <c r="K8" s="93" t="s">
        <v>174</v>
      </c>
      <c r="L8" s="93" t="s">
        <v>303</v>
      </c>
      <c r="M8" s="93" t="s">
        <v>1286</v>
      </c>
    </row>
    <row r="9" spans="1:13" s="51" customFormat="1" x14ac:dyDescent="0.2">
      <c r="A9" s="124" t="s">
        <v>1287</v>
      </c>
      <c r="B9" s="357">
        <v>4657800380557</v>
      </c>
      <c r="C9" s="282" t="s">
        <v>1338</v>
      </c>
      <c r="D9" s="334"/>
      <c r="E9" s="334">
        <v>30</v>
      </c>
      <c r="F9" s="335">
        <f>G9*D9</f>
        <v>0</v>
      </c>
      <c r="G9" s="763">
        <v>510</v>
      </c>
      <c r="H9" s="93"/>
      <c r="I9" s="116" t="s">
        <v>249</v>
      </c>
      <c r="J9" s="7" t="s">
        <v>181</v>
      </c>
      <c r="K9" s="93" t="s">
        <v>174</v>
      </c>
      <c r="L9" s="93" t="s">
        <v>303</v>
      </c>
      <c r="M9" s="93" t="s">
        <v>1286</v>
      </c>
    </row>
    <row r="10" spans="1:13" s="51" customFormat="1" thickBot="1" x14ac:dyDescent="0.3">
      <c r="A10" s="296">
        <v>657</v>
      </c>
      <c r="B10" s="358">
        <v>4627081559881</v>
      </c>
      <c r="C10" s="303" t="s">
        <v>1275</v>
      </c>
      <c r="D10" s="297"/>
      <c r="E10" s="297">
        <v>110</v>
      </c>
      <c r="F10" s="298">
        <f>G10*D10</f>
        <v>0</v>
      </c>
      <c r="G10" s="764">
        <v>137.7</v>
      </c>
      <c r="H10" s="299"/>
      <c r="I10" s="299" t="s">
        <v>1145</v>
      </c>
      <c r="J10" s="299"/>
      <c r="K10" s="299" t="s">
        <v>174</v>
      </c>
      <c r="L10" s="299" t="s">
        <v>375</v>
      </c>
      <c r="M10" s="300"/>
    </row>
    <row r="11" spans="1:13" s="51" customFormat="1" thickBot="1" x14ac:dyDescent="0.25">
      <c r="A11" s="275">
        <v>622</v>
      </c>
      <c r="B11" s="359">
        <v>4627081559041</v>
      </c>
      <c r="C11" s="280" t="s">
        <v>1139</v>
      </c>
      <c r="D11" s="277"/>
      <c r="E11" s="277">
        <v>100</v>
      </c>
      <c r="F11" s="278">
        <f>D11*G11</f>
        <v>0</v>
      </c>
      <c r="G11" s="765">
        <v>374.84999999999997</v>
      </c>
      <c r="H11" s="279"/>
      <c r="I11" s="117" t="s">
        <v>249</v>
      </c>
      <c r="J11" s="70" t="s">
        <v>200</v>
      </c>
      <c r="K11" s="279" t="s">
        <v>174</v>
      </c>
      <c r="L11" s="279"/>
      <c r="M11" s="279"/>
    </row>
    <row r="12" spans="1:13" thickBot="1" x14ac:dyDescent="0.25">
      <c r="A12" s="176" t="s">
        <v>810</v>
      </c>
      <c r="B12" s="141"/>
      <c r="C12" s="91"/>
      <c r="D12" s="91"/>
      <c r="E12" s="91"/>
      <c r="F12" s="224"/>
      <c r="G12" s="224">
        <v>0</v>
      </c>
      <c r="H12" s="91"/>
      <c r="I12" s="91"/>
      <c r="J12" s="92"/>
      <c r="K12" s="94"/>
      <c r="L12" s="94"/>
      <c r="M12" s="104"/>
    </row>
    <row r="13" spans="1:14" x14ac:dyDescent="0.25">
      <c r="A13" s="189">
        <v>452</v>
      </c>
      <c r="B13" s="360">
        <v>4627081555005</v>
      </c>
      <c r="C13" s="19" t="s">
        <v>812</v>
      </c>
      <c r="D13" s="2"/>
      <c r="E13" s="2">
        <v>16</v>
      </c>
      <c r="F13" s="36">
        <f t="shared" ref="F13:F19" si="0">D13*G13</f>
        <v>0</v>
      </c>
      <c r="G13" s="766">
        <v>1306.62</v>
      </c>
      <c r="H13" s="7"/>
      <c r="I13" s="115" t="s">
        <v>251</v>
      </c>
      <c r="J13" s="7" t="s">
        <v>180</v>
      </c>
      <c r="K13" s="7" t="s">
        <v>187</v>
      </c>
      <c r="L13" s="7" t="s">
        <v>786</v>
      </c>
      <c r="M13" s="73" t="s">
        <v>813</v>
      </c>
      <c r="N13" s="50"/>
    </row>
    <row r="14" spans="1:14" x14ac:dyDescent="0.25">
      <c r="A14" s="189">
        <v>451</v>
      </c>
      <c r="B14" s="361">
        <v>4627081554992</v>
      </c>
      <c r="C14" s="19" t="s">
        <v>1234</v>
      </c>
      <c r="D14" s="2"/>
      <c r="E14" s="2">
        <v>16</v>
      </c>
      <c r="F14" s="36">
        <f t="shared" si="0"/>
        <v>0</v>
      </c>
      <c r="G14" s="767">
        <v>1178.1</v>
      </c>
      <c r="H14" s="7" t="s">
        <v>1216</v>
      </c>
      <c r="I14" s="115" t="s">
        <v>251</v>
      </c>
      <c r="J14" s="7" t="s">
        <v>180</v>
      </c>
      <c r="K14" s="7" t="s">
        <v>187</v>
      </c>
      <c r="L14" s="7" t="s">
        <v>351</v>
      </c>
      <c r="M14" s="73"/>
      <c r="N14" s="50"/>
    </row>
    <row r="15" spans="1:14" x14ac:dyDescent="0.25">
      <c r="A15" s="189">
        <v>456</v>
      </c>
      <c r="B15" s="362">
        <v>4627081555180</v>
      </c>
      <c r="C15" s="19" t="s">
        <v>832</v>
      </c>
      <c r="D15" s="2"/>
      <c r="E15" s="2">
        <v>12</v>
      </c>
      <c r="F15" s="36">
        <f t="shared" si="0"/>
        <v>0</v>
      </c>
      <c r="G15" s="768">
        <v>621.1800000000001</v>
      </c>
      <c r="H15" s="7"/>
      <c r="I15" s="115" t="s">
        <v>251</v>
      </c>
      <c r="J15" s="7" t="s">
        <v>182</v>
      </c>
      <c r="K15" s="7" t="s">
        <v>187</v>
      </c>
      <c r="L15" s="7" t="s">
        <v>344</v>
      </c>
      <c r="M15" s="73" t="s">
        <v>831</v>
      </c>
      <c r="N15" s="50"/>
    </row>
    <row r="16" spans="1:14" x14ac:dyDescent="0.25">
      <c r="A16" s="189">
        <v>458</v>
      </c>
      <c r="B16" s="363">
        <v>4627081555197</v>
      </c>
      <c r="C16" s="19" t="s">
        <v>833</v>
      </c>
      <c r="D16" s="2"/>
      <c r="E16" s="2">
        <v>12</v>
      </c>
      <c r="F16" s="36">
        <f t="shared" si="0"/>
        <v>0</v>
      </c>
      <c r="G16" s="769">
        <v>621.1800000000001</v>
      </c>
      <c r="H16" s="7"/>
      <c r="I16" s="115" t="s">
        <v>251</v>
      </c>
      <c r="J16" s="7" t="s">
        <v>200</v>
      </c>
      <c r="K16" s="7" t="s">
        <v>187</v>
      </c>
      <c r="L16" s="7" t="s">
        <v>344</v>
      </c>
      <c r="M16" s="73" t="s">
        <v>834</v>
      </c>
      <c r="N16" s="50"/>
    </row>
    <row r="17" spans="1:14" x14ac:dyDescent="0.25">
      <c r="A17" s="79">
        <v>562</v>
      </c>
      <c r="B17" s="364">
        <v>4627081556118</v>
      </c>
      <c r="C17" s="19" t="s">
        <v>927</v>
      </c>
      <c r="D17" s="2"/>
      <c r="E17" s="2">
        <v>16</v>
      </c>
      <c r="F17" s="36">
        <f t="shared" si="0"/>
        <v>0</v>
      </c>
      <c r="G17" s="770">
        <v>1135.26</v>
      </c>
      <c r="H17" s="7"/>
      <c r="I17" s="115" t="s">
        <v>251</v>
      </c>
      <c r="J17" s="7" t="s">
        <v>180</v>
      </c>
      <c r="K17" s="7" t="s">
        <v>187</v>
      </c>
      <c r="L17" s="7" t="s">
        <v>886</v>
      </c>
      <c r="M17" s="73"/>
      <c r="N17" s="50"/>
    </row>
    <row r="18" spans="1:14" x14ac:dyDescent="0.25">
      <c r="A18" s="202">
        <v>577</v>
      </c>
      <c r="B18" s="365">
        <v>4627081557870</v>
      </c>
      <c r="C18" s="194" t="s">
        <v>1121</v>
      </c>
      <c r="D18" s="3"/>
      <c r="E18" s="3">
        <v>30</v>
      </c>
      <c r="F18" s="36">
        <f t="shared" si="0"/>
        <v>0</v>
      </c>
      <c r="G18" s="771">
        <v>856.8</v>
      </c>
      <c r="H18" s="37"/>
      <c r="I18" s="116" t="s">
        <v>249</v>
      </c>
      <c r="J18" s="7" t="s">
        <v>181</v>
      </c>
      <c r="K18" s="7" t="s">
        <v>187</v>
      </c>
      <c r="L18" s="37" t="s">
        <v>795</v>
      </c>
      <c r="M18" s="97"/>
      <c r="N18" s="50"/>
    </row>
    <row r="19" spans="1:14" thickBot="1" x14ac:dyDescent="0.3">
      <c r="A19" s="202">
        <v>570</v>
      </c>
      <c r="B19" s="366">
        <v>4627081556392</v>
      </c>
      <c r="C19" s="194" t="s">
        <v>939</v>
      </c>
      <c r="D19" s="3"/>
      <c r="E19" s="3">
        <v>30</v>
      </c>
      <c r="F19" s="36">
        <f t="shared" si="0"/>
        <v>0</v>
      </c>
      <c r="G19" s="772">
        <v>856.8</v>
      </c>
      <c r="H19" s="37"/>
      <c r="I19" s="192" t="s">
        <v>249</v>
      </c>
      <c r="J19" s="7" t="s">
        <v>181</v>
      </c>
      <c r="K19" s="33" t="s">
        <v>187</v>
      </c>
      <c r="L19" s="33" t="s">
        <v>409</v>
      </c>
      <c r="M19" s="81"/>
      <c r="N19" s="50"/>
    </row>
    <row r="20" spans="1:14" thickBot="1" x14ac:dyDescent="0.25">
      <c r="A20" s="176" t="s">
        <v>862</v>
      </c>
      <c r="B20" s="141"/>
      <c r="C20" s="91"/>
      <c r="D20" s="91"/>
      <c r="E20" s="91"/>
      <c r="F20" s="224"/>
      <c r="G20" s="224">
        <v>0</v>
      </c>
      <c r="H20" s="91"/>
      <c r="I20" s="91"/>
      <c r="J20" s="92"/>
      <c r="K20" s="188"/>
      <c r="L20" s="188"/>
      <c r="M20" s="195"/>
    </row>
    <row r="21" spans="1:14" thickBot="1" x14ac:dyDescent="0.3">
      <c r="A21" s="319">
        <v>621</v>
      </c>
      <c r="B21" s="367">
        <v>4627081559058</v>
      </c>
      <c r="C21" s="321" t="s">
        <v>1146</v>
      </c>
      <c r="D21" s="322"/>
      <c r="E21" s="322"/>
      <c r="F21" s="323">
        <f>D21*G21</f>
        <v>0</v>
      </c>
      <c r="G21" s="773">
        <v>556.9200000000001</v>
      </c>
      <c r="H21" s="324"/>
      <c r="I21" s="325" t="s">
        <v>249</v>
      </c>
      <c r="J21" s="324" t="s">
        <v>186</v>
      </c>
      <c r="K21" s="324" t="s">
        <v>174</v>
      </c>
      <c r="L21" s="324"/>
      <c r="M21" s="326"/>
      <c r="N21" s="50"/>
    </row>
    <row r="22" spans="1:14" thickBot="1" x14ac:dyDescent="0.3">
      <c r="A22" s="345" t="s">
        <v>912</v>
      </c>
      <c r="B22" s="346"/>
      <c r="C22" s="346"/>
      <c r="D22" s="313"/>
      <c r="E22" s="313"/>
      <c r="F22" s="255"/>
      <c r="G22" s="255">
        <v>0</v>
      </c>
      <c r="H22" s="314"/>
      <c r="I22" s="315"/>
      <c r="J22" s="316"/>
      <c r="K22" s="317"/>
      <c r="L22" s="317"/>
      <c r="M22" s="318"/>
      <c r="N22" s="50"/>
    </row>
    <row r="23" spans="1:14" x14ac:dyDescent="0.25">
      <c r="A23" s="102">
        <v>600</v>
      </c>
      <c r="B23" s="368">
        <v>4627081557122</v>
      </c>
      <c r="C23" s="19" t="s">
        <v>940</v>
      </c>
      <c r="D23" s="3"/>
      <c r="E23" s="3">
        <v>16</v>
      </c>
      <c r="F23" s="36">
        <f>D23*G23</f>
        <v>0</v>
      </c>
      <c r="G23" s="774">
        <v>878.22</v>
      </c>
      <c r="H23" s="37"/>
      <c r="I23" s="115" t="s">
        <v>251</v>
      </c>
      <c r="J23" s="145" t="s">
        <v>182</v>
      </c>
      <c r="K23" s="7" t="s">
        <v>174</v>
      </c>
      <c r="L23" s="7"/>
      <c r="M23" s="7"/>
      <c r="N23" s="50"/>
    </row>
    <row r="24" spans="1:14" x14ac:dyDescent="0.25">
      <c r="A24" s="213">
        <v>615</v>
      </c>
      <c r="B24" s="369">
        <v>4627081557917</v>
      </c>
      <c r="C24" s="101" t="s">
        <v>1239</v>
      </c>
      <c r="D24" s="3"/>
      <c r="E24" s="3">
        <v>30</v>
      </c>
      <c r="F24" s="36">
        <f>D24*G24</f>
        <v>0</v>
      </c>
      <c r="G24" s="775">
        <v>878.22</v>
      </c>
      <c r="H24" s="37"/>
      <c r="I24" s="157" t="s">
        <v>251</v>
      </c>
      <c r="J24" s="177" t="s">
        <v>182</v>
      </c>
      <c r="K24" s="7" t="s">
        <v>174</v>
      </c>
      <c r="L24" s="7"/>
      <c r="M24" s="7"/>
      <c r="N24" s="50"/>
    </row>
    <row r="25" spans="1:14" s="50" customFormat="1" thickBot="1" x14ac:dyDescent="0.3">
      <c r="A25" s="103">
        <v>565</v>
      </c>
      <c r="B25" s="370">
        <v>4627081556200</v>
      </c>
      <c r="C25" s="194" t="s">
        <v>926</v>
      </c>
      <c r="D25" s="3"/>
      <c r="E25" s="3">
        <v>16</v>
      </c>
      <c r="F25" s="36">
        <f>D25*G25</f>
        <v>0</v>
      </c>
      <c r="G25" s="776">
        <v>878.22</v>
      </c>
      <c r="H25" s="37"/>
      <c r="I25" s="226" t="s">
        <v>251</v>
      </c>
      <c r="J25" s="242" t="s">
        <v>182</v>
      </c>
      <c r="K25" s="122" t="s">
        <v>174</v>
      </c>
      <c r="L25" s="122" t="s">
        <v>340</v>
      </c>
      <c r="M25" s="123" t="s">
        <v>891</v>
      </c>
    </row>
    <row r="26" spans="1:14" thickBot="1" x14ac:dyDescent="0.25">
      <c r="A26" s="187" t="s">
        <v>779</v>
      </c>
      <c r="B26" s="176"/>
      <c r="C26" s="91"/>
      <c r="D26" s="91"/>
      <c r="E26" s="91"/>
      <c r="F26" s="224"/>
      <c r="G26" s="224">
        <v>0</v>
      </c>
      <c r="H26" s="91"/>
      <c r="I26" s="91"/>
      <c r="J26" s="92"/>
      <c r="K26" s="188"/>
      <c r="L26" s="188"/>
      <c r="M26" s="195"/>
    </row>
    <row r="27" spans="1:14" x14ac:dyDescent="0.25">
      <c r="A27" s="102">
        <v>445</v>
      </c>
      <c r="B27" s="371">
        <v>4627081554565</v>
      </c>
      <c r="C27" s="100" t="s">
        <v>780</v>
      </c>
      <c r="D27" s="1"/>
      <c r="E27" s="1">
        <v>25</v>
      </c>
      <c r="F27" s="36">
        <f t="shared" ref="F27:F38" si="1">D27*G27</f>
        <v>0</v>
      </c>
      <c r="G27" s="777">
        <v>535.5</v>
      </c>
      <c r="H27" s="31"/>
      <c r="I27" s="157" t="s">
        <v>251</v>
      </c>
      <c r="J27" s="31" t="s">
        <v>182</v>
      </c>
      <c r="K27" s="32" t="s">
        <v>782</v>
      </c>
      <c r="L27" s="32" t="s">
        <v>266</v>
      </c>
      <c r="M27" s="86" t="s">
        <v>783</v>
      </c>
      <c r="N27" s="50"/>
    </row>
    <row r="28" spans="1:14" x14ac:dyDescent="0.25">
      <c r="A28" s="79">
        <v>459</v>
      </c>
      <c r="B28" s="372">
        <v>4627081554961</v>
      </c>
      <c r="C28" s="19" t="s">
        <v>785</v>
      </c>
      <c r="D28" s="2"/>
      <c r="E28" s="2">
        <v>16</v>
      </c>
      <c r="F28" s="36">
        <f t="shared" si="1"/>
        <v>0</v>
      </c>
      <c r="G28" s="778">
        <v>1242.3600000000001</v>
      </c>
      <c r="H28" s="7"/>
      <c r="I28" s="115" t="s">
        <v>251</v>
      </c>
      <c r="J28" s="7" t="s">
        <v>180</v>
      </c>
      <c r="K28" s="7" t="s">
        <v>782</v>
      </c>
      <c r="L28" s="7" t="s">
        <v>786</v>
      </c>
      <c r="M28" s="73" t="s">
        <v>787</v>
      </c>
      <c r="N28" s="50"/>
    </row>
    <row r="29" spans="1:14" x14ac:dyDescent="0.25">
      <c r="A29" s="79">
        <v>461</v>
      </c>
      <c r="B29" s="373">
        <v>4627081554954</v>
      </c>
      <c r="C29" s="19" t="s">
        <v>789</v>
      </c>
      <c r="D29" s="2"/>
      <c r="E29" s="2">
        <v>12</v>
      </c>
      <c r="F29" s="36">
        <f t="shared" si="1"/>
        <v>0</v>
      </c>
      <c r="G29" s="779">
        <v>1071</v>
      </c>
      <c r="H29" s="7"/>
      <c r="I29" s="115" t="s">
        <v>251</v>
      </c>
      <c r="J29" s="7" t="s">
        <v>181</v>
      </c>
      <c r="K29" s="7" t="s">
        <v>782</v>
      </c>
      <c r="L29" s="7" t="s">
        <v>790</v>
      </c>
      <c r="M29" s="73" t="s">
        <v>791</v>
      </c>
      <c r="N29" s="50"/>
    </row>
    <row r="30" spans="1:14" x14ac:dyDescent="0.25">
      <c r="A30" s="79">
        <v>465</v>
      </c>
      <c r="B30" s="374">
        <v>4627081555050</v>
      </c>
      <c r="C30" s="19" t="s">
        <v>793</v>
      </c>
      <c r="D30" s="2"/>
      <c r="E30" s="2">
        <v>35</v>
      </c>
      <c r="F30" s="36">
        <f t="shared" si="1"/>
        <v>0</v>
      </c>
      <c r="G30" s="780">
        <v>471.23999999999995</v>
      </c>
      <c r="H30" s="7"/>
      <c r="I30" s="115" t="s">
        <v>251</v>
      </c>
      <c r="J30" s="7" t="s">
        <v>180</v>
      </c>
      <c r="K30" s="7" t="s">
        <v>782</v>
      </c>
      <c r="L30" s="7" t="s">
        <v>405</v>
      </c>
      <c r="M30" s="135" t="s">
        <v>794</v>
      </c>
      <c r="N30" s="50"/>
    </row>
    <row r="31" spans="1:14" x14ac:dyDescent="0.25">
      <c r="A31" s="79">
        <v>466</v>
      </c>
      <c r="B31" s="375">
        <v>4627081555036</v>
      </c>
      <c r="C31" s="19" t="s">
        <v>1303</v>
      </c>
      <c r="D31" s="2"/>
      <c r="E31" s="2">
        <v>12</v>
      </c>
      <c r="F31" s="36">
        <f t="shared" si="1"/>
        <v>0</v>
      </c>
      <c r="G31" s="781">
        <v>1006.74</v>
      </c>
      <c r="H31" s="7"/>
      <c r="I31" s="115" t="s">
        <v>251</v>
      </c>
      <c r="J31" s="7" t="s">
        <v>180</v>
      </c>
      <c r="K31" s="7" t="s">
        <v>782</v>
      </c>
      <c r="L31" s="7" t="s">
        <v>795</v>
      </c>
      <c r="M31" s="73" t="s">
        <v>1304</v>
      </c>
      <c r="N31" s="50"/>
    </row>
    <row r="32" spans="1:14" x14ac:dyDescent="0.25">
      <c r="A32" s="79">
        <v>469</v>
      </c>
      <c r="B32" s="376">
        <v>4627081555074</v>
      </c>
      <c r="C32" s="19" t="s">
        <v>796</v>
      </c>
      <c r="D32" s="2"/>
      <c r="E32" s="2">
        <v>25</v>
      </c>
      <c r="F32" s="36">
        <f t="shared" si="1"/>
        <v>0</v>
      </c>
      <c r="G32" s="782">
        <v>642.6</v>
      </c>
      <c r="H32" s="7"/>
      <c r="I32" s="115" t="s">
        <v>251</v>
      </c>
      <c r="J32" s="7" t="s">
        <v>181</v>
      </c>
      <c r="K32" s="7" t="s">
        <v>782</v>
      </c>
      <c r="L32" s="7" t="s">
        <v>442</v>
      </c>
      <c r="M32" s="73" t="s">
        <v>798</v>
      </c>
      <c r="N32" s="50"/>
    </row>
    <row r="33" spans="1:14" x14ac:dyDescent="0.25">
      <c r="A33" s="75">
        <v>472</v>
      </c>
      <c r="B33" s="377">
        <v>4627081555449</v>
      </c>
      <c r="C33" s="19" t="s">
        <v>859</v>
      </c>
      <c r="D33" s="2"/>
      <c r="E33" s="2">
        <v>50</v>
      </c>
      <c r="F33" s="36">
        <f t="shared" si="1"/>
        <v>0</v>
      </c>
      <c r="G33" s="783">
        <v>364.14</v>
      </c>
      <c r="H33" s="7"/>
      <c r="I33" s="116" t="s">
        <v>249</v>
      </c>
      <c r="J33" s="7" t="s">
        <v>182</v>
      </c>
      <c r="K33" s="7" t="s">
        <v>782</v>
      </c>
      <c r="L33" s="7" t="s">
        <v>360</v>
      </c>
      <c r="M33" s="73"/>
      <c r="N33" s="50"/>
    </row>
    <row r="34" spans="1:14" x14ac:dyDescent="0.25">
      <c r="A34" s="79">
        <v>474</v>
      </c>
      <c r="B34" s="378">
        <v>4627081555135</v>
      </c>
      <c r="C34" s="19" t="s">
        <v>803</v>
      </c>
      <c r="D34" s="2"/>
      <c r="E34" s="2">
        <v>25</v>
      </c>
      <c r="F34" s="36">
        <f t="shared" si="1"/>
        <v>0</v>
      </c>
      <c r="G34" s="784">
        <v>642.6</v>
      </c>
      <c r="H34" s="7"/>
      <c r="I34" s="115" t="s">
        <v>251</v>
      </c>
      <c r="J34" s="7" t="s">
        <v>181</v>
      </c>
      <c r="K34" s="7" t="s">
        <v>782</v>
      </c>
      <c r="L34" s="7" t="s">
        <v>442</v>
      </c>
      <c r="M34" s="73" t="s">
        <v>804</v>
      </c>
      <c r="N34" s="50"/>
    </row>
    <row r="35" spans="1:14" x14ac:dyDescent="0.25">
      <c r="A35" s="79">
        <v>478</v>
      </c>
      <c r="B35" s="379">
        <v>4627081555166</v>
      </c>
      <c r="C35" s="19" t="s">
        <v>827</v>
      </c>
      <c r="D35" s="2"/>
      <c r="E35" s="2">
        <v>25</v>
      </c>
      <c r="F35" s="36">
        <f t="shared" si="1"/>
        <v>0</v>
      </c>
      <c r="G35" s="785">
        <v>642.6</v>
      </c>
      <c r="H35" s="7"/>
      <c r="I35" s="115" t="s">
        <v>251</v>
      </c>
      <c r="J35" s="7" t="s">
        <v>180</v>
      </c>
      <c r="K35" s="7" t="s">
        <v>782</v>
      </c>
      <c r="L35" s="7" t="s">
        <v>388</v>
      </c>
      <c r="M35" s="73" t="s">
        <v>850</v>
      </c>
      <c r="N35" s="50"/>
    </row>
    <row r="36" spans="1:14" x14ac:dyDescent="0.25">
      <c r="A36" s="79">
        <v>475</v>
      </c>
      <c r="B36" s="380">
        <v>4627081555142</v>
      </c>
      <c r="C36" s="19" t="s">
        <v>805</v>
      </c>
      <c r="D36" s="2"/>
      <c r="E36" s="2">
        <v>25</v>
      </c>
      <c r="F36" s="36">
        <f t="shared" si="1"/>
        <v>0</v>
      </c>
      <c r="G36" s="786">
        <v>642.6</v>
      </c>
      <c r="H36" s="7"/>
      <c r="I36" s="115" t="s">
        <v>251</v>
      </c>
      <c r="J36" s="7" t="s">
        <v>180</v>
      </c>
      <c r="K36" s="7" t="s">
        <v>782</v>
      </c>
      <c r="L36" s="7" t="s">
        <v>429</v>
      </c>
      <c r="M36" s="135" t="s">
        <v>807</v>
      </c>
      <c r="N36" s="50"/>
    </row>
    <row r="37" spans="1:14" x14ac:dyDescent="0.25">
      <c r="A37" s="75">
        <v>760</v>
      </c>
      <c r="B37" s="381">
        <v>4657800380502</v>
      </c>
      <c r="C37" s="328" t="s">
        <v>1339</v>
      </c>
      <c r="D37" s="3"/>
      <c r="E37" s="3">
        <v>30</v>
      </c>
      <c r="F37" s="9">
        <f t="shared" si="1"/>
        <v>0</v>
      </c>
      <c r="G37" s="787">
        <v>535.5</v>
      </c>
      <c r="H37" s="37"/>
      <c r="I37" s="116" t="s">
        <v>249</v>
      </c>
      <c r="J37" s="37" t="s">
        <v>181</v>
      </c>
      <c r="K37" s="37" t="s">
        <v>274</v>
      </c>
      <c r="L37" s="37" t="s">
        <v>377</v>
      </c>
      <c r="M37" s="97" t="s">
        <v>1262</v>
      </c>
      <c r="N37" s="50"/>
    </row>
    <row r="38" spans="1:14" s="198" customFormat="1" thickBot="1" x14ac:dyDescent="0.25">
      <c r="A38" s="202">
        <v>547</v>
      </c>
      <c r="B38" s="382">
        <v>4627081555968</v>
      </c>
      <c r="C38" s="194" t="s">
        <v>902</v>
      </c>
      <c r="D38" s="191"/>
      <c r="E38" s="191">
        <v>45</v>
      </c>
      <c r="F38" s="36">
        <f t="shared" si="1"/>
        <v>0</v>
      </c>
      <c r="G38" s="788">
        <v>449.82000000000005</v>
      </c>
      <c r="H38" s="37"/>
      <c r="I38" s="192" t="s">
        <v>249</v>
      </c>
      <c r="J38" s="37" t="s">
        <v>182</v>
      </c>
      <c r="K38" s="33" t="s">
        <v>782</v>
      </c>
      <c r="L38" s="33" t="s">
        <v>431</v>
      </c>
      <c r="M38" s="196"/>
      <c r="N38" s="197"/>
    </row>
    <row r="39" spans="1:14" thickBot="1" x14ac:dyDescent="0.25">
      <c r="A39" s="176" t="s">
        <v>201</v>
      </c>
      <c r="B39" s="141"/>
      <c r="C39" s="91"/>
      <c r="D39" s="91"/>
      <c r="E39" s="91"/>
      <c r="F39" s="224"/>
      <c r="G39" s="224">
        <v>0</v>
      </c>
      <c r="H39" s="91"/>
      <c r="I39" s="91"/>
      <c r="J39" s="92"/>
      <c r="K39" s="94"/>
      <c r="L39" s="94"/>
      <c r="M39" s="104"/>
    </row>
    <row r="40" spans="1:14" x14ac:dyDescent="0.25">
      <c r="A40" s="155">
        <v>201</v>
      </c>
      <c r="B40" s="383">
        <v>4627081552097</v>
      </c>
      <c r="C40" s="100" t="s">
        <v>139</v>
      </c>
      <c r="D40" s="1"/>
      <c r="E40" s="1">
        <v>25</v>
      </c>
      <c r="F40" s="36">
        <f t="shared" ref="F40:F80" si="2">D40*G40</f>
        <v>0</v>
      </c>
      <c r="G40" s="789">
        <v>535.5</v>
      </c>
      <c r="H40" s="31"/>
      <c r="I40" s="157" t="s">
        <v>251</v>
      </c>
      <c r="J40" s="31" t="s">
        <v>182</v>
      </c>
      <c r="K40" s="32" t="s">
        <v>174</v>
      </c>
      <c r="L40" s="32" t="s">
        <v>305</v>
      </c>
      <c r="M40" s="86" t="s">
        <v>306</v>
      </c>
      <c r="N40" s="50"/>
    </row>
    <row r="41" spans="1:14" x14ac:dyDescent="0.25">
      <c r="A41" s="79">
        <v>207</v>
      </c>
      <c r="B41" s="384">
        <v>4627081552233</v>
      </c>
      <c r="C41" s="19" t="s">
        <v>152</v>
      </c>
      <c r="D41" s="2"/>
      <c r="E41" s="2">
        <v>6</v>
      </c>
      <c r="F41" s="36">
        <f t="shared" si="2"/>
        <v>0</v>
      </c>
      <c r="G41" s="790">
        <v>2827.4399999999996</v>
      </c>
      <c r="H41" s="7"/>
      <c r="I41" s="115" t="s">
        <v>251</v>
      </c>
      <c r="J41" s="7" t="s">
        <v>182</v>
      </c>
      <c r="K41" s="7" t="s">
        <v>174</v>
      </c>
      <c r="L41" s="7" t="s">
        <v>307</v>
      </c>
      <c r="M41" s="73" t="s">
        <v>308</v>
      </c>
      <c r="N41" s="50"/>
    </row>
    <row r="42" spans="1:14" x14ac:dyDescent="0.25">
      <c r="A42" s="79">
        <v>213</v>
      </c>
      <c r="B42" s="385">
        <v>4627081552257</v>
      </c>
      <c r="C42" s="19" t="s">
        <v>140</v>
      </c>
      <c r="D42" s="2"/>
      <c r="E42" s="2">
        <v>25</v>
      </c>
      <c r="F42" s="36">
        <f t="shared" si="2"/>
        <v>0</v>
      </c>
      <c r="G42" s="791">
        <v>535.5</v>
      </c>
      <c r="H42" s="7"/>
      <c r="I42" s="115" t="s">
        <v>251</v>
      </c>
      <c r="J42" s="7" t="s">
        <v>182</v>
      </c>
      <c r="K42" s="7" t="s">
        <v>174</v>
      </c>
      <c r="L42" s="7" t="s">
        <v>309</v>
      </c>
      <c r="M42" s="73" t="s">
        <v>313</v>
      </c>
      <c r="N42" s="50"/>
    </row>
    <row r="43" spans="1:14" x14ac:dyDescent="0.25">
      <c r="A43" s="79" t="s">
        <v>770</v>
      </c>
      <c r="B43" s="386">
        <v>4627081554923</v>
      </c>
      <c r="C43" s="19" t="s">
        <v>771</v>
      </c>
      <c r="D43" s="2"/>
      <c r="E43" s="2">
        <v>25</v>
      </c>
      <c r="F43" s="36">
        <f t="shared" si="2"/>
        <v>0</v>
      </c>
      <c r="G43" s="792">
        <v>278.46000000000004</v>
      </c>
      <c r="H43" s="7"/>
      <c r="I43" s="115" t="s">
        <v>251</v>
      </c>
      <c r="J43" s="7" t="s">
        <v>182</v>
      </c>
      <c r="K43" s="7" t="s">
        <v>174</v>
      </c>
      <c r="L43" s="7" t="s">
        <v>309</v>
      </c>
      <c r="M43" s="73" t="s">
        <v>313</v>
      </c>
      <c r="N43" s="50"/>
    </row>
    <row r="44" spans="1:14" x14ac:dyDescent="0.25">
      <c r="A44" s="79">
        <v>216</v>
      </c>
      <c r="B44" s="387">
        <v>4627081552226</v>
      </c>
      <c r="C44" s="19" t="s">
        <v>1328</v>
      </c>
      <c r="D44" s="2"/>
      <c r="E44" s="2">
        <v>25</v>
      </c>
      <c r="F44" s="36">
        <f t="shared" si="2"/>
        <v>0</v>
      </c>
      <c r="G44" s="793">
        <v>535.5</v>
      </c>
      <c r="H44" s="7"/>
      <c r="I44" s="115" t="s">
        <v>251</v>
      </c>
      <c r="J44" s="7" t="s">
        <v>182</v>
      </c>
      <c r="K44" s="7" t="s">
        <v>174</v>
      </c>
      <c r="L44" s="7" t="s">
        <v>314</v>
      </c>
      <c r="M44" s="73" t="s">
        <v>1329</v>
      </c>
      <c r="N44" s="50"/>
    </row>
    <row r="45" spans="1:14" x14ac:dyDescent="0.25">
      <c r="A45" s="79">
        <v>218</v>
      </c>
      <c r="B45" s="388">
        <v>4627081552134</v>
      </c>
      <c r="C45" s="19" t="s">
        <v>151</v>
      </c>
      <c r="D45" s="2"/>
      <c r="E45" s="2">
        <v>25</v>
      </c>
      <c r="F45" s="36">
        <f t="shared" si="2"/>
        <v>0</v>
      </c>
      <c r="G45" s="794">
        <v>535.5</v>
      </c>
      <c r="H45" s="7"/>
      <c r="I45" s="115" t="s">
        <v>251</v>
      </c>
      <c r="J45" s="7" t="s">
        <v>182</v>
      </c>
      <c r="K45" s="7" t="s">
        <v>174</v>
      </c>
      <c r="L45" s="7" t="s">
        <v>310</v>
      </c>
      <c r="M45" s="73" t="s">
        <v>475</v>
      </c>
      <c r="N45" s="50"/>
    </row>
    <row r="46" spans="1:14" x14ac:dyDescent="0.25">
      <c r="A46" s="79">
        <v>220</v>
      </c>
      <c r="B46" s="389">
        <v>4627081552165</v>
      </c>
      <c r="C46" s="19" t="s">
        <v>149</v>
      </c>
      <c r="D46" s="2"/>
      <c r="E46" s="2">
        <v>25</v>
      </c>
      <c r="F46" s="36">
        <f t="shared" si="2"/>
        <v>0</v>
      </c>
      <c r="G46" s="795">
        <v>535.5</v>
      </c>
      <c r="H46" s="7"/>
      <c r="I46" s="115" t="s">
        <v>251</v>
      </c>
      <c r="J46" s="7" t="s">
        <v>182</v>
      </c>
      <c r="K46" s="7" t="s">
        <v>174</v>
      </c>
      <c r="L46" s="7" t="s">
        <v>311</v>
      </c>
      <c r="M46" s="73" t="s">
        <v>315</v>
      </c>
      <c r="N46" s="50"/>
    </row>
    <row r="47" spans="1:14" x14ac:dyDescent="0.25">
      <c r="A47" s="79" t="s">
        <v>77</v>
      </c>
      <c r="B47" s="390">
        <v>4627081552042</v>
      </c>
      <c r="C47" s="19" t="s">
        <v>150</v>
      </c>
      <c r="D47" s="2"/>
      <c r="E47" s="2">
        <v>25</v>
      </c>
      <c r="F47" s="36">
        <f t="shared" si="2"/>
        <v>0</v>
      </c>
      <c r="G47" s="796">
        <v>535.5</v>
      </c>
      <c r="H47" s="7"/>
      <c r="I47" s="115" t="s">
        <v>251</v>
      </c>
      <c r="J47" s="7" t="s">
        <v>182</v>
      </c>
      <c r="K47" s="7" t="s">
        <v>174</v>
      </c>
      <c r="L47" s="7" t="s">
        <v>316</v>
      </c>
      <c r="M47" s="73" t="s">
        <v>317</v>
      </c>
      <c r="N47" s="50"/>
    </row>
    <row r="48" spans="1:14" x14ac:dyDescent="0.25">
      <c r="A48" s="79" t="s">
        <v>69</v>
      </c>
      <c r="B48" s="391">
        <v>4627081552219</v>
      </c>
      <c r="C48" s="19" t="s">
        <v>141</v>
      </c>
      <c r="D48" s="2"/>
      <c r="E48" s="2">
        <v>25</v>
      </c>
      <c r="F48" s="36">
        <f t="shared" si="2"/>
        <v>0</v>
      </c>
      <c r="G48" s="797">
        <v>535.5</v>
      </c>
      <c r="H48" s="7"/>
      <c r="I48" s="115" t="s">
        <v>251</v>
      </c>
      <c r="J48" s="7" t="s">
        <v>182</v>
      </c>
      <c r="K48" s="7" t="s">
        <v>174</v>
      </c>
      <c r="L48" s="7" t="s">
        <v>310</v>
      </c>
      <c r="M48" s="73" t="s">
        <v>318</v>
      </c>
      <c r="N48" s="50"/>
    </row>
    <row r="49" spans="1:14" x14ac:dyDescent="0.25">
      <c r="A49" s="79" t="s">
        <v>84</v>
      </c>
      <c r="B49" s="392">
        <v>4627081552240</v>
      </c>
      <c r="C49" s="19" t="s">
        <v>142</v>
      </c>
      <c r="D49" s="2"/>
      <c r="E49" s="2">
        <v>25</v>
      </c>
      <c r="F49" s="36">
        <f t="shared" si="2"/>
        <v>0</v>
      </c>
      <c r="G49" s="798">
        <v>535.5</v>
      </c>
      <c r="H49" s="7"/>
      <c r="I49" s="115" t="s">
        <v>251</v>
      </c>
      <c r="J49" s="7" t="s">
        <v>182</v>
      </c>
      <c r="K49" s="7" t="s">
        <v>174</v>
      </c>
      <c r="L49" s="7" t="s">
        <v>319</v>
      </c>
      <c r="M49" s="73" t="s">
        <v>320</v>
      </c>
      <c r="N49" s="50"/>
    </row>
    <row r="50" spans="1:14" x14ac:dyDescent="0.25">
      <c r="A50" s="79" t="s">
        <v>772</v>
      </c>
      <c r="B50" s="393">
        <v>4627081554930</v>
      </c>
      <c r="C50" s="19" t="s">
        <v>773</v>
      </c>
      <c r="D50" s="2"/>
      <c r="E50" s="2">
        <v>25</v>
      </c>
      <c r="F50" s="36">
        <f t="shared" si="2"/>
        <v>0</v>
      </c>
      <c r="G50" s="799">
        <v>278.46000000000004</v>
      </c>
      <c r="H50" s="7"/>
      <c r="I50" s="115" t="s">
        <v>251</v>
      </c>
      <c r="J50" s="7" t="s">
        <v>182</v>
      </c>
      <c r="K50" s="7" t="s">
        <v>174</v>
      </c>
      <c r="L50" s="7" t="s">
        <v>319</v>
      </c>
      <c r="M50" s="73" t="s">
        <v>320</v>
      </c>
      <c r="N50" s="50"/>
    </row>
    <row r="51" spans="1:14" x14ac:dyDescent="0.25">
      <c r="A51" s="79" t="s">
        <v>79</v>
      </c>
      <c r="B51" s="394">
        <v>4627081552059</v>
      </c>
      <c r="C51" s="19" t="s">
        <v>1137</v>
      </c>
      <c r="D51" s="2"/>
      <c r="E51" s="2">
        <v>25</v>
      </c>
      <c r="F51" s="36">
        <f t="shared" si="2"/>
        <v>0</v>
      </c>
      <c r="G51" s="800">
        <v>535.5</v>
      </c>
      <c r="H51" s="7"/>
      <c r="I51" s="115" t="s">
        <v>251</v>
      </c>
      <c r="J51" s="7" t="s">
        <v>182</v>
      </c>
      <c r="K51" s="7" t="s">
        <v>174</v>
      </c>
      <c r="L51" s="7" t="s">
        <v>305</v>
      </c>
      <c r="M51" s="73" t="s">
        <v>321</v>
      </c>
      <c r="N51" s="50"/>
    </row>
    <row r="52" spans="1:14" x14ac:dyDescent="0.25">
      <c r="A52" s="79">
        <v>250</v>
      </c>
      <c r="B52" s="395">
        <v>4627081552127</v>
      </c>
      <c r="C52" s="19" t="s">
        <v>1136</v>
      </c>
      <c r="D52" s="2"/>
      <c r="E52" s="2">
        <v>25</v>
      </c>
      <c r="F52" s="36">
        <f t="shared" si="2"/>
        <v>0</v>
      </c>
      <c r="G52" s="801">
        <v>535.5</v>
      </c>
      <c r="H52" s="7"/>
      <c r="I52" s="115" t="s">
        <v>251</v>
      </c>
      <c r="J52" s="7" t="s">
        <v>182</v>
      </c>
      <c r="K52" s="7" t="s">
        <v>174</v>
      </c>
      <c r="L52" s="7" t="s">
        <v>322</v>
      </c>
      <c r="M52" s="73" t="s">
        <v>323</v>
      </c>
      <c r="N52" s="50"/>
    </row>
    <row r="53" spans="1:14" x14ac:dyDescent="0.25">
      <c r="A53" s="79">
        <v>253</v>
      </c>
      <c r="B53" s="396">
        <v>4627081552264</v>
      </c>
      <c r="C53" s="19" t="s">
        <v>143</v>
      </c>
      <c r="D53" s="2"/>
      <c r="E53" s="2">
        <v>25</v>
      </c>
      <c r="F53" s="36">
        <f t="shared" si="2"/>
        <v>0</v>
      </c>
      <c r="G53" s="802">
        <v>535.5</v>
      </c>
      <c r="H53" s="7"/>
      <c r="I53" s="115" t="s">
        <v>251</v>
      </c>
      <c r="J53" s="7" t="s">
        <v>182</v>
      </c>
      <c r="K53" s="7" t="s">
        <v>174</v>
      </c>
      <c r="L53" s="7" t="s">
        <v>310</v>
      </c>
      <c r="M53" s="73" t="s">
        <v>324</v>
      </c>
      <c r="N53" s="50"/>
    </row>
    <row r="54" spans="1:14" x14ac:dyDescent="0.25">
      <c r="A54" s="79">
        <v>255</v>
      </c>
      <c r="B54" s="397">
        <v>4627081552080</v>
      </c>
      <c r="C54" s="98" t="s">
        <v>87</v>
      </c>
      <c r="D54" s="2"/>
      <c r="E54" s="2">
        <v>6</v>
      </c>
      <c r="F54" s="36">
        <f t="shared" si="2"/>
        <v>0</v>
      </c>
      <c r="G54" s="803">
        <v>3063.0599999999995</v>
      </c>
      <c r="H54" s="7"/>
      <c r="I54" s="115" t="s">
        <v>251</v>
      </c>
      <c r="J54" s="7" t="s">
        <v>181</v>
      </c>
      <c r="K54" s="7" t="s">
        <v>174</v>
      </c>
      <c r="L54" s="7" t="s">
        <v>325</v>
      </c>
      <c r="M54" s="73" t="s">
        <v>326</v>
      </c>
      <c r="N54" s="50"/>
    </row>
    <row r="55" spans="1:14" x14ac:dyDescent="0.25">
      <c r="A55" s="79">
        <v>258</v>
      </c>
      <c r="B55" s="398">
        <v>4627081552196</v>
      </c>
      <c r="C55" s="19" t="s">
        <v>932</v>
      </c>
      <c r="D55" s="2"/>
      <c r="E55" s="2">
        <v>25</v>
      </c>
      <c r="F55" s="36">
        <f t="shared" si="2"/>
        <v>0</v>
      </c>
      <c r="G55" s="804">
        <v>535.5</v>
      </c>
      <c r="H55" s="7"/>
      <c r="I55" s="115" t="s">
        <v>251</v>
      </c>
      <c r="J55" s="7" t="s">
        <v>182</v>
      </c>
      <c r="K55" s="7" t="s">
        <v>174</v>
      </c>
      <c r="L55" s="7" t="s">
        <v>322</v>
      </c>
      <c r="M55" s="73" t="s">
        <v>327</v>
      </c>
      <c r="N55" s="50"/>
    </row>
    <row r="56" spans="1:14" x14ac:dyDescent="0.25">
      <c r="A56" s="79">
        <v>264</v>
      </c>
      <c r="B56" s="399">
        <v>4627081552141</v>
      </c>
      <c r="C56" s="19" t="s">
        <v>934</v>
      </c>
      <c r="D56" s="2"/>
      <c r="E56" s="2">
        <v>25</v>
      </c>
      <c r="F56" s="36">
        <f t="shared" si="2"/>
        <v>0</v>
      </c>
      <c r="G56" s="805">
        <v>535.5</v>
      </c>
      <c r="H56" s="7"/>
      <c r="I56" s="115" t="s">
        <v>251</v>
      </c>
      <c r="J56" s="7" t="s">
        <v>182</v>
      </c>
      <c r="K56" s="7" t="s">
        <v>174</v>
      </c>
      <c r="L56" s="7" t="s">
        <v>310</v>
      </c>
      <c r="M56" s="73" t="s">
        <v>329</v>
      </c>
      <c r="N56" s="50"/>
    </row>
    <row r="57" spans="1:14" x14ac:dyDescent="0.25">
      <c r="A57" s="79">
        <v>273</v>
      </c>
      <c r="B57" s="400">
        <v>4627081552189</v>
      </c>
      <c r="C57" s="19" t="s">
        <v>933</v>
      </c>
      <c r="D57" s="2"/>
      <c r="E57" s="2">
        <v>25</v>
      </c>
      <c r="F57" s="36">
        <f t="shared" si="2"/>
        <v>0</v>
      </c>
      <c r="G57" s="806">
        <v>535.5</v>
      </c>
      <c r="H57" s="7"/>
      <c r="I57" s="115" t="s">
        <v>251</v>
      </c>
      <c r="J57" s="7" t="s">
        <v>182</v>
      </c>
      <c r="K57" s="7" t="s">
        <v>174</v>
      </c>
      <c r="L57" s="7" t="s">
        <v>332</v>
      </c>
      <c r="M57" s="73" t="s">
        <v>333</v>
      </c>
      <c r="N57" s="50"/>
    </row>
    <row r="58" spans="1:14" x14ac:dyDescent="0.25">
      <c r="A58" s="79">
        <v>277</v>
      </c>
      <c r="B58" s="401">
        <v>4627081552035</v>
      </c>
      <c r="C58" s="19" t="s">
        <v>1117</v>
      </c>
      <c r="D58" s="2"/>
      <c r="E58" s="2">
        <v>13</v>
      </c>
      <c r="F58" s="36">
        <f t="shared" si="2"/>
        <v>0</v>
      </c>
      <c r="G58" s="807">
        <v>835.38</v>
      </c>
      <c r="H58" s="7"/>
      <c r="I58" s="115" t="s">
        <v>251</v>
      </c>
      <c r="J58" s="7" t="s">
        <v>181</v>
      </c>
      <c r="K58" s="7" t="s">
        <v>174</v>
      </c>
      <c r="L58" s="7" t="s">
        <v>295</v>
      </c>
      <c r="M58" s="73" t="s">
        <v>334</v>
      </c>
      <c r="N58" s="50"/>
    </row>
    <row r="59" spans="1:14" x14ac:dyDescent="0.25">
      <c r="A59" s="79">
        <v>282</v>
      </c>
      <c r="B59" s="402">
        <v>4627081552103</v>
      </c>
      <c r="C59" s="19" t="s">
        <v>145</v>
      </c>
      <c r="D59" s="2"/>
      <c r="E59" s="2">
        <v>25</v>
      </c>
      <c r="F59" s="36">
        <f t="shared" si="2"/>
        <v>0</v>
      </c>
      <c r="G59" s="808">
        <v>535.5</v>
      </c>
      <c r="H59" s="7"/>
      <c r="I59" s="115" t="s">
        <v>251</v>
      </c>
      <c r="J59" s="7" t="s">
        <v>182</v>
      </c>
      <c r="K59" s="7" t="s">
        <v>174</v>
      </c>
      <c r="L59" s="7" t="s">
        <v>335</v>
      </c>
      <c r="M59" s="73" t="s">
        <v>336</v>
      </c>
      <c r="N59" s="50"/>
    </row>
    <row r="60" spans="1:14" x14ac:dyDescent="0.25">
      <c r="A60" s="79">
        <v>284</v>
      </c>
      <c r="B60" s="403">
        <v>4627081552110</v>
      </c>
      <c r="C60" s="19" t="s">
        <v>815</v>
      </c>
      <c r="D60" s="2"/>
      <c r="E60" s="2">
        <v>25</v>
      </c>
      <c r="F60" s="36">
        <f t="shared" si="2"/>
        <v>0</v>
      </c>
      <c r="G60" s="809">
        <v>535.5</v>
      </c>
      <c r="H60" s="7"/>
      <c r="I60" s="115" t="s">
        <v>251</v>
      </c>
      <c r="J60" s="7" t="s">
        <v>182</v>
      </c>
      <c r="K60" s="7" t="s">
        <v>174</v>
      </c>
      <c r="L60" s="7" t="s">
        <v>337</v>
      </c>
      <c r="M60" s="73" t="s">
        <v>338</v>
      </c>
      <c r="N60" s="50"/>
    </row>
    <row r="61" spans="1:14" x14ac:dyDescent="0.25">
      <c r="A61" s="79">
        <v>286</v>
      </c>
      <c r="B61" s="404">
        <v>4627081552158</v>
      </c>
      <c r="C61" s="19" t="s">
        <v>147</v>
      </c>
      <c r="D61" s="2"/>
      <c r="E61" s="2">
        <v>25</v>
      </c>
      <c r="F61" s="36">
        <f t="shared" si="2"/>
        <v>0</v>
      </c>
      <c r="G61" s="810">
        <v>535.5</v>
      </c>
      <c r="H61" s="7"/>
      <c r="I61" s="115" t="s">
        <v>251</v>
      </c>
      <c r="J61" s="7" t="s">
        <v>182</v>
      </c>
      <c r="K61" s="7" t="s">
        <v>174</v>
      </c>
      <c r="L61" s="7" t="s">
        <v>328</v>
      </c>
      <c r="M61" s="73" t="s">
        <v>339</v>
      </c>
      <c r="N61" s="50"/>
    </row>
    <row r="62" spans="1:14" x14ac:dyDescent="0.25">
      <c r="A62" s="79">
        <v>294</v>
      </c>
      <c r="B62" s="405">
        <v>4627081552202</v>
      </c>
      <c r="C62" s="19" t="s">
        <v>146</v>
      </c>
      <c r="D62" s="2"/>
      <c r="E62" s="2">
        <v>16</v>
      </c>
      <c r="F62" s="36">
        <f t="shared" si="2"/>
        <v>0</v>
      </c>
      <c r="G62" s="811">
        <v>1220.94</v>
      </c>
      <c r="H62" s="7"/>
      <c r="I62" s="115" t="s">
        <v>251</v>
      </c>
      <c r="J62" s="7" t="s">
        <v>182</v>
      </c>
      <c r="K62" s="7" t="s">
        <v>174</v>
      </c>
      <c r="L62" s="7" t="s">
        <v>340</v>
      </c>
      <c r="M62" s="73" t="s">
        <v>341</v>
      </c>
      <c r="N62" s="50"/>
    </row>
    <row r="63" spans="1:14" x14ac:dyDescent="0.25">
      <c r="A63" s="79">
        <v>322</v>
      </c>
      <c r="B63" s="406">
        <v>4627081553339</v>
      </c>
      <c r="C63" s="19" t="s">
        <v>148</v>
      </c>
      <c r="D63" s="2"/>
      <c r="E63" s="2">
        <v>12</v>
      </c>
      <c r="F63" s="36">
        <f t="shared" si="2"/>
        <v>0</v>
      </c>
      <c r="G63" s="812">
        <v>1071</v>
      </c>
      <c r="H63" s="7"/>
      <c r="I63" s="115" t="s">
        <v>251</v>
      </c>
      <c r="J63" s="7" t="s">
        <v>181</v>
      </c>
      <c r="K63" s="7" t="s">
        <v>174</v>
      </c>
      <c r="L63" s="7" t="s">
        <v>312</v>
      </c>
      <c r="M63" s="73" t="s">
        <v>342</v>
      </c>
      <c r="N63" s="50"/>
    </row>
    <row r="64" spans="1:14" x14ac:dyDescent="0.25">
      <c r="A64" s="79">
        <v>330</v>
      </c>
      <c r="B64" s="407">
        <v>4627081553377</v>
      </c>
      <c r="C64" s="19" t="s">
        <v>157</v>
      </c>
      <c r="D64" s="2"/>
      <c r="E64" s="2">
        <v>25</v>
      </c>
      <c r="F64" s="36">
        <f t="shared" si="2"/>
        <v>0</v>
      </c>
      <c r="G64" s="813">
        <v>535.5</v>
      </c>
      <c r="H64" s="7"/>
      <c r="I64" s="115" t="s">
        <v>251</v>
      </c>
      <c r="J64" s="7" t="s">
        <v>182</v>
      </c>
      <c r="K64" s="7" t="s">
        <v>174</v>
      </c>
      <c r="L64" s="7" t="s">
        <v>335</v>
      </c>
      <c r="M64" s="73" t="s">
        <v>343</v>
      </c>
      <c r="N64" s="50"/>
    </row>
    <row r="65" spans="1:14" x14ac:dyDescent="0.25">
      <c r="A65" s="79">
        <v>335</v>
      </c>
      <c r="B65" s="408">
        <v>4627081553421</v>
      </c>
      <c r="C65" s="19" t="s">
        <v>161</v>
      </c>
      <c r="D65" s="2"/>
      <c r="E65" s="2">
        <v>30</v>
      </c>
      <c r="F65" s="36">
        <f t="shared" si="2"/>
        <v>0</v>
      </c>
      <c r="G65" s="814">
        <v>535.5</v>
      </c>
      <c r="H65" s="7"/>
      <c r="I65" s="115" t="s">
        <v>251</v>
      </c>
      <c r="J65" s="7" t="s">
        <v>182</v>
      </c>
      <c r="K65" s="7" t="s">
        <v>174</v>
      </c>
      <c r="L65" s="7" t="s">
        <v>344</v>
      </c>
      <c r="M65" s="73" t="s">
        <v>345</v>
      </c>
      <c r="N65" s="50"/>
    </row>
    <row r="66" spans="1:14" x14ac:dyDescent="0.25">
      <c r="A66" s="79">
        <v>336</v>
      </c>
      <c r="B66" s="409">
        <v>4627081553483</v>
      </c>
      <c r="C66" s="19" t="s">
        <v>945</v>
      </c>
      <c r="D66" s="2"/>
      <c r="E66" s="2">
        <v>12</v>
      </c>
      <c r="F66" s="36">
        <f t="shared" si="2"/>
        <v>0</v>
      </c>
      <c r="G66" s="815">
        <v>824.6700000000001</v>
      </c>
      <c r="H66" s="7"/>
      <c r="I66" s="115" t="s">
        <v>251</v>
      </c>
      <c r="J66" s="7" t="s">
        <v>182</v>
      </c>
      <c r="K66" s="7" t="s">
        <v>174</v>
      </c>
      <c r="L66" s="7" t="s">
        <v>346</v>
      </c>
      <c r="M66" s="73" t="s">
        <v>347</v>
      </c>
      <c r="N66" s="50"/>
    </row>
    <row r="67" spans="1:14" x14ac:dyDescent="0.25">
      <c r="A67" s="79">
        <v>340</v>
      </c>
      <c r="B67" s="410">
        <v>4627081553476</v>
      </c>
      <c r="C67" s="19" t="s">
        <v>165</v>
      </c>
      <c r="D67" s="2"/>
      <c r="E67" s="2">
        <v>30</v>
      </c>
      <c r="F67" s="36">
        <f t="shared" si="2"/>
        <v>0</v>
      </c>
      <c r="G67" s="816">
        <v>535.5</v>
      </c>
      <c r="H67" s="7"/>
      <c r="I67" s="115" t="s">
        <v>251</v>
      </c>
      <c r="J67" s="7" t="s">
        <v>181</v>
      </c>
      <c r="K67" s="7" t="s">
        <v>174</v>
      </c>
      <c r="L67" s="7" t="s">
        <v>266</v>
      </c>
      <c r="M67" s="73" t="s">
        <v>348</v>
      </c>
      <c r="N67" s="50"/>
    </row>
    <row r="68" spans="1:14" x14ac:dyDescent="0.25">
      <c r="A68" s="79">
        <v>341</v>
      </c>
      <c r="B68" s="411">
        <v>4627081553490</v>
      </c>
      <c r="C68" s="19" t="s">
        <v>946</v>
      </c>
      <c r="D68" s="2"/>
      <c r="E68" s="2">
        <v>10</v>
      </c>
      <c r="F68" s="36">
        <f t="shared" si="2"/>
        <v>0</v>
      </c>
      <c r="G68" s="817">
        <v>824.6700000000001</v>
      </c>
      <c r="H68" s="7"/>
      <c r="I68" s="115" t="s">
        <v>251</v>
      </c>
      <c r="J68" s="7" t="s">
        <v>182</v>
      </c>
      <c r="K68" s="7" t="s">
        <v>174</v>
      </c>
      <c r="L68" s="7" t="s">
        <v>349</v>
      </c>
      <c r="M68" s="73" t="s">
        <v>350</v>
      </c>
      <c r="N68" s="50"/>
    </row>
    <row r="69" spans="1:14" x14ac:dyDescent="0.25">
      <c r="A69" s="79">
        <v>342</v>
      </c>
      <c r="B69" s="412">
        <v>4627081553520</v>
      </c>
      <c r="C69" s="19" t="s">
        <v>947</v>
      </c>
      <c r="D69" s="2"/>
      <c r="E69" s="2">
        <v>13</v>
      </c>
      <c r="F69" s="36">
        <f t="shared" si="2"/>
        <v>0</v>
      </c>
      <c r="G69" s="818">
        <v>856.8</v>
      </c>
      <c r="H69" s="7"/>
      <c r="I69" s="115" t="s">
        <v>251</v>
      </c>
      <c r="J69" s="7" t="s">
        <v>181</v>
      </c>
      <c r="K69" s="7" t="s">
        <v>174</v>
      </c>
      <c r="L69" s="7" t="s">
        <v>351</v>
      </c>
      <c r="M69" s="73" t="s">
        <v>352</v>
      </c>
      <c r="N69" s="50"/>
    </row>
    <row r="70" spans="1:14" x14ac:dyDescent="0.25">
      <c r="A70" s="79">
        <v>351</v>
      </c>
      <c r="B70" s="413">
        <v>4627081553582</v>
      </c>
      <c r="C70" s="19" t="s">
        <v>167</v>
      </c>
      <c r="D70" s="2"/>
      <c r="E70" s="2">
        <v>30</v>
      </c>
      <c r="F70" s="36">
        <f t="shared" si="2"/>
        <v>0</v>
      </c>
      <c r="G70" s="819">
        <v>535.5</v>
      </c>
      <c r="H70" s="7"/>
      <c r="I70" s="115" t="s">
        <v>251</v>
      </c>
      <c r="J70" s="7" t="s">
        <v>181</v>
      </c>
      <c r="K70" s="7" t="s">
        <v>174</v>
      </c>
      <c r="L70" s="7" t="s">
        <v>353</v>
      </c>
      <c r="M70" s="73" t="s">
        <v>354</v>
      </c>
      <c r="N70" s="50"/>
    </row>
    <row r="71" spans="1:14" x14ac:dyDescent="0.25">
      <c r="A71" s="79">
        <v>355</v>
      </c>
      <c r="B71" s="414">
        <v>4627081553643</v>
      </c>
      <c r="C71" s="19" t="s">
        <v>1194</v>
      </c>
      <c r="D71" s="2"/>
      <c r="E71" s="2">
        <v>10</v>
      </c>
      <c r="F71" s="36">
        <f t="shared" si="2"/>
        <v>0</v>
      </c>
      <c r="G71" s="820">
        <v>589.05</v>
      </c>
      <c r="H71" s="7"/>
      <c r="I71" s="115" t="s">
        <v>251</v>
      </c>
      <c r="J71" s="7" t="s">
        <v>181</v>
      </c>
      <c r="K71" s="7" t="s">
        <v>174</v>
      </c>
      <c r="L71" s="7" t="s">
        <v>355</v>
      </c>
      <c r="M71" s="133" t="s">
        <v>476</v>
      </c>
      <c r="N71" s="50"/>
    </row>
    <row r="72" spans="1:14" x14ac:dyDescent="0.25">
      <c r="A72" s="79">
        <v>370</v>
      </c>
      <c r="B72" s="415">
        <v>4627081553698</v>
      </c>
      <c r="C72" s="19" t="s">
        <v>252</v>
      </c>
      <c r="D72" s="2"/>
      <c r="E72" s="2">
        <v>25</v>
      </c>
      <c r="F72" s="36">
        <f t="shared" si="2"/>
        <v>0</v>
      </c>
      <c r="G72" s="821">
        <v>535.5</v>
      </c>
      <c r="H72" s="7"/>
      <c r="I72" s="115" t="s">
        <v>251</v>
      </c>
      <c r="J72" s="7" t="s">
        <v>182</v>
      </c>
      <c r="K72" s="7" t="s">
        <v>174</v>
      </c>
      <c r="L72" s="7" t="s">
        <v>322</v>
      </c>
      <c r="M72" s="73" t="s">
        <v>356</v>
      </c>
      <c r="N72" s="50"/>
    </row>
    <row r="73" spans="1:14" x14ac:dyDescent="0.25">
      <c r="A73" s="79">
        <v>375</v>
      </c>
      <c r="B73" s="416">
        <v>4627081553865</v>
      </c>
      <c r="C73" s="19" t="s">
        <v>263</v>
      </c>
      <c r="D73" s="2"/>
      <c r="E73" s="183" t="s">
        <v>375</v>
      </c>
      <c r="F73" s="36">
        <f t="shared" si="2"/>
        <v>0</v>
      </c>
      <c r="G73" s="822">
        <v>728.28</v>
      </c>
      <c r="H73" s="7"/>
      <c r="I73" s="115" t="s">
        <v>251</v>
      </c>
      <c r="J73" s="7" t="s">
        <v>181</v>
      </c>
      <c r="K73" s="7" t="s">
        <v>174</v>
      </c>
      <c r="L73" s="7" t="s">
        <v>305</v>
      </c>
      <c r="M73" s="73"/>
      <c r="N73" s="50"/>
    </row>
    <row r="74" spans="1:14" x14ac:dyDescent="0.25">
      <c r="A74" s="79">
        <v>376</v>
      </c>
      <c r="B74" s="417">
        <v>4627081553872</v>
      </c>
      <c r="C74" s="19" t="s">
        <v>272</v>
      </c>
      <c r="D74" s="2"/>
      <c r="E74" s="2">
        <v>12</v>
      </c>
      <c r="F74" s="36">
        <f t="shared" si="2"/>
        <v>0</v>
      </c>
      <c r="G74" s="823">
        <v>728.28</v>
      </c>
      <c r="H74" s="7"/>
      <c r="I74" s="115" t="s">
        <v>251</v>
      </c>
      <c r="J74" s="7" t="s">
        <v>181</v>
      </c>
      <c r="K74" s="7" t="s">
        <v>174</v>
      </c>
      <c r="L74" s="7" t="s">
        <v>433</v>
      </c>
      <c r="M74" s="73" t="s">
        <v>359</v>
      </c>
      <c r="N74" s="50"/>
    </row>
    <row r="75" spans="1:14" x14ac:dyDescent="0.25">
      <c r="A75" s="79">
        <v>378</v>
      </c>
      <c r="B75" s="418">
        <v>4627081553858</v>
      </c>
      <c r="C75" s="19" t="s">
        <v>264</v>
      </c>
      <c r="D75" s="2"/>
      <c r="E75" s="2">
        <v>25</v>
      </c>
      <c r="F75" s="36">
        <f t="shared" si="2"/>
        <v>0</v>
      </c>
      <c r="G75" s="824">
        <v>535.5</v>
      </c>
      <c r="H75" s="7"/>
      <c r="I75" s="115" t="s">
        <v>251</v>
      </c>
      <c r="J75" s="7" t="s">
        <v>182</v>
      </c>
      <c r="K75" s="7" t="s">
        <v>174</v>
      </c>
      <c r="L75" s="7" t="s">
        <v>316</v>
      </c>
      <c r="M75" s="73" t="s">
        <v>863</v>
      </c>
      <c r="N75" s="50"/>
    </row>
    <row r="76" spans="1:14" x14ac:dyDescent="0.25">
      <c r="A76" s="79">
        <v>379</v>
      </c>
      <c r="B76" s="419">
        <v>4627081553919</v>
      </c>
      <c r="C76" s="19" t="s">
        <v>271</v>
      </c>
      <c r="D76" s="2"/>
      <c r="E76" s="2">
        <v>25</v>
      </c>
      <c r="F76" s="36">
        <f t="shared" si="2"/>
        <v>0</v>
      </c>
      <c r="G76" s="825">
        <v>535.5</v>
      </c>
      <c r="H76" s="7"/>
      <c r="I76" s="115" t="s">
        <v>251</v>
      </c>
      <c r="J76" s="7" t="s">
        <v>182</v>
      </c>
      <c r="K76" s="7" t="s">
        <v>174</v>
      </c>
      <c r="L76" s="7" t="s">
        <v>360</v>
      </c>
      <c r="M76" s="73" t="s">
        <v>361</v>
      </c>
      <c r="N76" s="50"/>
    </row>
    <row r="77" spans="1:18" x14ac:dyDescent="0.25">
      <c r="A77" s="79" t="s">
        <v>846</v>
      </c>
      <c r="B77" s="420">
        <v>4627081555395</v>
      </c>
      <c r="C77" s="19" t="s">
        <v>929</v>
      </c>
      <c r="D77" s="2"/>
      <c r="E77" s="2">
        <v>25</v>
      </c>
      <c r="F77" s="36">
        <f t="shared" si="2"/>
        <v>0</v>
      </c>
      <c r="G77" s="826">
        <v>535.5</v>
      </c>
      <c r="H77" s="7" t="s">
        <v>1215</v>
      </c>
      <c r="I77" s="115" t="s">
        <v>251</v>
      </c>
      <c r="J77" s="7" t="s">
        <v>182</v>
      </c>
      <c r="K77" s="7" t="s">
        <v>174</v>
      </c>
      <c r="L77" s="7" t="s">
        <v>360</v>
      </c>
      <c r="M77" s="73" t="s">
        <v>361</v>
      </c>
      <c r="N77" s="50"/>
    </row>
    <row r="78" spans="1:18" x14ac:dyDescent="0.25">
      <c r="A78" s="79">
        <v>479</v>
      </c>
      <c r="B78" s="421">
        <v>4627081555241</v>
      </c>
      <c r="C78" s="19" t="s">
        <v>935</v>
      </c>
      <c r="D78" s="2"/>
      <c r="E78" s="2">
        <v>16</v>
      </c>
      <c r="F78" s="36">
        <f t="shared" si="2"/>
        <v>0</v>
      </c>
      <c r="G78" s="827">
        <v>1178.1</v>
      </c>
      <c r="H78" s="7"/>
      <c r="I78" s="115" t="s">
        <v>251</v>
      </c>
      <c r="J78" s="7" t="s">
        <v>182</v>
      </c>
      <c r="K78" s="7" t="s">
        <v>174</v>
      </c>
      <c r="L78" s="7" t="s">
        <v>295</v>
      </c>
      <c r="M78" s="73" t="s">
        <v>836</v>
      </c>
      <c r="N78" s="50"/>
    </row>
    <row r="79" spans="1:18" x14ac:dyDescent="0.25">
      <c r="A79" s="79">
        <v>414</v>
      </c>
      <c r="B79" s="422">
        <v>4627081554305</v>
      </c>
      <c r="C79" s="19" t="s">
        <v>936</v>
      </c>
      <c r="D79" s="2"/>
      <c r="E79" s="2">
        <v>16</v>
      </c>
      <c r="F79" s="36">
        <f t="shared" si="2"/>
        <v>0</v>
      </c>
      <c r="G79" s="828">
        <v>1178.1</v>
      </c>
      <c r="H79" s="7"/>
      <c r="I79" s="115" t="s">
        <v>251</v>
      </c>
      <c r="J79" s="7" t="s">
        <v>181</v>
      </c>
      <c r="K79" s="7" t="s">
        <v>174</v>
      </c>
      <c r="L79" s="7" t="s">
        <v>344</v>
      </c>
      <c r="M79" s="73" t="s">
        <v>716</v>
      </c>
      <c r="N79" s="50"/>
    </row>
    <row r="80" spans="1:18" thickBot="1" x14ac:dyDescent="0.3">
      <c r="A80" s="213">
        <v>537</v>
      </c>
      <c r="B80" s="423">
        <v>4627081555746</v>
      </c>
      <c r="C80" s="101" t="s">
        <v>1135</v>
      </c>
      <c r="D80" s="65"/>
      <c r="E80" s="65">
        <v>25</v>
      </c>
      <c r="F80" s="36">
        <f t="shared" si="2"/>
        <v>0</v>
      </c>
      <c r="G80" s="829">
        <v>535.5</v>
      </c>
      <c r="H80" s="70"/>
      <c r="I80" s="226" t="s">
        <v>251</v>
      </c>
      <c r="J80" s="70" t="s">
        <v>182</v>
      </c>
      <c r="K80" s="122" t="s">
        <v>174</v>
      </c>
      <c r="L80" s="122" t="s">
        <v>266</v>
      </c>
      <c r="M80" s="123" t="s">
        <v>861</v>
      </c>
      <c r="N80" s="50"/>
    </row>
    <row r="81" spans="1:18" s="50" customFormat="1" thickBot="1" x14ac:dyDescent="0.3">
      <c r="A81" s="176" t="s">
        <v>479</v>
      </c>
      <c r="B81" s="141"/>
      <c r="C81" s="91"/>
      <c r="D81" s="91"/>
      <c r="E81" s="91"/>
      <c r="F81" s="224"/>
      <c r="G81" s="224">
        <v>0</v>
      </c>
      <c r="H81" s="91"/>
      <c r="I81" s="91"/>
      <c r="J81" s="92"/>
      <c r="K81" s="94"/>
      <c r="L81" s="94"/>
      <c r="M81" s="104"/>
      <c r="O81" s="55"/>
      <c r="P81" s="55"/>
      <c r="Q81" s="55"/>
      <c r="R81" s="55"/>
    </row>
    <row r="82" spans="1:18" s="55" customFormat="1" x14ac:dyDescent="0.25">
      <c r="A82" s="155">
        <v>268</v>
      </c>
      <c r="B82" s="424">
        <v>4627081552073</v>
      </c>
      <c r="C82" s="100" t="s">
        <v>144</v>
      </c>
      <c r="D82" s="182"/>
      <c r="E82" s="182">
        <v>12</v>
      </c>
      <c r="F82" s="36">
        <f t="shared" ref="F82:F95" si="3">D82*G82</f>
        <v>0</v>
      </c>
      <c r="G82" s="830">
        <v>749.6999999999999</v>
      </c>
      <c r="H82" s="31"/>
      <c r="I82" s="157" t="s">
        <v>251</v>
      </c>
      <c r="J82" s="31" t="s">
        <v>181</v>
      </c>
      <c r="K82" s="32" t="s">
        <v>174</v>
      </c>
      <c r="L82" s="32" t="s">
        <v>330</v>
      </c>
      <c r="M82" s="86" t="s">
        <v>331</v>
      </c>
    </row>
    <row r="83" spans="1:18" s="55" customFormat="1" x14ac:dyDescent="0.25">
      <c r="A83" s="79">
        <v>372</v>
      </c>
      <c r="B83" s="425">
        <v>4627081553780</v>
      </c>
      <c r="C83" s="19" t="s">
        <v>260</v>
      </c>
      <c r="D83" s="8"/>
      <c r="E83" s="8">
        <v>12</v>
      </c>
      <c r="F83" s="36">
        <f t="shared" si="3"/>
        <v>0</v>
      </c>
      <c r="G83" s="831">
        <v>749.6999999999999</v>
      </c>
      <c r="H83" s="7"/>
      <c r="I83" s="115" t="s">
        <v>251</v>
      </c>
      <c r="J83" s="7" t="s">
        <v>181</v>
      </c>
      <c r="K83" s="7" t="s">
        <v>174</v>
      </c>
      <c r="L83" s="7" t="s">
        <v>357</v>
      </c>
      <c r="M83" s="73" t="s">
        <v>358</v>
      </c>
    </row>
    <row r="84" spans="1:18" s="55" customFormat="1" x14ac:dyDescent="0.25">
      <c r="A84" s="331">
        <v>377</v>
      </c>
      <c r="B84" s="426">
        <v>4627081553841</v>
      </c>
      <c r="C84" s="19" t="s">
        <v>1273</v>
      </c>
      <c r="D84" s="8"/>
      <c r="E84" s="8">
        <v>12</v>
      </c>
      <c r="F84" s="36">
        <f t="shared" si="3"/>
        <v>0</v>
      </c>
      <c r="G84" s="832">
        <v>749.6999999999999</v>
      </c>
      <c r="H84" s="7"/>
      <c r="I84" s="115" t="s">
        <v>251</v>
      </c>
      <c r="J84" s="7" t="s">
        <v>180</v>
      </c>
      <c r="K84" s="7" t="s">
        <v>174</v>
      </c>
      <c r="L84" s="7" t="s">
        <v>1217</v>
      </c>
      <c r="M84" s="73" t="s">
        <v>1274</v>
      </c>
    </row>
    <row r="85" spans="1:18" s="55" customFormat="1" x14ac:dyDescent="0.25">
      <c r="A85" s="136">
        <v>381</v>
      </c>
      <c r="B85" s="427">
        <v>4627081553957</v>
      </c>
      <c r="C85" s="19" t="s">
        <v>273</v>
      </c>
      <c r="D85" s="8"/>
      <c r="E85" s="8">
        <v>12</v>
      </c>
      <c r="F85" s="36">
        <f t="shared" si="3"/>
        <v>0</v>
      </c>
      <c r="G85" s="833">
        <v>749.6999999999999</v>
      </c>
      <c r="H85" s="7"/>
      <c r="I85" s="115" t="s">
        <v>251</v>
      </c>
      <c r="J85" s="7" t="s">
        <v>181</v>
      </c>
      <c r="K85" s="7" t="s">
        <v>174</v>
      </c>
      <c r="L85" s="7"/>
      <c r="M85" s="73"/>
    </row>
    <row r="86" spans="1:18" s="55" customFormat="1" x14ac:dyDescent="0.25">
      <c r="A86" s="136">
        <v>390</v>
      </c>
      <c r="B86" s="428">
        <v>4627081554091</v>
      </c>
      <c r="C86" s="19" t="s">
        <v>1218</v>
      </c>
      <c r="D86" s="8"/>
      <c r="E86" s="8">
        <v>12</v>
      </c>
      <c r="F86" s="36">
        <f t="shared" si="3"/>
        <v>0</v>
      </c>
      <c r="G86" s="834">
        <v>749.6999999999999</v>
      </c>
      <c r="H86" s="7"/>
      <c r="I86" s="115" t="s">
        <v>251</v>
      </c>
      <c r="J86" s="7" t="s">
        <v>180</v>
      </c>
      <c r="K86" s="7" t="s">
        <v>174</v>
      </c>
      <c r="L86" s="7" t="s">
        <v>457</v>
      </c>
      <c r="M86" s="73" t="s">
        <v>1220</v>
      </c>
    </row>
    <row r="87" spans="1:18" s="55" customFormat="1" x14ac:dyDescent="0.25">
      <c r="A87" s="79">
        <v>407</v>
      </c>
      <c r="B87" s="429">
        <v>4627081554206</v>
      </c>
      <c r="C87" s="19" t="s">
        <v>480</v>
      </c>
      <c r="D87" s="8"/>
      <c r="E87" s="244">
        <v>12</v>
      </c>
      <c r="F87" s="36">
        <f t="shared" si="3"/>
        <v>0</v>
      </c>
      <c r="G87" s="835">
        <v>749.6999999999999</v>
      </c>
      <c r="H87" s="7"/>
      <c r="I87" s="115" t="s">
        <v>251</v>
      </c>
      <c r="J87" s="7" t="s">
        <v>180</v>
      </c>
      <c r="K87" s="7" t="s">
        <v>174</v>
      </c>
      <c r="L87" s="7" t="s">
        <v>403</v>
      </c>
      <c r="M87" s="73" t="s">
        <v>481</v>
      </c>
    </row>
    <row r="88" spans="1:18" s="55" customFormat="1" x14ac:dyDescent="0.25">
      <c r="A88" s="79">
        <v>415</v>
      </c>
      <c r="B88" s="430">
        <v>4627081554329</v>
      </c>
      <c r="C88" s="19" t="s">
        <v>723</v>
      </c>
      <c r="D88" s="8"/>
      <c r="E88" s="8">
        <v>6</v>
      </c>
      <c r="F88" s="36">
        <f t="shared" si="3"/>
        <v>0</v>
      </c>
      <c r="G88" s="836">
        <v>3020.22</v>
      </c>
      <c r="H88" s="7"/>
      <c r="I88" s="115" t="s">
        <v>251</v>
      </c>
      <c r="J88" s="7" t="s">
        <v>186</v>
      </c>
      <c r="K88" s="7" t="s">
        <v>174</v>
      </c>
      <c r="L88" s="7" t="s">
        <v>724</v>
      </c>
      <c r="M88" s="73" t="s">
        <v>725</v>
      </c>
    </row>
    <row r="89" spans="1:18" s="55" customFormat="1" x14ac:dyDescent="0.25">
      <c r="A89" s="79">
        <v>484</v>
      </c>
      <c r="B89" s="431">
        <v>4627081555265</v>
      </c>
      <c r="C89" s="19" t="s">
        <v>840</v>
      </c>
      <c r="D89" s="8"/>
      <c r="E89" s="8">
        <v>16</v>
      </c>
      <c r="F89" s="36">
        <f t="shared" si="3"/>
        <v>0</v>
      </c>
      <c r="G89" s="837">
        <v>1028.16</v>
      </c>
      <c r="H89" s="7"/>
      <c r="I89" s="115" t="s">
        <v>251</v>
      </c>
      <c r="J89" s="7" t="s">
        <v>180</v>
      </c>
      <c r="K89" s="7" t="s">
        <v>174</v>
      </c>
      <c r="L89" s="7" t="s">
        <v>443</v>
      </c>
      <c r="M89" s="73" t="s">
        <v>841</v>
      </c>
    </row>
    <row r="90" spans="1:18" s="55" customFormat="1" x14ac:dyDescent="0.25">
      <c r="A90" s="75">
        <v>442</v>
      </c>
      <c r="B90" s="432">
        <v>4627081554541</v>
      </c>
      <c r="C90" s="19" t="s">
        <v>1294</v>
      </c>
      <c r="D90" s="8"/>
      <c r="E90" s="8">
        <v>100</v>
      </c>
      <c r="F90" s="36">
        <f t="shared" si="3"/>
        <v>0</v>
      </c>
      <c r="G90" s="838">
        <v>385.55999999999995</v>
      </c>
      <c r="H90" s="7"/>
      <c r="I90" s="116" t="s">
        <v>249</v>
      </c>
      <c r="J90" s="7" t="s">
        <v>182</v>
      </c>
      <c r="K90" s="7" t="s">
        <v>174</v>
      </c>
      <c r="L90" s="7" t="s">
        <v>328</v>
      </c>
      <c r="M90" s="73" t="s">
        <v>1295</v>
      </c>
    </row>
    <row r="91" spans="1:18" s="55" customFormat="1" x14ac:dyDescent="0.25">
      <c r="A91" s="75">
        <v>454</v>
      </c>
      <c r="B91" s="433">
        <v>4627081554664</v>
      </c>
      <c r="C91" s="19" t="s">
        <v>766</v>
      </c>
      <c r="D91" s="8"/>
      <c r="E91" s="8">
        <v>90</v>
      </c>
      <c r="F91" s="36">
        <f t="shared" si="3"/>
        <v>0</v>
      </c>
      <c r="G91" s="839">
        <v>385.55999999999995</v>
      </c>
      <c r="H91" s="7"/>
      <c r="I91" s="116" t="s">
        <v>249</v>
      </c>
      <c r="J91" s="7" t="s">
        <v>182</v>
      </c>
      <c r="K91" s="7" t="s">
        <v>174</v>
      </c>
      <c r="L91" s="7" t="s">
        <v>431</v>
      </c>
      <c r="M91" s="73" t="s">
        <v>768</v>
      </c>
    </row>
    <row r="92" spans="1:18" s="55" customFormat="1" x14ac:dyDescent="0.25">
      <c r="A92" s="287">
        <v>632</v>
      </c>
      <c r="B92" s="434">
        <v>4627081559591</v>
      </c>
      <c r="C92" s="19" t="s">
        <v>1195</v>
      </c>
      <c r="D92" s="8"/>
      <c r="E92" s="8">
        <v>30</v>
      </c>
      <c r="F92" s="9">
        <f t="shared" si="3"/>
        <v>0</v>
      </c>
      <c r="G92" s="840">
        <v>642.6</v>
      </c>
      <c r="H92" s="7"/>
      <c r="I92" s="116" t="s">
        <v>249</v>
      </c>
      <c r="J92" s="7" t="s">
        <v>181</v>
      </c>
      <c r="K92" s="7" t="s">
        <v>174</v>
      </c>
      <c r="L92" s="7" t="s">
        <v>1185</v>
      </c>
      <c r="M92" s="286" t="s">
        <v>1187</v>
      </c>
    </row>
    <row r="93" spans="1:18" s="55" customFormat="1" x14ac:dyDescent="0.25">
      <c r="A93" s="124">
        <v>633</v>
      </c>
      <c r="B93" s="435">
        <v>4627081559607</v>
      </c>
      <c r="C93" s="19" t="s">
        <v>1196</v>
      </c>
      <c r="D93" s="8"/>
      <c r="E93" s="8">
        <v>100</v>
      </c>
      <c r="F93" s="9">
        <f t="shared" si="3"/>
        <v>0</v>
      </c>
      <c r="G93" s="841">
        <v>382.5</v>
      </c>
      <c r="H93" s="7"/>
      <c r="I93" s="116" t="s">
        <v>249</v>
      </c>
      <c r="J93" s="7" t="s">
        <v>182</v>
      </c>
      <c r="K93" s="7"/>
      <c r="L93" s="7" t="s">
        <v>413</v>
      </c>
      <c r="M93" s="286"/>
    </row>
    <row r="94" spans="1:18" s="55" customFormat="1" x14ac:dyDescent="0.25">
      <c r="A94" s="327">
        <v>550</v>
      </c>
      <c r="B94" s="436">
        <v>4627081556057</v>
      </c>
      <c r="C94" s="19" t="s">
        <v>1250</v>
      </c>
      <c r="D94" s="8"/>
      <c r="E94" s="8">
        <v>16</v>
      </c>
      <c r="F94" s="36">
        <f t="shared" si="3"/>
        <v>0</v>
      </c>
      <c r="G94" s="842">
        <v>1028.16</v>
      </c>
      <c r="H94" s="7"/>
      <c r="I94" s="115" t="s">
        <v>251</v>
      </c>
      <c r="J94" s="7" t="s">
        <v>182</v>
      </c>
      <c r="K94" s="7" t="s">
        <v>174</v>
      </c>
      <c r="L94" s="7" t="s">
        <v>790</v>
      </c>
      <c r="M94" s="96" t="s">
        <v>1251</v>
      </c>
    </row>
    <row r="95" spans="1:18" s="55" customFormat="1" thickBot="1" x14ac:dyDescent="0.3">
      <c r="A95" s="264" t="s">
        <v>1085</v>
      </c>
      <c r="B95" s="437">
        <v>4627081557962</v>
      </c>
      <c r="C95" s="101" t="s">
        <v>1147</v>
      </c>
      <c r="D95" s="216"/>
      <c r="E95" s="216">
        <v>18</v>
      </c>
      <c r="F95" s="36">
        <f t="shared" si="3"/>
        <v>0</v>
      </c>
      <c r="G95" s="843">
        <v>1178.1</v>
      </c>
      <c r="H95" s="70" t="s">
        <v>1215</v>
      </c>
      <c r="I95" s="117" t="s">
        <v>249</v>
      </c>
      <c r="J95" s="70" t="s">
        <v>180</v>
      </c>
      <c r="K95" s="31" t="s">
        <v>174</v>
      </c>
      <c r="L95" s="31" t="s">
        <v>1087</v>
      </c>
      <c r="M95" s="96" t="s">
        <v>1084</v>
      </c>
    </row>
    <row r="96" spans="1:18" s="55" customFormat="1" thickBot="1" x14ac:dyDescent="0.3">
      <c r="A96" s="176" t="s">
        <v>202</v>
      </c>
      <c r="B96" s="141"/>
      <c r="C96" s="91"/>
      <c r="D96" s="91"/>
      <c r="E96" s="91"/>
      <c r="F96" s="224"/>
      <c r="G96" s="224">
        <v>0</v>
      </c>
      <c r="H96" s="91"/>
      <c r="I96" s="91"/>
      <c r="J96" s="92"/>
      <c r="K96" s="87"/>
      <c r="L96" s="87"/>
      <c r="M96" s="88"/>
    </row>
    <row r="97" spans="1:18" s="50" customFormat="1" thickBot="1" x14ac:dyDescent="0.25">
      <c r="A97" s="176" t="s">
        <v>192</v>
      </c>
      <c r="B97" s="141"/>
      <c r="C97" s="91"/>
      <c r="D97" s="91"/>
      <c r="E97" s="91"/>
      <c r="F97" s="224"/>
      <c r="G97" s="224">
        <v>0</v>
      </c>
      <c r="H97" s="91"/>
      <c r="I97" s="91"/>
      <c r="J97" s="92"/>
      <c r="K97" s="87"/>
      <c r="L97" s="87"/>
      <c r="M97" s="88"/>
    </row>
    <row r="98" spans="1:18" s="55" customFormat="1" x14ac:dyDescent="0.25">
      <c r="A98" s="155">
        <v>283</v>
      </c>
      <c r="B98" s="438">
        <v>4627081550376</v>
      </c>
      <c r="C98" s="100" t="s">
        <v>105</v>
      </c>
      <c r="D98" s="182"/>
      <c r="E98" s="182">
        <v>6</v>
      </c>
      <c r="F98" s="36">
        <f>D98*G98</f>
        <v>0</v>
      </c>
      <c r="G98" s="844">
        <v>3641.4</v>
      </c>
      <c r="H98" s="31"/>
      <c r="I98" s="157" t="s">
        <v>251</v>
      </c>
      <c r="J98" s="31" t="s">
        <v>182</v>
      </c>
      <c r="K98" s="32" t="s">
        <v>174</v>
      </c>
      <c r="L98" s="32" t="s">
        <v>362</v>
      </c>
      <c r="M98" s="86" t="s">
        <v>363</v>
      </c>
    </row>
    <row r="99" spans="1:18" s="55" customFormat="1" x14ac:dyDescent="0.25">
      <c r="A99" s="79">
        <v>329</v>
      </c>
      <c r="B99" s="439">
        <v>4627081553438</v>
      </c>
      <c r="C99" s="19" t="s">
        <v>164</v>
      </c>
      <c r="D99" s="8"/>
      <c r="E99" s="8">
        <v>6</v>
      </c>
      <c r="F99" s="36">
        <f>D99*G99</f>
        <v>0</v>
      </c>
      <c r="G99" s="845">
        <v>3641.4</v>
      </c>
      <c r="H99" s="7"/>
      <c r="I99" s="115" t="s">
        <v>251</v>
      </c>
      <c r="J99" s="7" t="s">
        <v>182</v>
      </c>
      <c r="K99" s="7" t="s">
        <v>174</v>
      </c>
      <c r="L99" s="7" t="s">
        <v>364</v>
      </c>
      <c r="M99" s="73" t="s">
        <v>365</v>
      </c>
    </row>
    <row r="100" spans="1:18" s="55" customFormat="1" x14ac:dyDescent="0.25">
      <c r="A100" s="79">
        <v>343</v>
      </c>
      <c r="B100" s="440">
        <v>4627081553551</v>
      </c>
      <c r="C100" s="19" t="s">
        <v>166</v>
      </c>
      <c r="D100" s="8"/>
      <c r="E100" s="8">
        <v>6</v>
      </c>
      <c r="F100" s="36">
        <f>D100*G100</f>
        <v>0</v>
      </c>
      <c r="G100" s="846">
        <v>3641.4</v>
      </c>
      <c r="H100" s="7"/>
      <c r="I100" s="115" t="s">
        <v>251</v>
      </c>
      <c r="J100" s="7" t="s">
        <v>182</v>
      </c>
      <c r="K100" s="7" t="s">
        <v>174</v>
      </c>
      <c r="L100" s="7" t="s">
        <v>366</v>
      </c>
      <c r="M100" s="73" t="s">
        <v>367</v>
      </c>
    </row>
    <row r="101" spans="1:18" s="55" customFormat="1" thickBot="1" x14ac:dyDescent="0.3">
      <c r="A101" s="230">
        <v>288</v>
      </c>
      <c r="B101" s="441">
        <v>4627081550369</v>
      </c>
      <c r="C101" s="194" t="s">
        <v>108</v>
      </c>
      <c r="D101" s="191"/>
      <c r="E101" s="191">
        <v>12</v>
      </c>
      <c r="F101" s="36">
        <f>D101*G101</f>
        <v>0</v>
      </c>
      <c r="G101" s="847">
        <v>706.8599999999999</v>
      </c>
      <c r="H101" s="37"/>
      <c r="I101" s="215" t="s">
        <v>251</v>
      </c>
      <c r="J101" s="37" t="s">
        <v>181</v>
      </c>
      <c r="K101" s="33" t="s">
        <v>174</v>
      </c>
      <c r="L101" s="33" t="s">
        <v>368</v>
      </c>
      <c r="M101" s="81" t="s">
        <v>369</v>
      </c>
    </row>
    <row r="102" spans="1:18" s="50" customFormat="1" thickBot="1" x14ac:dyDescent="0.3">
      <c r="A102" s="176" t="s">
        <v>203</v>
      </c>
      <c r="B102" s="141"/>
      <c r="C102" s="91"/>
      <c r="D102" s="91"/>
      <c r="E102" s="91"/>
      <c r="F102" s="224"/>
      <c r="G102" s="224">
        <v>0</v>
      </c>
      <c r="H102" s="91"/>
      <c r="I102" s="91"/>
      <c r="J102" s="92"/>
      <c r="K102" s="94"/>
      <c r="L102" s="94"/>
      <c r="M102" s="104"/>
      <c r="O102" s="55"/>
      <c r="P102" s="55"/>
      <c r="Q102" s="55"/>
      <c r="R102" s="55"/>
    </row>
    <row r="103" spans="1:18" s="55" customFormat="1" x14ac:dyDescent="0.25">
      <c r="A103" s="155" t="s">
        <v>132</v>
      </c>
      <c r="B103" s="442">
        <v>4627081551991</v>
      </c>
      <c r="C103" s="100" t="s">
        <v>109</v>
      </c>
      <c r="D103" s="182"/>
      <c r="E103" s="182">
        <v>25</v>
      </c>
      <c r="F103" s="36">
        <f>D103*G103</f>
        <v>0</v>
      </c>
      <c r="G103" s="848">
        <v>278.46000000000004</v>
      </c>
      <c r="H103" s="31"/>
      <c r="I103" s="157" t="s">
        <v>251</v>
      </c>
      <c r="J103" s="31" t="s">
        <v>200</v>
      </c>
      <c r="K103" s="32" t="s">
        <v>174</v>
      </c>
      <c r="L103" s="32" t="s">
        <v>370</v>
      </c>
      <c r="M103" s="86" t="s">
        <v>371</v>
      </c>
    </row>
    <row r="104" spans="1:18" s="55" customFormat="1" x14ac:dyDescent="0.25">
      <c r="A104" s="79" t="s">
        <v>133</v>
      </c>
      <c r="B104" s="443">
        <v>4627081552004</v>
      </c>
      <c r="C104" s="19" t="s">
        <v>110</v>
      </c>
      <c r="D104" s="8"/>
      <c r="E104" s="8">
        <v>25</v>
      </c>
      <c r="F104" s="36">
        <f>D104*G104</f>
        <v>0</v>
      </c>
      <c r="G104" s="849">
        <v>278.46000000000004</v>
      </c>
      <c r="H104" s="7"/>
      <c r="I104" s="115" t="s">
        <v>251</v>
      </c>
      <c r="J104" s="7" t="s">
        <v>200</v>
      </c>
      <c r="K104" s="7" t="s">
        <v>174</v>
      </c>
      <c r="L104" s="7" t="s">
        <v>370</v>
      </c>
      <c r="M104" s="73" t="s">
        <v>371</v>
      </c>
    </row>
    <row r="105" spans="1:18" s="55" customFormat="1" x14ac:dyDescent="0.25">
      <c r="A105" s="79" t="s">
        <v>134</v>
      </c>
      <c r="B105" s="444">
        <v>4627081552011</v>
      </c>
      <c r="C105" s="19" t="s">
        <v>111</v>
      </c>
      <c r="D105" s="8"/>
      <c r="E105" s="8">
        <v>25</v>
      </c>
      <c r="F105" s="36">
        <f>D105*G105</f>
        <v>0</v>
      </c>
      <c r="G105" s="850">
        <v>278.46000000000004</v>
      </c>
      <c r="H105" s="7" t="s">
        <v>1216</v>
      </c>
      <c r="I105" s="115" t="s">
        <v>251</v>
      </c>
      <c r="J105" s="7" t="s">
        <v>200</v>
      </c>
      <c r="K105" s="7" t="s">
        <v>174</v>
      </c>
      <c r="L105" s="7" t="s">
        <v>370</v>
      </c>
      <c r="M105" s="73" t="s">
        <v>371</v>
      </c>
    </row>
    <row r="106" spans="1:18" s="55" customFormat="1" thickBot="1" x14ac:dyDescent="0.3">
      <c r="A106" s="230" t="s">
        <v>135</v>
      </c>
      <c r="B106" s="445">
        <v>4627081552028</v>
      </c>
      <c r="C106" s="194" t="s">
        <v>112</v>
      </c>
      <c r="D106" s="191"/>
      <c r="E106" s="191">
        <v>25</v>
      </c>
      <c r="F106" s="36">
        <f>D106*G106</f>
        <v>0</v>
      </c>
      <c r="G106" s="851">
        <v>278.46000000000004</v>
      </c>
      <c r="H106" s="37" t="s">
        <v>1216</v>
      </c>
      <c r="I106" s="215" t="s">
        <v>251</v>
      </c>
      <c r="J106" s="37" t="s">
        <v>200</v>
      </c>
      <c r="K106" s="33" t="s">
        <v>174</v>
      </c>
      <c r="L106" s="33" t="s">
        <v>370</v>
      </c>
      <c r="M106" s="81" t="s">
        <v>371</v>
      </c>
    </row>
    <row r="107" spans="1:18" s="50" customFormat="1" thickBot="1" x14ac:dyDescent="0.25">
      <c r="A107" s="176" t="s">
        <v>204</v>
      </c>
      <c r="B107" s="141"/>
      <c r="C107" s="91"/>
      <c r="D107" s="91"/>
      <c r="E107" s="91"/>
      <c r="F107" s="224"/>
      <c r="G107" s="224">
        <v>0</v>
      </c>
      <c r="H107" s="91"/>
      <c r="I107" s="91"/>
      <c r="J107" s="92"/>
      <c r="K107" s="94"/>
      <c r="L107" s="94"/>
      <c r="M107" s="104"/>
    </row>
    <row r="108" spans="1:18" s="55" customFormat="1" x14ac:dyDescent="0.25">
      <c r="A108" s="155" t="s">
        <v>88</v>
      </c>
      <c r="B108" s="446">
        <v>4627081550451</v>
      </c>
      <c r="C108" s="100" t="s">
        <v>205</v>
      </c>
      <c r="D108" s="182"/>
      <c r="E108" s="182">
        <v>50</v>
      </c>
      <c r="F108" s="36">
        <f t="shared" ref="F108:F122" si="4">D108*G108</f>
        <v>0</v>
      </c>
      <c r="G108" s="852">
        <v>299.88</v>
      </c>
      <c r="H108" s="31"/>
      <c r="I108" s="157" t="s">
        <v>251</v>
      </c>
      <c r="J108" s="31" t="s">
        <v>182</v>
      </c>
      <c r="K108" s="32" t="s">
        <v>738</v>
      </c>
      <c r="L108" s="32" t="s">
        <v>372</v>
      </c>
      <c r="M108" s="134" t="s">
        <v>477</v>
      </c>
    </row>
    <row r="109" spans="1:18" s="55" customFormat="1" x14ac:dyDescent="0.25">
      <c r="A109" s="79">
        <v>260</v>
      </c>
      <c r="B109" s="447">
        <v>4627081550390</v>
      </c>
      <c r="C109" s="19" t="s">
        <v>206</v>
      </c>
      <c r="D109" s="8"/>
      <c r="E109" s="8">
        <v>40</v>
      </c>
      <c r="F109" s="36">
        <f t="shared" si="4"/>
        <v>0</v>
      </c>
      <c r="G109" s="853">
        <v>299.88</v>
      </c>
      <c r="H109" s="7"/>
      <c r="I109" s="115" t="s">
        <v>251</v>
      </c>
      <c r="J109" s="7" t="s">
        <v>182</v>
      </c>
      <c r="K109" s="7" t="s">
        <v>738</v>
      </c>
      <c r="L109" s="7" t="s">
        <v>305</v>
      </c>
      <c r="M109" s="73"/>
    </row>
    <row r="110" spans="1:18" s="55" customFormat="1" x14ac:dyDescent="0.25">
      <c r="A110" s="79" t="s">
        <v>89</v>
      </c>
      <c r="B110" s="448">
        <v>4627081550437</v>
      </c>
      <c r="C110" s="19" t="s">
        <v>90</v>
      </c>
      <c r="D110" s="8"/>
      <c r="E110" s="8">
        <v>40</v>
      </c>
      <c r="F110" s="36">
        <f t="shared" si="4"/>
        <v>0</v>
      </c>
      <c r="G110" s="854">
        <v>299.88</v>
      </c>
      <c r="H110" s="7"/>
      <c r="I110" s="115" t="s">
        <v>251</v>
      </c>
      <c r="J110" s="7" t="s">
        <v>182</v>
      </c>
      <c r="K110" s="7" t="s">
        <v>738</v>
      </c>
      <c r="L110" s="7" t="s">
        <v>335</v>
      </c>
      <c r="M110" s="73"/>
    </row>
    <row r="111" spans="1:18" s="55" customFormat="1" x14ac:dyDescent="0.25">
      <c r="A111" s="79" t="s">
        <v>91</v>
      </c>
      <c r="B111" s="449">
        <v>4627081550444</v>
      </c>
      <c r="C111" s="19" t="s">
        <v>92</v>
      </c>
      <c r="D111" s="8"/>
      <c r="E111" s="8">
        <v>40</v>
      </c>
      <c r="F111" s="36">
        <f t="shared" si="4"/>
        <v>0</v>
      </c>
      <c r="G111" s="855">
        <v>299.88</v>
      </c>
      <c r="H111" s="7"/>
      <c r="I111" s="115" t="s">
        <v>251</v>
      </c>
      <c r="J111" s="7" t="s">
        <v>182</v>
      </c>
      <c r="K111" s="7" t="s">
        <v>738</v>
      </c>
      <c r="L111" s="7" t="s">
        <v>335</v>
      </c>
      <c r="M111" s="73"/>
    </row>
    <row r="112" spans="1:18" s="55" customFormat="1" x14ac:dyDescent="0.25">
      <c r="A112" s="79">
        <v>262</v>
      </c>
      <c r="B112" s="450">
        <v>4627081550420</v>
      </c>
      <c r="C112" s="19" t="s">
        <v>94</v>
      </c>
      <c r="D112" s="8"/>
      <c r="E112" s="8">
        <v>40</v>
      </c>
      <c r="F112" s="36">
        <f t="shared" si="4"/>
        <v>0</v>
      </c>
      <c r="G112" s="856">
        <v>299.88</v>
      </c>
      <c r="H112" s="7" t="s">
        <v>1216</v>
      </c>
      <c r="I112" s="115" t="s">
        <v>251</v>
      </c>
      <c r="J112" s="7" t="s">
        <v>182</v>
      </c>
      <c r="K112" s="7" t="s">
        <v>738</v>
      </c>
      <c r="L112" s="7" t="s">
        <v>316</v>
      </c>
      <c r="M112" s="73"/>
    </row>
    <row r="113" spans="1:18" s="55" customFormat="1" x14ac:dyDescent="0.25">
      <c r="A113" s="79">
        <v>263</v>
      </c>
      <c r="B113" s="451">
        <v>4627081550482</v>
      </c>
      <c r="C113" s="19" t="s">
        <v>1197</v>
      </c>
      <c r="D113" s="8"/>
      <c r="E113" s="8">
        <v>25</v>
      </c>
      <c r="F113" s="36">
        <f t="shared" si="4"/>
        <v>0</v>
      </c>
      <c r="G113" s="857">
        <v>351.9</v>
      </c>
      <c r="H113" s="7"/>
      <c r="I113" s="115" t="s">
        <v>251</v>
      </c>
      <c r="J113" s="7" t="s">
        <v>182</v>
      </c>
      <c r="K113" s="7" t="s">
        <v>738</v>
      </c>
      <c r="L113" s="7" t="s">
        <v>319</v>
      </c>
      <c r="M113" s="73" t="s">
        <v>373</v>
      </c>
    </row>
    <row r="114" spans="1:18" s="55" customFormat="1" x14ac:dyDescent="0.25">
      <c r="A114" s="79">
        <v>269</v>
      </c>
      <c r="B114" s="452">
        <v>4627081550499</v>
      </c>
      <c r="C114" s="19" t="s">
        <v>119</v>
      </c>
      <c r="D114" s="8"/>
      <c r="E114" s="8">
        <v>25</v>
      </c>
      <c r="F114" s="36">
        <f t="shared" si="4"/>
        <v>0</v>
      </c>
      <c r="G114" s="858">
        <v>492.66</v>
      </c>
      <c r="H114" s="7"/>
      <c r="I114" s="115" t="s">
        <v>251</v>
      </c>
      <c r="J114" s="7" t="s">
        <v>181</v>
      </c>
      <c r="K114" s="7" t="s">
        <v>738</v>
      </c>
      <c r="L114" s="7" t="s">
        <v>301</v>
      </c>
      <c r="M114" s="73"/>
    </row>
    <row r="115" spans="1:18" s="55" customFormat="1" x14ac:dyDescent="0.25">
      <c r="A115" s="79">
        <v>270</v>
      </c>
      <c r="B115" s="453">
        <v>4627081550406</v>
      </c>
      <c r="C115" s="19" t="s">
        <v>95</v>
      </c>
      <c r="D115" s="8"/>
      <c r="E115" s="8">
        <v>50</v>
      </c>
      <c r="F115" s="36">
        <f t="shared" si="4"/>
        <v>0</v>
      </c>
      <c r="G115" s="859">
        <v>299.88</v>
      </c>
      <c r="H115" s="7"/>
      <c r="I115" s="115" t="s">
        <v>251</v>
      </c>
      <c r="J115" s="7" t="s">
        <v>182</v>
      </c>
      <c r="K115" s="7" t="s">
        <v>738</v>
      </c>
      <c r="L115" s="7" t="s">
        <v>319</v>
      </c>
      <c r="M115" s="73"/>
    </row>
    <row r="116" spans="1:18" s="55" customFormat="1" x14ac:dyDescent="0.25">
      <c r="A116" s="79">
        <v>274</v>
      </c>
      <c r="B116" s="454">
        <v>4627081550383</v>
      </c>
      <c r="C116" s="19" t="s">
        <v>97</v>
      </c>
      <c r="D116" s="8"/>
      <c r="E116" s="8">
        <v>40</v>
      </c>
      <c r="F116" s="36">
        <f t="shared" si="4"/>
        <v>0</v>
      </c>
      <c r="G116" s="860">
        <v>299.88</v>
      </c>
      <c r="H116" s="7"/>
      <c r="I116" s="115" t="s">
        <v>251</v>
      </c>
      <c r="J116" s="7" t="s">
        <v>182</v>
      </c>
      <c r="K116" s="7" t="s">
        <v>738</v>
      </c>
      <c r="L116" s="7" t="s">
        <v>311</v>
      </c>
      <c r="M116" s="73"/>
    </row>
    <row r="117" spans="1:18" s="55" customFormat="1" x14ac:dyDescent="0.25">
      <c r="A117" s="79">
        <v>275</v>
      </c>
      <c r="B117" s="455">
        <v>4627081550413</v>
      </c>
      <c r="C117" s="19" t="s">
        <v>98</v>
      </c>
      <c r="D117" s="8"/>
      <c r="E117" s="8">
        <v>40</v>
      </c>
      <c r="F117" s="36">
        <f t="shared" si="4"/>
        <v>0</v>
      </c>
      <c r="G117" s="861">
        <v>299.88</v>
      </c>
      <c r="H117" s="7"/>
      <c r="I117" s="115" t="s">
        <v>251</v>
      </c>
      <c r="J117" s="7" t="s">
        <v>181</v>
      </c>
      <c r="K117" s="7" t="s">
        <v>738</v>
      </c>
      <c r="L117" s="7" t="s">
        <v>301</v>
      </c>
      <c r="M117" s="73"/>
    </row>
    <row r="118" spans="1:18" s="55" customFormat="1" x14ac:dyDescent="0.25">
      <c r="A118" s="79">
        <v>311</v>
      </c>
      <c r="B118" s="456">
        <v>4627081553186</v>
      </c>
      <c r="C118" s="19" t="s">
        <v>122</v>
      </c>
      <c r="D118" s="8"/>
      <c r="E118" s="8">
        <v>40</v>
      </c>
      <c r="F118" s="36">
        <f t="shared" si="4"/>
        <v>0</v>
      </c>
      <c r="G118" s="862">
        <v>299.88</v>
      </c>
      <c r="H118" s="7"/>
      <c r="I118" s="115" t="s">
        <v>251</v>
      </c>
      <c r="J118" s="7" t="s">
        <v>182</v>
      </c>
      <c r="K118" s="7" t="s">
        <v>738</v>
      </c>
      <c r="L118" s="7" t="s">
        <v>357</v>
      </c>
      <c r="M118" s="73" t="s">
        <v>374</v>
      </c>
    </row>
    <row r="119" spans="1:18" s="55" customFormat="1" x14ac:dyDescent="0.25">
      <c r="A119" s="79">
        <v>316</v>
      </c>
      <c r="B119" s="457">
        <v>4627081553254</v>
      </c>
      <c r="C119" s="19" t="s">
        <v>207</v>
      </c>
      <c r="D119" s="8"/>
      <c r="E119" s="8">
        <v>25</v>
      </c>
      <c r="F119" s="36">
        <f t="shared" si="4"/>
        <v>0</v>
      </c>
      <c r="G119" s="863">
        <v>492.66</v>
      </c>
      <c r="H119" s="7" t="s">
        <v>1216</v>
      </c>
      <c r="I119" s="115" t="s">
        <v>251</v>
      </c>
      <c r="J119" s="7" t="s">
        <v>182</v>
      </c>
      <c r="K119" s="7" t="s">
        <v>738</v>
      </c>
      <c r="L119" s="7" t="s">
        <v>360</v>
      </c>
      <c r="M119" s="73"/>
    </row>
    <row r="120" spans="1:18" s="55" customFormat="1" x14ac:dyDescent="0.25">
      <c r="A120" s="79">
        <v>328</v>
      </c>
      <c r="B120" s="458">
        <v>4627081553346</v>
      </c>
      <c r="C120" s="19" t="s">
        <v>156</v>
      </c>
      <c r="D120" s="8"/>
      <c r="E120" s="8">
        <v>40</v>
      </c>
      <c r="F120" s="36">
        <f t="shared" si="4"/>
        <v>0</v>
      </c>
      <c r="G120" s="864">
        <v>299.88</v>
      </c>
      <c r="H120" s="7"/>
      <c r="I120" s="115" t="s">
        <v>251</v>
      </c>
      <c r="J120" s="7" t="s">
        <v>182</v>
      </c>
      <c r="K120" s="7" t="s">
        <v>738</v>
      </c>
      <c r="L120" s="7" t="s">
        <v>314</v>
      </c>
      <c r="M120" s="73"/>
    </row>
    <row r="121" spans="1:18" s="55" customFormat="1" x14ac:dyDescent="0.25">
      <c r="A121" s="79">
        <v>331</v>
      </c>
      <c r="B121" s="459">
        <v>4627081553384</v>
      </c>
      <c r="C121" s="19" t="s">
        <v>158</v>
      </c>
      <c r="D121" s="8"/>
      <c r="E121" s="8">
        <v>40</v>
      </c>
      <c r="F121" s="36">
        <f t="shared" si="4"/>
        <v>0</v>
      </c>
      <c r="G121" s="865">
        <v>299.88</v>
      </c>
      <c r="H121" s="7" t="s">
        <v>1216</v>
      </c>
      <c r="I121" s="115" t="s">
        <v>251</v>
      </c>
      <c r="J121" s="7" t="s">
        <v>182</v>
      </c>
      <c r="K121" s="7" t="s">
        <v>738</v>
      </c>
      <c r="L121" s="7" t="s">
        <v>311</v>
      </c>
      <c r="M121" s="73"/>
    </row>
    <row r="122" spans="1:18" s="55" customFormat="1" thickBot="1" x14ac:dyDescent="0.3">
      <c r="A122" s="213">
        <v>349</v>
      </c>
      <c r="B122" s="460">
        <v>4627081553766</v>
      </c>
      <c r="C122" s="101" t="s">
        <v>259</v>
      </c>
      <c r="D122" s="216"/>
      <c r="E122" s="216">
        <v>40</v>
      </c>
      <c r="F122" s="36">
        <f t="shared" si="4"/>
        <v>0</v>
      </c>
      <c r="G122" s="866">
        <v>299.88</v>
      </c>
      <c r="H122" s="70"/>
      <c r="I122" s="226" t="s">
        <v>251</v>
      </c>
      <c r="J122" s="70" t="s">
        <v>182</v>
      </c>
      <c r="K122" s="122" t="s">
        <v>738</v>
      </c>
      <c r="L122" s="122" t="s">
        <v>328</v>
      </c>
      <c r="M122" s="123"/>
    </row>
    <row r="123" spans="1:18" s="50" customFormat="1" thickBot="1" x14ac:dyDescent="0.3">
      <c r="A123" s="176" t="s">
        <v>734</v>
      </c>
      <c r="B123" s="141"/>
      <c r="C123" s="91"/>
      <c r="D123" s="91"/>
      <c r="E123" s="91"/>
      <c r="F123" s="224"/>
      <c r="G123" s="224">
        <v>0</v>
      </c>
      <c r="H123" s="91"/>
      <c r="I123" s="91"/>
      <c r="J123" s="92"/>
      <c r="K123" s="94"/>
      <c r="L123" s="94"/>
      <c r="M123" s="104"/>
      <c r="O123" s="55"/>
      <c r="P123" s="55"/>
      <c r="Q123" s="55"/>
      <c r="R123" s="55"/>
    </row>
    <row r="124" spans="1:18" s="55" customFormat="1" x14ac:dyDescent="0.25">
      <c r="A124" s="241">
        <v>423</v>
      </c>
      <c r="B124" s="461">
        <v>4627081554374</v>
      </c>
      <c r="C124" s="100" t="s">
        <v>741</v>
      </c>
      <c r="D124" s="182"/>
      <c r="E124" s="182">
        <v>40</v>
      </c>
      <c r="F124" s="36">
        <f>D124*G124</f>
        <v>0</v>
      </c>
      <c r="G124" s="867">
        <v>353.42999999999995</v>
      </c>
      <c r="H124" s="31"/>
      <c r="I124" s="117" t="s">
        <v>249</v>
      </c>
      <c r="J124" s="31" t="s">
        <v>182</v>
      </c>
      <c r="K124" s="32" t="s">
        <v>738</v>
      </c>
      <c r="L124" s="32" t="s">
        <v>303</v>
      </c>
      <c r="M124" s="86"/>
    </row>
    <row r="125" spans="1:14" s="55" customFormat="1" x14ac:dyDescent="0.25">
      <c r="A125" s="75">
        <v>424</v>
      </c>
      <c r="B125" s="462">
        <v>4627081554398</v>
      </c>
      <c r="C125" s="19" t="s">
        <v>740</v>
      </c>
      <c r="D125" s="8"/>
      <c r="E125" s="8">
        <v>40</v>
      </c>
      <c r="F125" s="36">
        <f>D125*G125</f>
        <v>0</v>
      </c>
      <c r="G125" s="868">
        <v>353.42999999999995</v>
      </c>
      <c r="H125" s="7"/>
      <c r="I125" s="116" t="s">
        <v>249</v>
      </c>
      <c r="J125" s="7" t="s">
        <v>182</v>
      </c>
      <c r="K125" s="7" t="s">
        <v>738</v>
      </c>
      <c r="L125" s="7" t="s">
        <v>403</v>
      </c>
      <c r="M125" s="73"/>
    </row>
    <row r="126" spans="1:14" s="55" customFormat="1" thickBot="1" x14ac:dyDescent="0.3">
      <c r="A126" s="217">
        <v>425</v>
      </c>
      <c r="B126" s="463">
        <v>4627081554381</v>
      </c>
      <c r="C126" s="194" t="s">
        <v>739</v>
      </c>
      <c r="D126" s="191"/>
      <c r="E126" s="191">
        <v>40</v>
      </c>
      <c r="F126" s="36">
        <f>D126*G126</f>
        <v>0</v>
      </c>
      <c r="G126" s="869">
        <v>514.08</v>
      </c>
      <c r="H126" s="37"/>
      <c r="I126" s="218" t="s">
        <v>249</v>
      </c>
      <c r="J126" s="37" t="s">
        <v>182</v>
      </c>
      <c r="K126" s="33" t="s">
        <v>738</v>
      </c>
      <c r="L126" s="33" t="s">
        <v>378</v>
      </c>
      <c r="M126" s="81"/>
    </row>
    <row r="127" spans="1:14" thickBot="1" x14ac:dyDescent="0.25">
      <c r="A127" s="176" t="s">
        <v>185</v>
      </c>
      <c r="B127" s="141"/>
      <c r="C127" s="91"/>
      <c r="D127" s="91"/>
      <c r="E127" s="91"/>
      <c r="F127" s="224"/>
      <c r="G127" s="224">
        <v>0</v>
      </c>
      <c r="H127" s="91"/>
      <c r="I127" s="91"/>
      <c r="J127" s="92"/>
      <c r="K127" s="87"/>
      <c r="L127" s="87"/>
      <c r="M127" s="88"/>
    </row>
    <row r="128" spans="1:14" x14ac:dyDescent="0.25">
      <c r="A128" s="241">
        <v>177</v>
      </c>
      <c r="B128" s="464">
        <v>4627081550116</v>
      </c>
      <c r="C128" s="100" t="s">
        <v>822</v>
      </c>
      <c r="D128" s="221"/>
      <c r="E128" s="221">
        <v>25</v>
      </c>
      <c r="F128" s="36">
        <f t="shared" ref="F128:F136" si="5">D128*G128</f>
        <v>0</v>
      </c>
      <c r="G128" s="870">
        <v>535.5</v>
      </c>
      <c r="H128" s="31"/>
      <c r="I128" s="117" t="s">
        <v>249</v>
      </c>
      <c r="J128" s="31" t="s">
        <v>181</v>
      </c>
      <c r="K128" s="68" t="s">
        <v>172</v>
      </c>
      <c r="L128" s="32" t="s">
        <v>357</v>
      </c>
      <c r="M128" s="86" t="s">
        <v>376</v>
      </c>
    </row>
    <row r="129" spans="1:14" x14ac:dyDescent="0.25">
      <c r="A129" s="75">
        <v>315</v>
      </c>
      <c r="B129" s="465">
        <v>4627081553216</v>
      </c>
      <c r="C129" s="19" t="s">
        <v>173</v>
      </c>
      <c r="D129" s="66"/>
      <c r="E129" s="66">
        <v>12</v>
      </c>
      <c r="F129" s="36">
        <f t="shared" si="5"/>
        <v>0</v>
      </c>
      <c r="G129" s="871">
        <v>535.5</v>
      </c>
      <c r="H129" s="67" t="s">
        <v>1215</v>
      </c>
      <c r="I129" s="116" t="s">
        <v>249</v>
      </c>
      <c r="J129" s="67" t="s">
        <v>180</v>
      </c>
      <c r="K129" s="67" t="s">
        <v>172</v>
      </c>
      <c r="L129" s="67" t="s">
        <v>377</v>
      </c>
      <c r="M129" s="72" t="s">
        <v>478</v>
      </c>
    </row>
    <row r="130" spans="1:14" x14ac:dyDescent="0.25">
      <c r="A130" s="75">
        <v>321</v>
      </c>
      <c r="B130" s="466">
        <v>4627081553292</v>
      </c>
      <c r="C130" s="19" t="s">
        <v>129</v>
      </c>
      <c r="D130" s="2"/>
      <c r="E130" s="2">
        <v>50</v>
      </c>
      <c r="F130" s="36">
        <f t="shared" si="5"/>
        <v>0</v>
      </c>
      <c r="G130" s="872">
        <v>353.42999999999995</v>
      </c>
      <c r="H130" s="7"/>
      <c r="I130" s="116" t="s">
        <v>249</v>
      </c>
      <c r="J130" s="7" t="s">
        <v>181</v>
      </c>
      <c r="K130" s="67" t="s">
        <v>172</v>
      </c>
      <c r="L130" s="7" t="s">
        <v>328</v>
      </c>
      <c r="M130" s="73" t="s">
        <v>379</v>
      </c>
    </row>
    <row r="131" spans="1:14" s="50" customFormat="1" x14ac:dyDescent="0.25">
      <c r="A131" s="75">
        <v>323</v>
      </c>
      <c r="B131" s="467">
        <v>4627081553322</v>
      </c>
      <c r="C131" s="19" t="s">
        <v>131</v>
      </c>
      <c r="D131" s="2"/>
      <c r="E131" s="2">
        <v>50</v>
      </c>
      <c r="F131" s="36">
        <f t="shared" si="5"/>
        <v>0</v>
      </c>
      <c r="G131" s="873">
        <v>353.42999999999995</v>
      </c>
      <c r="H131" s="7"/>
      <c r="I131" s="116" t="s">
        <v>249</v>
      </c>
      <c r="J131" s="7" t="s">
        <v>181</v>
      </c>
      <c r="K131" s="67" t="s">
        <v>172</v>
      </c>
      <c r="L131" s="7" t="s">
        <v>349</v>
      </c>
      <c r="M131" s="73" t="s">
        <v>380</v>
      </c>
    </row>
    <row r="132" spans="1:14" s="50" customFormat="1" x14ac:dyDescent="0.25">
      <c r="A132" s="75">
        <v>324</v>
      </c>
      <c r="B132" s="468">
        <v>4627081553308</v>
      </c>
      <c r="C132" s="19" t="s">
        <v>136</v>
      </c>
      <c r="D132" s="2"/>
      <c r="E132" s="2">
        <v>25</v>
      </c>
      <c r="F132" s="36">
        <f t="shared" si="5"/>
        <v>0</v>
      </c>
      <c r="G132" s="874">
        <v>471.23999999999995</v>
      </c>
      <c r="H132" s="7"/>
      <c r="I132" s="116" t="s">
        <v>249</v>
      </c>
      <c r="J132" s="7" t="s">
        <v>180</v>
      </c>
      <c r="K132" s="67" t="s">
        <v>172</v>
      </c>
      <c r="L132" s="7" t="s">
        <v>353</v>
      </c>
      <c r="M132" s="73" t="s">
        <v>381</v>
      </c>
    </row>
    <row r="133" spans="1:14" s="50" customFormat="1" x14ac:dyDescent="0.25">
      <c r="A133" s="75">
        <v>334</v>
      </c>
      <c r="B133" s="469">
        <v>4627081553391</v>
      </c>
      <c r="C133" s="19" t="s">
        <v>159</v>
      </c>
      <c r="D133" s="2"/>
      <c r="E133" s="2">
        <v>50</v>
      </c>
      <c r="F133" s="36">
        <f t="shared" si="5"/>
        <v>0</v>
      </c>
      <c r="G133" s="875">
        <v>353.42999999999995</v>
      </c>
      <c r="H133" s="7"/>
      <c r="I133" s="116" t="s">
        <v>249</v>
      </c>
      <c r="J133" s="7" t="s">
        <v>181</v>
      </c>
      <c r="K133" s="67" t="s">
        <v>172</v>
      </c>
      <c r="L133" s="7" t="s">
        <v>340</v>
      </c>
      <c r="M133" s="73" t="s">
        <v>383</v>
      </c>
    </row>
    <row r="134" spans="1:14" x14ac:dyDescent="0.25">
      <c r="A134" s="75">
        <v>338</v>
      </c>
      <c r="B134" s="470">
        <v>4627081553407</v>
      </c>
      <c r="C134" s="19" t="s">
        <v>160</v>
      </c>
      <c r="D134" s="2"/>
      <c r="E134" s="2">
        <v>25</v>
      </c>
      <c r="F134" s="36">
        <f t="shared" si="5"/>
        <v>0</v>
      </c>
      <c r="G134" s="876">
        <v>471.23999999999995</v>
      </c>
      <c r="H134" s="7"/>
      <c r="I134" s="116" t="s">
        <v>249</v>
      </c>
      <c r="J134" s="7" t="s">
        <v>181</v>
      </c>
      <c r="K134" s="67" t="s">
        <v>172</v>
      </c>
      <c r="L134" s="7" t="s">
        <v>378</v>
      </c>
      <c r="M134" s="73" t="s">
        <v>384</v>
      </c>
    </row>
    <row r="135" spans="1:14" x14ac:dyDescent="0.25">
      <c r="A135" s="75">
        <v>339</v>
      </c>
      <c r="B135" s="471">
        <v>4627081553469</v>
      </c>
      <c r="C135" s="19" t="s">
        <v>163</v>
      </c>
      <c r="D135" s="2"/>
      <c r="E135" s="2">
        <v>10</v>
      </c>
      <c r="F135" s="36">
        <f t="shared" si="5"/>
        <v>0</v>
      </c>
      <c r="G135" s="877">
        <v>921.0600000000001</v>
      </c>
      <c r="H135" s="7"/>
      <c r="I135" s="116" t="s">
        <v>249</v>
      </c>
      <c r="J135" s="7" t="s">
        <v>181</v>
      </c>
      <c r="K135" s="7" t="s">
        <v>172</v>
      </c>
      <c r="L135" s="7" t="s">
        <v>307</v>
      </c>
      <c r="M135" s="73" t="s">
        <v>385</v>
      </c>
    </row>
    <row r="136" spans="1:14" thickBot="1" x14ac:dyDescent="0.3">
      <c r="A136" s="217">
        <v>361</v>
      </c>
      <c r="B136" s="472">
        <v>4627081553704</v>
      </c>
      <c r="C136" s="101" t="s">
        <v>253</v>
      </c>
      <c r="D136" s="65"/>
      <c r="E136" s="245" t="s">
        <v>319</v>
      </c>
      <c r="F136" s="36">
        <f t="shared" si="5"/>
        <v>0</v>
      </c>
      <c r="G136" s="878">
        <v>706.8599999999999</v>
      </c>
      <c r="H136" s="70"/>
      <c r="I136" s="218" t="s">
        <v>249</v>
      </c>
      <c r="J136" s="70" t="s">
        <v>180</v>
      </c>
      <c r="K136" s="122" t="s">
        <v>172</v>
      </c>
      <c r="L136" s="122" t="s">
        <v>386</v>
      </c>
      <c r="M136" s="123" t="s">
        <v>387</v>
      </c>
      <c r="N136" s="50"/>
    </row>
    <row r="137" spans="1:14" thickBot="1" x14ac:dyDescent="0.25">
      <c r="A137" s="176" t="s">
        <v>194</v>
      </c>
      <c r="B137" s="141"/>
      <c r="C137" s="91"/>
      <c r="D137" s="91"/>
      <c r="E137" s="91"/>
      <c r="F137" s="224"/>
      <c r="G137" s="224">
        <v>0</v>
      </c>
      <c r="H137" s="91"/>
      <c r="I137" s="91"/>
      <c r="J137" s="92"/>
      <c r="K137" s="87"/>
      <c r="L137" s="87"/>
      <c r="M137" s="88"/>
    </row>
    <row r="138" spans="1:14" s="50" customFormat="1" x14ac:dyDescent="0.25">
      <c r="A138" s="154">
        <v>346</v>
      </c>
      <c r="B138" s="473">
        <v>4627081553568</v>
      </c>
      <c r="C138" s="240" t="s">
        <v>213</v>
      </c>
      <c r="D138" s="1"/>
      <c r="E138" s="1">
        <v>12</v>
      </c>
      <c r="F138" s="36">
        <f t="shared" ref="F138:F146" si="6">D138*G138</f>
        <v>0</v>
      </c>
      <c r="G138" s="879">
        <v>706.8599999999999</v>
      </c>
      <c r="H138" s="31"/>
      <c r="I138" s="117" t="s">
        <v>249</v>
      </c>
      <c r="J138" s="31" t="s">
        <v>181</v>
      </c>
      <c r="K138" s="32" t="s">
        <v>195</v>
      </c>
      <c r="L138" s="32" t="s">
        <v>388</v>
      </c>
      <c r="M138" s="86" t="s">
        <v>389</v>
      </c>
    </row>
    <row r="139" spans="1:14" s="50" customFormat="1" x14ac:dyDescent="0.25">
      <c r="A139" s="75">
        <v>347</v>
      </c>
      <c r="B139" s="474">
        <v>4627081553575</v>
      </c>
      <c r="C139" s="105" t="s">
        <v>214</v>
      </c>
      <c r="D139" s="2"/>
      <c r="E139" s="2">
        <v>15</v>
      </c>
      <c r="F139" s="36">
        <f t="shared" si="6"/>
        <v>0</v>
      </c>
      <c r="G139" s="880">
        <v>706.8599999999999</v>
      </c>
      <c r="H139" s="7"/>
      <c r="I139" s="116" t="s">
        <v>249</v>
      </c>
      <c r="J139" s="7" t="s">
        <v>181</v>
      </c>
      <c r="K139" s="7" t="s">
        <v>196</v>
      </c>
      <c r="L139" s="7" t="s">
        <v>349</v>
      </c>
      <c r="M139" s="73" t="s">
        <v>390</v>
      </c>
    </row>
    <row r="140" spans="1:14" s="50" customFormat="1" x14ac:dyDescent="0.25">
      <c r="A140" s="75">
        <v>350</v>
      </c>
      <c r="B140" s="475">
        <v>4627081553599</v>
      </c>
      <c r="C140" s="105" t="s">
        <v>215</v>
      </c>
      <c r="D140" s="2"/>
      <c r="E140" s="2">
        <v>12</v>
      </c>
      <c r="F140" s="36">
        <f t="shared" si="6"/>
        <v>0</v>
      </c>
      <c r="G140" s="881">
        <v>706.8599999999999</v>
      </c>
      <c r="H140" s="7"/>
      <c r="I140" s="116" t="s">
        <v>249</v>
      </c>
      <c r="J140" s="7" t="s">
        <v>181</v>
      </c>
      <c r="K140" s="7" t="s">
        <v>197</v>
      </c>
      <c r="L140" s="7" t="s">
        <v>391</v>
      </c>
      <c r="M140" s="73" t="s">
        <v>393</v>
      </c>
    </row>
    <row r="141" spans="1:13" s="50" customFormat="1" x14ac:dyDescent="0.25">
      <c r="A141" s="75">
        <v>352</v>
      </c>
      <c r="B141" s="476">
        <v>4627081553605</v>
      </c>
      <c r="C141" s="105" t="s">
        <v>216</v>
      </c>
      <c r="D141" s="2"/>
      <c r="E141" s="2">
        <v>10</v>
      </c>
      <c r="F141" s="36">
        <f t="shared" si="6"/>
        <v>0</v>
      </c>
      <c r="G141" s="882">
        <v>706.8599999999999</v>
      </c>
      <c r="H141" s="7"/>
      <c r="I141" s="116" t="s">
        <v>249</v>
      </c>
      <c r="J141" s="7" t="s">
        <v>181</v>
      </c>
      <c r="K141" s="7" t="s">
        <v>197</v>
      </c>
      <c r="L141" s="7" t="s">
        <v>368</v>
      </c>
      <c r="M141" s="73" t="s">
        <v>487</v>
      </c>
    </row>
    <row r="142" spans="1:13" s="50" customFormat="1" x14ac:dyDescent="0.25">
      <c r="A142" s="75">
        <v>353</v>
      </c>
      <c r="B142" s="477">
        <v>4627081553636</v>
      </c>
      <c r="C142" s="105" t="s">
        <v>217</v>
      </c>
      <c r="D142" s="2"/>
      <c r="E142" s="2">
        <v>12</v>
      </c>
      <c r="F142" s="36">
        <f t="shared" si="6"/>
        <v>0</v>
      </c>
      <c r="G142" s="883">
        <v>706.8599999999999</v>
      </c>
      <c r="H142" s="7"/>
      <c r="I142" s="116" t="s">
        <v>249</v>
      </c>
      <c r="J142" s="7" t="s">
        <v>181</v>
      </c>
      <c r="K142" s="7" t="s">
        <v>197</v>
      </c>
      <c r="L142" s="7" t="s">
        <v>394</v>
      </c>
      <c r="M142" s="73" t="s">
        <v>395</v>
      </c>
    </row>
    <row r="143" spans="1:13" s="50" customFormat="1" x14ac:dyDescent="0.25">
      <c r="A143" s="75">
        <v>358</v>
      </c>
      <c r="B143" s="478">
        <v>4627081553667</v>
      </c>
      <c r="C143" s="105" t="s">
        <v>937</v>
      </c>
      <c r="D143" s="2"/>
      <c r="E143" s="2">
        <v>12</v>
      </c>
      <c r="F143" s="36">
        <f t="shared" si="6"/>
        <v>0</v>
      </c>
      <c r="G143" s="884">
        <v>706.8599999999999</v>
      </c>
      <c r="H143" s="7"/>
      <c r="I143" s="116" t="s">
        <v>249</v>
      </c>
      <c r="J143" s="7" t="s">
        <v>181</v>
      </c>
      <c r="K143" s="7" t="s">
        <v>197</v>
      </c>
      <c r="L143" s="7" t="s">
        <v>392</v>
      </c>
      <c r="M143" s="73" t="s">
        <v>396</v>
      </c>
    </row>
    <row r="144" spans="1:13" s="50" customFormat="1" x14ac:dyDescent="0.25">
      <c r="A144" s="75">
        <v>362</v>
      </c>
      <c r="B144" s="479">
        <v>4627081553728</v>
      </c>
      <c r="C144" s="105" t="s">
        <v>254</v>
      </c>
      <c r="D144" s="2"/>
      <c r="E144" s="2">
        <v>12</v>
      </c>
      <c r="F144" s="36">
        <f t="shared" si="6"/>
        <v>0</v>
      </c>
      <c r="G144" s="885">
        <v>706.8599999999999</v>
      </c>
      <c r="H144" s="7"/>
      <c r="I144" s="116" t="s">
        <v>249</v>
      </c>
      <c r="J144" s="7" t="s">
        <v>181</v>
      </c>
      <c r="K144" s="7" t="s">
        <v>255</v>
      </c>
      <c r="L144" s="7" t="s">
        <v>397</v>
      </c>
      <c r="M144" s="73" t="s">
        <v>398</v>
      </c>
    </row>
    <row r="145" spans="1:13" s="50" customFormat="1" x14ac:dyDescent="0.25">
      <c r="A145" s="75">
        <v>363</v>
      </c>
      <c r="B145" s="480">
        <v>4627081553735</v>
      </c>
      <c r="C145" s="105" t="s">
        <v>256</v>
      </c>
      <c r="D145" s="2"/>
      <c r="E145" s="2">
        <v>12</v>
      </c>
      <c r="F145" s="36">
        <f t="shared" si="6"/>
        <v>0</v>
      </c>
      <c r="G145" s="886">
        <v>706.8599999999999</v>
      </c>
      <c r="H145" s="7"/>
      <c r="I145" s="116" t="s">
        <v>249</v>
      </c>
      <c r="J145" s="7" t="s">
        <v>181</v>
      </c>
      <c r="K145" s="7" t="s">
        <v>177</v>
      </c>
      <c r="L145" s="7" t="s">
        <v>301</v>
      </c>
      <c r="M145" s="73" t="s">
        <v>399</v>
      </c>
    </row>
    <row r="146" spans="1:13" s="50" customFormat="1" thickBot="1" x14ac:dyDescent="0.3">
      <c r="A146" s="124">
        <v>366</v>
      </c>
      <c r="B146" s="481">
        <v>4627081553711</v>
      </c>
      <c r="C146" s="105" t="s">
        <v>257</v>
      </c>
      <c r="D146" s="2"/>
      <c r="E146" s="2">
        <v>12</v>
      </c>
      <c r="F146" s="36">
        <f t="shared" si="6"/>
        <v>0</v>
      </c>
      <c r="G146" s="887">
        <v>706.8599999999999</v>
      </c>
      <c r="H146" s="7"/>
      <c r="I146" s="116" t="s">
        <v>249</v>
      </c>
      <c r="J146" s="7" t="s">
        <v>181</v>
      </c>
      <c r="K146" s="7" t="s">
        <v>255</v>
      </c>
      <c r="L146" s="7" t="s">
        <v>303</v>
      </c>
      <c r="M146" s="73" t="s">
        <v>400</v>
      </c>
    </row>
    <row r="147" spans="1:13" s="50" customFormat="1" thickBot="1" x14ac:dyDescent="0.25">
      <c r="A147" s="176" t="s">
        <v>184</v>
      </c>
      <c r="B147" s="141"/>
      <c r="C147" s="91"/>
      <c r="D147" s="91"/>
      <c r="E147" s="91"/>
      <c r="F147" s="224"/>
      <c r="G147" s="224">
        <v>0</v>
      </c>
      <c r="H147" s="91"/>
      <c r="I147" s="91"/>
      <c r="J147" s="92"/>
      <c r="K147" s="91"/>
      <c r="L147" s="91"/>
      <c r="M147" s="92"/>
    </row>
    <row r="148" spans="1:13" s="50" customFormat="1" thickBot="1" x14ac:dyDescent="0.25">
      <c r="A148" s="176" t="s">
        <v>193</v>
      </c>
      <c r="B148" s="141"/>
      <c r="C148" s="91"/>
      <c r="D148" s="91"/>
      <c r="E148" s="91"/>
      <c r="F148" s="224"/>
      <c r="G148" s="224">
        <v>0</v>
      </c>
      <c r="H148" s="91"/>
      <c r="I148" s="91"/>
      <c r="J148" s="92"/>
      <c r="K148" s="91"/>
      <c r="L148" s="91"/>
      <c r="M148" s="92"/>
    </row>
    <row r="149" spans="1:13" s="50" customFormat="1" x14ac:dyDescent="0.25">
      <c r="A149" s="75">
        <v>332</v>
      </c>
      <c r="B149" s="482">
        <v>4627081553452</v>
      </c>
      <c r="C149" s="210" t="s">
        <v>930</v>
      </c>
      <c r="D149" s="2"/>
      <c r="E149" s="2">
        <v>10</v>
      </c>
      <c r="F149" s="36">
        <f>D149*G150</f>
        <v>0</v>
      </c>
      <c r="G149" s="888">
        <v>856.8</v>
      </c>
      <c r="H149" s="7"/>
      <c r="I149" s="116" t="s">
        <v>249</v>
      </c>
      <c r="J149" s="7" t="s">
        <v>180</v>
      </c>
      <c r="K149" s="7" t="s">
        <v>177</v>
      </c>
      <c r="L149" s="7"/>
      <c r="M149" s="73" t="s">
        <v>843</v>
      </c>
    </row>
    <row r="150" spans="1:13" s="50" customFormat="1" thickBot="1" x14ac:dyDescent="0.3">
      <c r="A150" s="217">
        <v>356</v>
      </c>
      <c r="B150" s="483">
        <v>4627081553674</v>
      </c>
      <c r="C150" s="238" t="s">
        <v>931</v>
      </c>
      <c r="D150" s="65"/>
      <c r="E150" s="65">
        <v>10</v>
      </c>
      <c r="F150" s="36">
        <f>D150*G150</f>
        <v>0</v>
      </c>
      <c r="G150" s="889">
        <v>856.8</v>
      </c>
      <c r="H150" s="70"/>
      <c r="I150" s="218" t="s">
        <v>249</v>
      </c>
      <c r="J150" s="70" t="s">
        <v>180</v>
      </c>
      <c r="K150" s="122" t="s">
        <v>176</v>
      </c>
      <c r="L150" s="122"/>
      <c r="M150" s="123"/>
    </row>
    <row r="151" spans="1:13" s="50" customFormat="1" thickBot="1" x14ac:dyDescent="0.25">
      <c r="A151" s="176" t="s">
        <v>820</v>
      </c>
      <c r="B151" s="141"/>
      <c r="C151" s="91"/>
      <c r="D151" s="91"/>
      <c r="E151" s="91"/>
      <c r="F151" s="224"/>
      <c r="G151" s="224">
        <v>0</v>
      </c>
      <c r="H151" s="91"/>
      <c r="I151" s="91"/>
      <c r="J151" s="92"/>
      <c r="K151" s="91"/>
      <c r="L151" s="91"/>
      <c r="M151" s="92"/>
    </row>
    <row r="152" spans="1:13" s="50" customFormat="1" x14ac:dyDescent="0.25">
      <c r="A152" s="154">
        <v>618</v>
      </c>
      <c r="B152" s="484">
        <v>4627081559010</v>
      </c>
      <c r="C152" s="19" t="s">
        <v>1148</v>
      </c>
      <c r="D152" s="221"/>
      <c r="E152" s="221">
        <v>140</v>
      </c>
      <c r="F152" s="36">
        <f t="shared" ref="F152:F181" si="7">D152*G152</f>
        <v>0</v>
      </c>
      <c r="G152" s="890">
        <v>192.77999999999997</v>
      </c>
      <c r="H152" s="31"/>
      <c r="I152" s="239" t="s">
        <v>249</v>
      </c>
      <c r="J152" s="222" t="s">
        <v>181</v>
      </c>
      <c r="K152" s="246" t="s">
        <v>172</v>
      </c>
      <c r="L152" s="246" t="s">
        <v>431</v>
      </c>
      <c r="M152" s="247" t="s">
        <v>1088</v>
      </c>
    </row>
    <row r="153" spans="1:13" s="50" customFormat="1" x14ac:dyDescent="0.25">
      <c r="A153" s="154">
        <v>181</v>
      </c>
      <c r="B153" s="485">
        <v>4627081550024</v>
      </c>
      <c r="C153" s="220" t="s">
        <v>1332</v>
      </c>
      <c r="D153" s="221"/>
      <c r="E153" s="221">
        <v>50</v>
      </c>
      <c r="F153" s="36">
        <f t="shared" si="7"/>
        <v>0</v>
      </c>
      <c r="G153" s="891">
        <v>235.61999999999998</v>
      </c>
      <c r="H153" s="31"/>
      <c r="I153" s="239" t="s">
        <v>249</v>
      </c>
      <c r="J153" s="222" t="s">
        <v>181</v>
      </c>
      <c r="K153" s="67" t="s">
        <v>172</v>
      </c>
      <c r="L153" s="67" t="s">
        <v>266</v>
      </c>
      <c r="M153" s="67" t="s">
        <v>401</v>
      </c>
    </row>
    <row r="154" spans="1:13" s="50" customFormat="1" x14ac:dyDescent="0.25">
      <c r="A154" s="75">
        <v>280</v>
      </c>
      <c r="B154" s="486">
        <v>4627081550154</v>
      </c>
      <c r="C154" s="100" t="s">
        <v>104</v>
      </c>
      <c r="D154" s="1"/>
      <c r="E154" s="1">
        <v>100</v>
      </c>
      <c r="F154" s="36">
        <f t="shared" si="7"/>
        <v>0</v>
      </c>
      <c r="G154" s="892">
        <v>235.61999999999998</v>
      </c>
      <c r="H154" s="31"/>
      <c r="I154" s="117" t="s">
        <v>249</v>
      </c>
      <c r="J154" s="31" t="s">
        <v>200</v>
      </c>
      <c r="K154" s="31" t="s">
        <v>172</v>
      </c>
      <c r="L154" s="31" t="s">
        <v>337</v>
      </c>
      <c r="M154" s="96" t="s">
        <v>402</v>
      </c>
    </row>
    <row r="155" spans="1:13" s="50" customFormat="1" x14ac:dyDescent="0.25">
      <c r="A155" s="75">
        <v>281</v>
      </c>
      <c r="B155" s="487">
        <v>4627081550130</v>
      </c>
      <c r="C155" s="100" t="s">
        <v>106</v>
      </c>
      <c r="D155" s="66"/>
      <c r="E155" s="66">
        <v>50</v>
      </c>
      <c r="F155" s="36">
        <f t="shared" si="7"/>
        <v>0</v>
      </c>
      <c r="G155" s="893">
        <v>235.61999999999998</v>
      </c>
      <c r="H155" s="67" t="s">
        <v>1215</v>
      </c>
      <c r="I155" s="117" t="s">
        <v>249</v>
      </c>
      <c r="J155" s="67" t="s">
        <v>200</v>
      </c>
      <c r="K155" s="31" t="s">
        <v>172</v>
      </c>
      <c r="L155" s="67" t="s">
        <v>403</v>
      </c>
      <c r="M155" s="72" t="s">
        <v>404</v>
      </c>
    </row>
    <row r="156" spans="1:13" s="50" customFormat="1" x14ac:dyDescent="0.25">
      <c r="A156" s="75">
        <v>296</v>
      </c>
      <c r="B156" s="488">
        <v>4627081552967</v>
      </c>
      <c r="C156" s="100" t="s">
        <v>1253</v>
      </c>
      <c r="D156" s="2"/>
      <c r="E156" s="2">
        <v>50</v>
      </c>
      <c r="F156" s="36">
        <f t="shared" si="7"/>
        <v>0</v>
      </c>
      <c r="G156" s="894">
        <v>235.61999999999998</v>
      </c>
      <c r="H156" s="7"/>
      <c r="I156" s="117" t="s">
        <v>249</v>
      </c>
      <c r="J156" s="7" t="s">
        <v>181</v>
      </c>
      <c r="K156" s="31" t="s">
        <v>172</v>
      </c>
      <c r="L156" s="7" t="s">
        <v>405</v>
      </c>
      <c r="M156" s="73" t="s">
        <v>1254</v>
      </c>
    </row>
    <row r="157" spans="1:13" s="50" customFormat="1" x14ac:dyDescent="0.25">
      <c r="A157" s="75">
        <v>297</v>
      </c>
      <c r="B157" s="489">
        <v>4627081552950</v>
      </c>
      <c r="C157" s="100" t="s">
        <v>114</v>
      </c>
      <c r="D157" s="2"/>
      <c r="E157" s="2">
        <v>100</v>
      </c>
      <c r="F157" s="36">
        <f t="shared" si="7"/>
        <v>0</v>
      </c>
      <c r="G157" s="895">
        <v>235.61999999999998</v>
      </c>
      <c r="H157" s="7"/>
      <c r="I157" s="117" t="s">
        <v>249</v>
      </c>
      <c r="J157" s="7" t="s">
        <v>182</v>
      </c>
      <c r="K157" s="31" t="s">
        <v>172</v>
      </c>
      <c r="L157" s="7" t="s">
        <v>310</v>
      </c>
      <c r="M157" s="73" t="s">
        <v>406</v>
      </c>
    </row>
    <row r="158" spans="1:13" s="50" customFormat="1" x14ac:dyDescent="0.25">
      <c r="A158" s="75">
        <v>298</v>
      </c>
      <c r="B158" s="490">
        <v>4627081552943</v>
      </c>
      <c r="C158" s="100" t="s">
        <v>115</v>
      </c>
      <c r="D158" s="2"/>
      <c r="E158" s="2">
        <v>100</v>
      </c>
      <c r="F158" s="36">
        <f t="shared" si="7"/>
        <v>0</v>
      </c>
      <c r="G158" s="896">
        <v>235.61999999999998</v>
      </c>
      <c r="H158" s="7"/>
      <c r="I158" s="117" t="s">
        <v>249</v>
      </c>
      <c r="J158" s="7" t="s">
        <v>182</v>
      </c>
      <c r="K158" s="31" t="s">
        <v>172</v>
      </c>
      <c r="L158" s="7" t="s">
        <v>314</v>
      </c>
      <c r="M158" s="73" t="s">
        <v>404</v>
      </c>
    </row>
    <row r="159" spans="1:13" s="50" customFormat="1" x14ac:dyDescent="0.25">
      <c r="A159" s="75">
        <v>300</v>
      </c>
      <c r="B159" s="491">
        <v>4627081553001</v>
      </c>
      <c r="C159" s="100" t="s">
        <v>118</v>
      </c>
      <c r="D159" s="66"/>
      <c r="E159" s="66">
        <v>50</v>
      </c>
      <c r="F159" s="36">
        <f t="shared" si="7"/>
        <v>0</v>
      </c>
      <c r="G159" s="897">
        <v>235.61999999999998</v>
      </c>
      <c r="H159" s="7" t="s">
        <v>1215</v>
      </c>
      <c r="I159" s="117" t="s">
        <v>249</v>
      </c>
      <c r="J159" s="67" t="s">
        <v>200</v>
      </c>
      <c r="K159" s="31" t="s">
        <v>172</v>
      </c>
      <c r="L159" s="67" t="s">
        <v>344</v>
      </c>
      <c r="M159" s="72" t="s">
        <v>408</v>
      </c>
    </row>
    <row r="160" spans="1:13" s="50" customFormat="1" x14ac:dyDescent="0.25">
      <c r="A160" s="75">
        <v>305</v>
      </c>
      <c r="B160" s="492">
        <v>4627081553049</v>
      </c>
      <c r="C160" s="100" t="s">
        <v>948</v>
      </c>
      <c r="D160" s="2"/>
      <c r="E160" s="2">
        <v>12</v>
      </c>
      <c r="F160" s="36">
        <f t="shared" si="7"/>
        <v>0</v>
      </c>
      <c r="G160" s="898">
        <v>921.0600000000001</v>
      </c>
      <c r="H160" s="7"/>
      <c r="I160" s="117" t="s">
        <v>249</v>
      </c>
      <c r="J160" s="7" t="s">
        <v>181</v>
      </c>
      <c r="K160" s="31" t="s">
        <v>172</v>
      </c>
      <c r="L160" s="7" t="s">
        <v>411</v>
      </c>
      <c r="M160" s="73" t="s">
        <v>410</v>
      </c>
    </row>
    <row r="161" spans="1:13" s="50" customFormat="1" x14ac:dyDescent="0.25">
      <c r="A161" s="75">
        <v>309</v>
      </c>
      <c r="B161" s="493">
        <v>4627081553179</v>
      </c>
      <c r="C161" s="100" t="s">
        <v>938</v>
      </c>
      <c r="D161" s="2"/>
      <c r="E161" s="2">
        <v>12</v>
      </c>
      <c r="F161" s="36">
        <f t="shared" si="7"/>
        <v>0</v>
      </c>
      <c r="G161" s="899">
        <v>921.0600000000001</v>
      </c>
      <c r="H161" s="7"/>
      <c r="I161" s="117" t="s">
        <v>249</v>
      </c>
      <c r="J161" s="7" t="s">
        <v>181</v>
      </c>
      <c r="K161" s="31" t="s">
        <v>172</v>
      </c>
      <c r="L161" s="7" t="s">
        <v>409</v>
      </c>
      <c r="M161" s="73" t="s">
        <v>410</v>
      </c>
    </row>
    <row r="162" spans="1:13" s="50" customFormat="1" x14ac:dyDescent="0.25">
      <c r="A162" s="75">
        <v>312</v>
      </c>
      <c r="B162" s="494">
        <v>4627081553230</v>
      </c>
      <c r="C162" s="100" t="s">
        <v>124</v>
      </c>
      <c r="D162" s="2"/>
      <c r="E162" s="2">
        <v>50</v>
      </c>
      <c r="F162" s="36">
        <f t="shared" si="7"/>
        <v>0</v>
      </c>
      <c r="G162" s="900">
        <v>278.46000000000004</v>
      </c>
      <c r="H162" s="7"/>
      <c r="I162" s="117" t="s">
        <v>249</v>
      </c>
      <c r="J162" s="7" t="s">
        <v>182</v>
      </c>
      <c r="K162" s="31" t="s">
        <v>172</v>
      </c>
      <c r="L162" s="7" t="s">
        <v>407</v>
      </c>
      <c r="M162" s="73" t="s">
        <v>412</v>
      </c>
    </row>
    <row r="163" spans="1:13" s="50" customFormat="1" x14ac:dyDescent="0.25">
      <c r="A163" s="75">
        <v>313</v>
      </c>
      <c r="B163" s="495">
        <v>4627081553223</v>
      </c>
      <c r="C163" s="100" t="s">
        <v>125</v>
      </c>
      <c r="D163" s="3"/>
      <c r="E163" s="3">
        <v>50</v>
      </c>
      <c r="F163" s="36">
        <f t="shared" si="7"/>
        <v>0</v>
      </c>
      <c r="G163" s="901">
        <v>364.14</v>
      </c>
      <c r="H163" s="37"/>
      <c r="I163" s="117" t="s">
        <v>249</v>
      </c>
      <c r="J163" s="37" t="s">
        <v>182</v>
      </c>
      <c r="K163" s="31" t="s">
        <v>172</v>
      </c>
      <c r="L163" s="37" t="s">
        <v>413</v>
      </c>
      <c r="M163" s="97" t="s">
        <v>414</v>
      </c>
    </row>
    <row r="164" spans="1:13" s="50" customFormat="1" x14ac:dyDescent="0.25">
      <c r="A164" s="75">
        <v>314</v>
      </c>
      <c r="B164" s="496">
        <v>4627081553247</v>
      </c>
      <c r="C164" s="100" t="s">
        <v>126</v>
      </c>
      <c r="D164" s="3"/>
      <c r="E164" s="3">
        <v>50</v>
      </c>
      <c r="F164" s="36">
        <f t="shared" si="7"/>
        <v>0</v>
      </c>
      <c r="G164" s="902">
        <v>364.14</v>
      </c>
      <c r="H164" s="37"/>
      <c r="I164" s="117" t="s">
        <v>249</v>
      </c>
      <c r="J164" s="37" t="s">
        <v>182</v>
      </c>
      <c r="K164" s="31" t="s">
        <v>172</v>
      </c>
      <c r="L164" s="37" t="s">
        <v>415</v>
      </c>
      <c r="M164" s="97" t="s">
        <v>416</v>
      </c>
    </row>
    <row r="165" spans="1:13" s="50" customFormat="1" x14ac:dyDescent="0.25">
      <c r="A165" s="75">
        <v>317</v>
      </c>
      <c r="B165" s="497">
        <v>4627081553445</v>
      </c>
      <c r="C165" s="100" t="s">
        <v>162</v>
      </c>
      <c r="D165" s="3"/>
      <c r="E165" s="3">
        <v>12</v>
      </c>
      <c r="F165" s="36">
        <f t="shared" si="7"/>
        <v>0</v>
      </c>
      <c r="G165" s="903">
        <v>921.0600000000001</v>
      </c>
      <c r="H165" s="37"/>
      <c r="I165" s="117" t="s">
        <v>249</v>
      </c>
      <c r="J165" s="37" t="s">
        <v>180</v>
      </c>
      <c r="K165" s="31" t="s">
        <v>172</v>
      </c>
      <c r="L165" s="37" t="s">
        <v>417</v>
      </c>
      <c r="M165" s="97" t="s">
        <v>410</v>
      </c>
    </row>
    <row r="166" spans="1:13" s="50" customFormat="1" x14ac:dyDescent="0.25">
      <c r="A166" s="75">
        <v>318</v>
      </c>
      <c r="B166" s="498">
        <v>4627081553261</v>
      </c>
      <c r="C166" s="100" t="s">
        <v>127</v>
      </c>
      <c r="D166" s="3"/>
      <c r="E166" s="3">
        <v>50</v>
      </c>
      <c r="F166" s="36">
        <f t="shared" si="7"/>
        <v>0</v>
      </c>
      <c r="G166" s="904">
        <v>364.14</v>
      </c>
      <c r="H166" s="37"/>
      <c r="I166" s="117" t="s">
        <v>249</v>
      </c>
      <c r="J166" s="37" t="s">
        <v>180</v>
      </c>
      <c r="K166" s="31" t="s">
        <v>172</v>
      </c>
      <c r="L166" s="37" t="s">
        <v>418</v>
      </c>
      <c r="M166" s="97" t="s">
        <v>419</v>
      </c>
    </row>
    <row r="167" spans="1:13" s="50" customFormat="1" x14ac:dyDescent="0.25">
      <c r="A167" s="75">
        <v>319</v>
      </c>
      <c r="B167" s="499">
        <v>4627081553278</v>
      </c>
      <c r="C167" s="100" t="s">
        <v>128</v>
      </c>
      <c r="D167" s="3"/>
      <c r="E167" s="3">
        <v>50</v>
      </c>
      <c r="F167" s="36">
        <f t="shared" si="7"/>
        <v>0</v>
      </c>
      <c r="G167" s="905">
        <v>364.14</v>
      </c>
      <c r="H167" s="37"/>
      <c r="I167" s="117" t="s">
        <v>249</v>
      </c>
      <c r="J167" s="37" t="s">
        <v>186</v>
      </c>
      <c r="K167" s="31" t="s">
        <v>172</v>
      </c>
      <c r="L167" s="37" t="s">
        <v>420</v>
      </c>
      <c r="M167" s="97" t="s">
        <v>421</v>
      </c>
    </row>
    <row r="168" spans="1:13" s="50" customFormat="1" x14ac:dyDescent="0.25">
      <c r="A168" s="75">
        <v>325</v>
      </c>
      <c r="B168" s="500">
        <v>4627081553315</v>
      </c>
      <c r="C168" s="100" t="s">
        <v>130</v>
      </c>
      <c r="D168" s="3"/>
      <c r="E168" s="3">
        <v>50</v>
      </c>
      <c r="F168" s="36">
        <f t="shared" si="7"/>
        <v>0</v>
      </c>
      <c r="G168" s="906">
        <v>235.61999999999998</v>
      </c>
      <c r="H168" s="37"/>
      <c r="I168" s="117" t="s">
        <v>249</v>
      </c>
      <c r="J168" s="37" t="s">
        <v>200</v>
      </c>
      <c r="K168" s="37" t="s">
        <v>172</v>
      </c>
      <c r="L168" s="37" t="s">
        <v>319</v>
      </c>
      <c r="M168" s="97" t="s">
        <v>422</v>
      </c>
    </row>
    <row r="169" spans="1:13" s="50" customFormat="1" x14ac:dyDescent="0.25">
      <c r="A169" s="75">
        <v>348</v>
      </c>
      <c r="B169" s="501">
        <v>4627081553612</v>
      </c>
      <c r="C169" s="19" t="s">
        <v>1333</v>
      </c>
      <c r="D169" s="2"/>
      <c r="E169" s="2">
        <v>12</v>
      </c>
      <c r="F169" s="36">
        <f t="shared" si="7"/>
        <v>0</v>
      </c>
      <c r="G169" s="907">
        <v>706.8599999999999</v>
      </c>
      <c r="H169" s="7"/>
      <c r="I169" s="116" t="s">
        <v>249</v>
      </c>
      <c r="J169" s="7" t="s">
        <v>181</v>
      </c>
      <c r="K169" s="7" t="s">
        <v>172</v>
      </c>
      <c r="L169" s="7" t="s">
        <v>382</v>
      </c>
      <c r="M169" s="73" t="s">
        <v>423</v>
      </c>
    </row>
    <row r="170" spans="1:13" s="50" customFormat="1" x14ac:dyDescent="0.25">
      <c r="A170" s="75">
        <v>380</v>
      </c>
      <c r="B170" s="502">
        <v>4627081553926</v>
      </c>
      <c r="C170" s="19" t="s">
        <v>265</v>
      </c>
      <c r="D170" s="2"/>
      <c r="E170" s="2">
        <v>12</v>
      </c>
      <c r="F170" s="36">
        <f t="shared" si="7"/>
        <v>0</v>
      </c>
      <c r="G170" s="908">
        <v>471.23999999999995</v>
      </c>
      <c r="H170" s="7"/>
      <c r="I170" s="116" t="s">
        <v>249</v>
      </c>
      <c r="J170" s="7" t="s">
        <v>182</v>
      </c>
      <c r="K170" s="7" t="s">
        <v>172</v>
      </c>
      <c r="L170" s="7" t="s">
        <v>266</v>
      </c>
      <c r="M170" s="73" t="s">
        <v>267</v>
      </c>
    </row>
    <row r="171" spans="1:13" s="50" customFormat="1" x14ac:dyDescent="0.25">
      <c r="A171" s="75">
        <v>382</v>
      </c>
      <c r="B171" s="503">
        <v>4627081553940</v>
      </c>
      <c r="C171" s="19" t="s">
        <v>1111</v>
      </c>
      <c r="D171" s="2"/>
      <c r="E171" s="2">
        <v>15</v>
      </c>
      <c r="F171" s="36">
        <f t="shared" si="7"/>
        <v>0</v>
      </c>
      <c r="G171" s="909">
        <v>535.5</v>
      </c>
      <c r="H171" s="7" t="s">
        <v>1215</v>
      </c>
      <c r="I171" s="116" t="s">
        <v>249</v>
      </c>
      <c r="J171" s="7" t="s">
        <v>186</v>
      </c>
      <c r="K171" s="7" t="s">
        <v>172</v>
      </c>
      <c r="L171" s="7" t="s">
        <v>349</v>
      </c>
      <c r="M171" s="73"/>
    </row>
    <row r="172" spans="1:13" s="50" customFormat="1" x14ac:dyDescent="0.25">
      <c r="A172" s="75">
        <v>401</v>
      </c>
      <c r="B172" s="504">
        <v>4627081554152</v>
      </c>
      <c r="C172" s="19" t="s">
        <v>1112</v>
      </c>
      <c r="D172" s="2"/>
      <c r="E172" s="2">
        <v>50</v>
      </c>
      <c r="F172" s="36">
        <f t="shared" si="7"/>
        <v>0</v>
      </c>
      <c r="G172" s="910">
        <v>364.14</v>
      </c>
      <c r="H172" s="7"/>
      <c r="I172" s="116" t="s">
        <v>249</v>
      </c>
      <c r="J172" s="7" t="s">
        <v>181</v>
      </c>
      <c r="K172" s="7" t="s">
        <v>172</v>
      </c>
      <c r="L172" s="7" t="s">
        <v>368</v>
      </c>
      <c r="M172" s="73" t="s">
        <v>304</v>
      </c>
    </row>
    <row r="173" spans="1:13" s="50" customFormat="1" x14ac:dyDescent="0.25">
      <c r="A173" s="75">
        <v>409</v>
      </c>
      <c r="B173" s="505">
        <v>4627081554343</v>
      </c>
      <c r="C173" s="19" t="s">
        <v>721</v>
      </c>
      <c r="D173" s="2"/>
      <c r="E173" s="2">
        <v>15</v>
      </c>
      <c r="F173" s="36">
        <f t="shared" si="7"/>
        <v>0</v>
      </c>
      <c r="G173" s="911">
        <v>364.14</v>
      </c>
      <c r="H173" s="7"/>
      <c r="I173" s="116" t="s">
        <v>249</v>
      </c>
      <c r="J173" s="7" t="s">
        <v>180</v>
      </c>
      <c r="K173" s="7" t="s">
        <v>172</v>
      </c>
      <c r="L173" s="7" t="s">
        <v>351</v>
      </c>
      <c r="M173" s="73" t="s">
        <v>722</v>
      </c>
    </row>
    <row r="174" spans="1:13" s="50" customFormat="1" x14ac:dyDescent="0.25">
      <c r="A174" s="75">
        <v>441</v>
      </c>
      <c r="B174" s="506">
        <v>4627081554534</v>
      </c>
      <c r="C174" s="19" t="s">
        <v>1297</v>
      </c>
      <c r="D174" s="2"/>
      <c r="E174" s="2">
        <v>50</v>
      </c>
      <c r="F174" s="36">
        <f t="shared" si="7"/>
        <v>0</v>
      </c>
      <c r="G174" s="912">
        <v>364.14</v>
      </c>
      <c r="H174" s="7"/>
      <c r="I174" s="116" t="s">
        <v>249</v>
      </c>
      <c r="J174" s="7" t="s">
        <v>181</v>
      </c>
      <c r="K174" s="7" t="s">
        <v>172</v>
      </c>
      <c r="L174" s="7" t="s">
        <v>377</v>
      </c>
      <c r="M174" s="73" t="s">
        <v>1298</v>
      </c>
    </row>
    <row r="175" spans="1:13" s="50" customFormat="1" x14ac:dyDescent="0.25">
      <c r="A175" s="75">
        <v>446</v>
      </c>
      <c r="B175" s="507">
        <v>4627081554572</v>
      </c>
      <c r="C175" s="19" t="s">
        <v>799</v>
      </c>
      <c r="D175" s="2"/>
      <c r="E175" s="2">
        <v>15</v>
      </c>
      <c r="F175" s="36">
        <f t="shared" si="7"/>
        <v>0</v>
      </c>
      <c r="G175" s="913">
        <v>535.5</v>
      </c>
      <c r="H175" s="7"/>
      <c r="I175" s="116" t="s">
        <v>249</v>
      </c>
      <c r="J175" s="7" t="s">
        <v>186</v>
      </c>
      <c r="K175" s="7" t="s">
        <v>172</v>
      </c>
      <c r="L175" s="7" t="s">
        <v>388</v>
      </c>
      <c r="M175" s="135" t="s">
        <v>801</v>
      </c>
    </row>
    <row r="176" spans="1:13" s="50" customFormat="1" x14ac:dyDescent="0.25">
      <c r="A176" s="154">
        <v>494</v>
      </c>
      <c r="B176" s="508">
        <v>4627081555340</v>
      </c>
      <c r="C176" s="100" t="s">
        <v>1309</v>
      </c>
      <c r="D176" s="1"/>
      <c r="E176" s="1">
        <v>50</v>
      </c>
      <c r="F176" s="36">
        <f t="shared" si="7"/>
        <v>0</v>
      </c>
      <c r="G176" s="914">
        <v>449.82000000000005</v>
      </c>
      <c r="H176" s="31"/>
      <c r="I176" s="117" t="s">
        <v>249</v>
      </c>
      <c r="J176" s="31" t="s">
        <v>180</v>
      </c>
      <c r="K176" s="31" t="s">
        <v>172</v>
      </c>
      <c r="L176" s="31" t="s">
        <v>453</v>
      </c>
      <c r="M176" s="170" t="s">
        <v>845</v>
      </c>
    </row>
    <row r="177" spans="1:13" s="50" customFormat="1" x14ac:dyDescent="0.25">
      <c r="A177" s="75">
        <v>496</v>
      </c>
      <c r="B177" s="509">
        <v>4627081555418</v>
      </c>
      <c r="C177" s="100" t="s">
        <v>1244</v>
      </c>
      <c r="D177" s="2"/>
      <c r="E177" s="2">
        <v>90</v>
      </c>
      <c r="F177" s="36">
        <f t="shared" si="7"/>
        <v>0</v>
      </c>
      <c r="G177" s="915">
        <v>449.82000000000005</v>
      </c>
      <c r="H177" s="7"/>
      <c r="I177" s="116" t="s">
        <v>249</v>
      </c>
      <c r="J177" s="7" t="s">
        <v>180</v>
      </c>
      <c r="K177" s="7" t="s">
        <v>172</v>
      </c>
      <c r="L177" s="7" t="s">
        <v>344</v>
      </c>
      <c r="M177" s="73" t="s">
        <v>1245</v>
      </c>
    </row>
    <row r="178" spans="1:13" s="50" customFormat="1" x14ac:dyDescent="0.25">
      <c r="A178" s="154">
        <v>529</v>
      </c>
      <c r="B178" s="510">
        <v>4627081555692</v>
      </c>
      <c r="C178" s="100" t="s">
        <v>1221</v>
      </c>
      <c r="D178" s="1"/>
      <c r="E178" s="1">
        <v>80</v>
      </c>
      <c r="F178" s="36">
        <f t="shared" si="7"/>
        <v>0</v>
      </c>
      <c r="G178" s="916">
        <v>449.82000000000005</v>
      </c>
      <c r="H178" s="31"/>
      <c r="I178" s="117" t="s">
        <v>249</v>
      </c>
      <c r="J178" s="31" t="s">
        <v>180</v>
      </c>
      <c r="K178" s="31" t="s">
        <v>172</v>
      </c>
      <c r="L178" s="31" t="s">
        <v>453</v>
      </c>
      <c r="M178" s="170" t="s">
        <v>845</v>
      </c>
    </row>
    <row r="179" spans="1:13" s="50" customFormat="1" x14ac:dyDescent="0.25">
      <c r="A179" s="124">
        <v>625</v>
      </c>
      <c r="B179" s="511">
        <v>4627081559331</v>
      </c>
      <c r="C179" s="19" t="s">
        <v>1149</v>
      </c>
      <c r="D179" s="2"/>
      <c r="E179" s="2">
        <v>25</v>
      </c>
      <c r="F179" s="9">
        <f t="shared" si="7"/>
        <v>0</v>
      </c>
      <c r="G179" s="917">
        <v>642.6</v>
      </c>
      <c r="H179" s="7"/>
      <c r="I179" s="116" t="s">
        <v>249</v>
      </c>
      <c r="J179" s="7" t="s">
        <v>181</v>
      </c>
      <c r="K179" s="7" t="s">
        <v>172</v>
      </c>
      <c r="L179" s="7" t="s">
        <v>922</v>
      </c>
      <c r="M179" s="7" t="s">
        <v>1115</v>
      </c>
    </row>
    <row r="180" spans="1:13" s="50" customFormat="1" x14ac:dyDescent="0.25">
      <c r="A180" s="124">
        <v>637</v>
      </c>
      <c r="B180" s="512">
        <v>4627081559584</v>
      </c>
      <c r="C180" s="19" t="s">
        <v>1265</v>
      </c>
      <c r="D180" s="2"/>
      <c r="E180" s="2">
        <v>30</v>
      </c>
      <c r="F180" s="9">
        <f t="shared" si="7"/>
        <v>0</v>
      </c>
      <c r="G180" s="918">
        <v>612</v>
      </c>
      <c r="H180" s="7"/>
      <c r="I180" s="116" t="s">
        <v>249</v>
      </c>
      <c r="J180" s="70" t="s">
        <v>181</v>
      </c>
      <c r="K180" s="7" t="s">
        <v>172</v>
      </c>
      <c r="L180" s="7" t="s">
        <v>413</v>
      </c>
      <c r="M180" s="7" t="s">
        <v>1264</v>
      </c>
    </row>
    <row r="181" spans="1:13" s="50" customFormat="1" thickBot="1" x14ac:dyDescent="0.3">
      <c r="A181" s="217">
        <v>576</v>
      </c>
      <c r="B181" s="513">
        <v>4627081556248</v>
      </c>
      <c r="C181" s="101" t="s">
        <v>941</v>
      </c>
      <c r="D181" s="65"/>
      <c r="E181" s="65">
        <v>70</v>
      </c>
      <c r="F181" s="36">
        <f t="shared" si="7"/>
        <v>0</v>
      </c>
      <c r="G181" s="919">
        <v>449.82000000000005</v>
      </c>
      <c r="H181" s="70"/>
      <c r="I181" s="218" t="s">
        <v>249</v>
      </c>
      <c r="J181" s="70" t="s">
        <v>181</v>
      </c>
      <c r="K181" s="122" t="s">
        <v>172</v>
      </c>
      <c r="L181" s="122" t="s">
        <v>353</v>
      </c>
      <c r="M181" s="123" t="s">
        <v>900</v>
      </c>
    </row>
    <row r="182" spans="1:13" s="50" customFormat="1" thickBot="1" x14ac:dyDescent="0.25">
      <c r="A182" s="176" t="s">
        <v>821</v>
      </c>
      <c r="B182" s="141"/>
      <c r="C182" s="91"/>
      <c r="D182" s="91"/>
      <c r="E182" s="91"/>
      <c r="F182" s="224"/>
      <c r="G182" s="224">
        <v>0</v>
      </c>
      <c r="H182" s="91"/>
      <c r="I182" s="91"/>
      <c r="J182" s="92"/>
      <c r="K182" s="91"/>
      <c r="L182" s="91"/>
      <c r="M182" s="92"/>
    </row>
    <row r="183" spans="1:13" s="50" customFormat="1" x14ac:dyDescent="0.25">
      <c r="A183" s="154" t="s">
        <v>138</v>
      </c>
      <c r="B183" s="514">
        <v>4627081550161</v>
      </c>
      <c r="C183" s="100" t="s">
        <v>99</v>
      </c>
      <c r="D183" s="1"/>
      <c r="E183" s="1">
        <v>100</v>
      </c>
      <c r="F183" s="36">
        <f t="shared" ref="F183:F205" si="8">D183*G183</f>
        <v>0</v>
      </c>
      <c r="G183" s="920">
        <v>192.77999999999997</v>
      </c>
      <c r="H183" s="31"/>
      <c r="I183" s="117" t="s">
        <v>249</v>
      </c>
      <c r="J183" s="31" t="s">
        <v>200</v>
      </c>
      <c r="K183" s="32" t="s">
        <v>172</v>
      </c>
      <c r="L183" s="32" t="s">
        <v>311</v>
      </c>
      <c r="M183" s="86" t="s">
        <v>424</v>
      </c>
    </row>
    <row r="184" spans="1:13" s="50" customFormat="1" x14ac:dyDescent="0.25">
      <c r="A184" s="75" t="s">
        <v>1315</v>
      </c>
      <c r="B184" s="515">
        <v>4627081550178</v>
      </c>
      <c r="C184" s="19" t="s">
        <v>1317</v>
      </c>
      <c r="D184" s="2"/>
      <c r="E184" s="2">
        <v>100</v>
      </c>
      <c r="F184" s="36">
        <f t="shared" si="8"/>
        <v>0</v>
      </c>
      <c r="G184" s="921">
        <v>192.77999999999997</v>
      </c>
      <c r="H184" s="7"/>
      <c r="I184" s="116" t="s">
        <v>249</v>
      </c>
      <c r="J184" s="7" t="s">
        <v>200</v>
      </c>
      <c r="K184" s="7" t="s">
        <v>172</v>
      </c>
      <c r="L184" s="7" t="s">
        <v>311</v>
      </c>
      <c r="M184" s="73" t="s">
        <v>424</v>
      </c>
    </row>
    <row r="185" spans="1:13" s="50" customFormat="1" x14ac:dyDescent="0.25">
      <c r="A185" s="75">
        <v>287</v>
      </c>
      <c r="B185" s="516">
        <v>4627081552981</v>
      </c>
      <c r="C185" s="69" t="s">
        <v>1150</v>
      </c>
      <c r="D185" s="66"/>
      <c r="E185" s="66">
        <v>50</v>
      </c>
      <c r="F185" s="36">
        <f t="shared" si="8"/>
        <v>0</v>
      </c>
      <c r="G185" s="922">
        <v>235.61999999999998</v>
      </c>
      <c r="H185" s="67"/>
      <c r="I185" s="116" t="s">
        <v>249</v>
      </c>
      <c r="J185" s="67" t="s">
        <v>200</v>
      </c>
      <c r="K185" s="7" t="s">
        <v>172</v>
      </c>
      <c r="L185" s="67" t="s">
        <v>377</v>
      </c>
      <c r="M185" s="72" t="s">
        <v>425</v>
      </c>
    </row>
    <row r="186" spans="1:13" s="50" customFormat="1" x14ac:dyDescent="0.25">
      <c r="A186" s="75">
        <v>293</v>
      </c>
      <c r="B186" s="517">
        <v>4627081552974</v>
      </c>
      <c r="C186" s="69" t="s">
        <v>1224</v>
      </c>
      <c r="D186" s="66"/>
      <c r="E186" s="66">
        <v>50</v>
      </c>
      <c r="F186" s="36">
        <f t="shared" si="8"/>
        <v>0</v>
      </c>
      <c r="G186" s="923">
        <v>278.46000000000004</v>
      </c>
      <c r="H186" s="7"/>
      <c r="I186" s="116" t="s">
        <v>249</v>
      </c>
      <c r="J186" s="67" t="s">
        <v>180</v>
      </c>
      <c r="K186" s="7" t="s">
        <v>172</v>
      </c>
      <c r="L186" s="67" t="s">
        <v>415</v>
      </c>
      <c r="M186" s="305"/>
    </row>
    <row r="187" spans="1:13" s="50" customFormat="1" x14ac:dyDescent="0.25">
      <c r="A187" s="75" t="s">
        <v>116</v>
      </c>
      <c r="B187" s="518">
        <v>4627081552929</v>
      </c>
      <c r="C187" s="19" t="s">
        <v>117</v>
      </c>
      <c r="D187" s="2"/>
      <c r="E187" s="8">
        <v>50</v>
      </c>
      <c r="F187" s="36">
        <f t="shared" si="8"/>
        <v>0</v>
      </c>
      <c r="G187" s="924">
        <v>278.46000000000004</v>
      </c>
      <c r="H187" s="7"/>
      <c r="I187" s="116" t="s">
        <v>249</v>
      </c>
      <c r="J187" s="7" t="s">
        <v>182</v>
      </c>
      <c r="K187" s="7" t="s">
        <v>172</v>
      </c>
      <c r="L187" s="7" t="s">
        <v>415</v>
      </c>
      <c r="M187" s="73" t="s">
        <v>426</v>
      </c>
    </row>
    <row r="188" spans="1:13" s="50" customFormat="1" x14ac:dyDescent="0.25">
      <c r="A188" s="75" t="s">
        <v>1255</v>
      </c>
      <c r="B188" s="519">
        <v>4627081552936</v>
      </c>
      <c r="C188" s="101" t="s">
        <v>1257</v>
      </c>
      <c r="D188" s="65"/>
      <c r="E188" s="65">
        <v>50</v>
      </c>
      <c r="F188" s="9">
        <f t="shared" si="8"/>
        <v>0</v>
      </c>
      <c r="G188" s="925">
        <v>278.46000000000004</v>
      </c>
      <c r="H188" s="70"/>
      <c r="I188" s="116" t="s">
        <v>249</v>
      </c>
      <c r="J188" s="70" t="s">
        <v>182</v>
      </c>
      <c r="K188" s="7" t="s">
        <v>172</v>
      </c>
      <c r="L188" s="70" t="s">
        <v>415</v>
      </c>
      <c r="M188" s="95" t="s">
        <v>426</v>
      </c>
    </row>
    <row r="189" spans="1:16" s="50" customFormat="1" x14ac:dyDescent="0.25">
      <c r="A189" s="75">
        <v>302</v>
      </c>
      <c r="B189" s="520">
        <v>4627081552998</v>
      </c>
      <c r="C189" s="69" t="s">
        <v>120</v>
      </c>
      <c r="D189" s="66"/>
      <c r="E189" s="66">
        <v>50</v>
      </c>
      <c r="F189" s="36">
        <f t="shared" si="8"/>
        <v>0</v>
      </c>
      <c r="G189" s="926">
        <v>235.61999999999998</v>
      </c>
      <c r="H189" s="67"/>
      <c r="I189" s="116" t="s">
        <v>249</v>
      </c>
      <c r="J189" s="67" t="s">
        <v>181</v>
      </c>
      <c r="K189" s="7" t="s">
        <v>172</v>
      </c>
      <c r="L189" s="67" t="s">
        <v>351</v>
      </c>
      <c r="M189" s="72"/>
    </row>
    <row r="190" spans="1:16" s="50" customFormat="1" x14ac:dyDescent="0.25">
      <c r="A190" s="75">
        <v>304</v>
      </c>
      <c r="B190" s="521">
        <v>4627081553032</v>
      </c>
      <c r="C190" s="19" t="s">
        <v>121</v>
      </c>
      <c r="D190" s="2"/>
      <c r="E190" s="2">
        <v>100</v>
      </c>
      <c r="F190" s="36">
        <f t="shared" si="8"/>
        <v>0</v>
      </c>
      <c r="G190" s="927">
        <v>192.77999999999997</v>
      </c>
      <c r="H190" s="7"/>
      <c r="I190" s="116" t="s">
        <v>249</v>
      </c>
      <c r="J190" s="7" t="s">
        <v>200</v>
      </c>
      <c r="K190" s="7" t="s">
        <v>172</v>
      </c>
      <c r="L190" s="7" t="s">
        <v>311</v>
      </c>
      <c r="M190" s="73" t="s">
        <v>427</v>
      </c>
    </row>
    <row r="191" spans="1:16" s="50" customFormat="1" x14ac:dyDescent="0.25">
      <c r="A191" s="75">
        <v>306</v>
      </c>
      <c r="B191" s="522">
        <v>4627081553056</v>
      </c>
      <c r="C191" s="19" t="s">
        <v>949</v>
      </c>
      <c r="D191" s="2"/>
      <c r="E191" s="2">
        <v>50</v>
      </c>
      <c r="F191" s="36">
        <f t="shared" si="8"/>
        <v>0</v>
      </c>
      <c r="G191" s="928">
        <v>278.46000000000004</v>
      </c>
      <c r="H191" s="7"/>
      <c r="I191" s="116" t="s">
        <v>249</v>
      </c>
      <c r="J191" s="7" t="s">
        <v>180</v>
      </c>
      <c r="K191" s="7" t="s">
        <v>172</v>
      </c>
      <c r="L191" s="7" t="s">
        <v>420</v>
      </c>
      <c r="M191" s="73" t="s">
        <v>428</v>
      </c>
    </row>
    <row r="192" spans="1:16" s="50" customFormat="1" x14ac:dyDescent="0.25">
      <c r="A192" s="75">
        <v>308</v>
      </c>
      <c r="B192" s="523">
        <v>4627081553209</v>
      </c>
      <c r="C192" s="19" t="s">
        <v>123</v>
      </c>
      <c r="D192" s="2"/>
      <c r="E192" s="2">
        <v>30</v>
      </c>
      <c r="F192" s="36">
        <f t="shared" si="8"/>
        <v>0</v>
      </c>
      <c r="G192" s="929">
        <v>535.5</v>
      </c>
      <c r="H192" s="7"/>
      <c r="I192" s="116" t="s">
        <v>249</v>
      </c>
      <c r="J192" s="7" t="s">
        <v>180</v>
      </c>
      <c r="K192" s="7" t="s">
        <v>172</v>
      </c>
      <c r="L192" s="7" t="s">
        <v>429</v>
      </c>
      <c r="M192" s="73"/>
    </row>
    <row r="193" spans="1:16" s="54" customFormat="1" x14ac:dyDescent="0.25">
      <c r="A193" s="75">
        <v>365</v>
      </c>
      <c r="B193" s="524">
        <v>4627081554299</v>
      </c>
      <c r="C193" s="98" t="s">
        <v>1188</v>
      </c>
      <c r="D193" s="2"/>
      <c r="E193" s="2">
        <v>250</v>
      </c>
      <c r="F193" s="36">
        <f t="shared" si="8"/>
        <v>0</v>
      </c>
      <c r="G193" s="930">
        <v>192.77999999999997</v>
      </c>
      <c r="H193" s="7"/>
      <c r="I193" s="116" t="s">
        <v>249</v>
      </c>
      <c r="J193" s="7" t="s">
        <v>182</v>
      </c>
      <c r="K193" s="7" t="s">
        <v>172</v>
      </c>
      <c r="L193" s="7" t="s">
        <v>337</v>
      </c>
      <c r="M193" s="73" t="s">
        <v>747</v>
      </c>
      <c r="N193" s="50"/>
      <c r="O193" s="50"/>
      <c r="P193" s="50"/>
    </row>
    <row r="194" spans="1:16" s="50" customFormat="1" x14ac:dyDescent="0.25">
      <c r="A194" s="154">
        <v>383</v>
      </c>
      <c r="B194" s="525">
        <v>4627081553964</v>
      </c>
      <c r="C194" s="100" t="s">
        <v>275</v>
      </c>
      <c r="D194" s="1"/>
      <c r="E194" s="1">
        <v>100</v>
      </c>
      <c r="F194" s="36">
        <f t="shared" si="8"/>
        <v>0</v>
      </c>
      <c r="G194" s="931">
        <v>192.77999999999997</v>
      </c>
      <c r="H194" s="31"/>
      <c r="I194" s="117" t="s">
        <v>249</v>
      </c>
      <c r="J194" s="31" t="s">
        <v>182</v>
      </c>
      <c r="K194" s="31" t="s">
        <v>172</v>
      </c>
      <c r="L194" s="31" t="s">
        <v>335</v>
      </c>
      <c r="M194" s="96" t="s">
        <v>901</v>
      </c>
    </row>
    <row r="195" spans="1:16" s="50" customFormat="1" x14ac:dyDescent="0.25">
      <c r="A195" s="75" t="s">
        <v>276</v>
      </c>
      <c r="B195" s="526">
        <v>4627081553971</v>
      </c>
      <c r="C195" s="19" t="s">
        <v>278</v>
      </c>
      <c r="D195" s="2"/>
      <c r="E195" s="2">
        <v>150</v>
      </c>
      <c r="F195" s="36">
        <f t="shared" si="8"/>
        <v>0</v>
      </c>
      <c r="G195" s="932">
        <v>192.77999999999997</v>
      </c>
      <c r="H195" s="7"/>
      <c r="I195" s="116" t="s">
        <v>249</v>
      </c>
      <c r="J195" s="7" t="s">
        <v>182</v>
      </c>
      <c r="K195" s="7" t="s">
        <v>172</v>
      </c>
      <c r="L195" s="7" t="s">
        <v>322</v>
      </c>
      <c r="M195" s="73" t="s">
        <v>430</v>
      </c>
    </row>
    <row r="196" spans="1:16" s="50" customFormat="1" x14ac:dyDescent="0.25">
      <c r="A196" s="75" t="s">
        <v>1318</v>
      </c>
      <c r="B196" s="527">
        <v>4627081553988</v>
      </c>
      <c r="C196" s="19" t="s">
        <v>1320</v>
      </c>
      <c r="D196" s="2"/>
      <c r="E196" s="2">
        <v>150</v>
      </c>
      <c r="F196" s="36">
        <f t="shared" si="8"/>
        <v>0</v>
      </c>
      <c r="G196" s="933">
        <v>192.77999999999997</v>
      </c>
      <c r="H196" s="7"/>
      <c r="I196" s="116" t="s">
        <v>249</v>
      </c>
      <c r="J196" s="7" t="s">
        <v>182</v>
      </c>
      <c r="K196" s="7" t="s">
        <v>172</v>
      </c>
      <c r="L196" s="7" t="s">
        <v>322</v>
      </c>
      <c r="M196" s="73" t="s">
        <v>430</v>
      </c>
    </row>
    <row r="197" spans="1:16" s="50" customFormat="1" x14ac:dyDescent="0.25">
      <c r="A197" s="75" t="s">
        <v>277</v>
      </c>
      <c r="B197" s="528">
        <v>4627081553995</v>
      </c>
      <c r="C197" s="19" t="s">
        <v>279</v>
      </c>
      <c r="D197" s="2"/>
      <c r="E197" s="2">
        <v>150</v>
      </c>
      <c r="F197" s="36">
        <f t="shared" si="8"/>
        <v>0</v>
      </c>
      <c r="G197" s="934">
        <v>192.77999999999997</v>
      </c>
      <c r="H197" s="7"/>
      <c r="I197" s="116" t="s">
        <v>249</v>
      </c>
      <c r="J197" s="7" t="s">
        <v>182</v>
      </c>
      <c r="K197" s="7" t="s">
        <v>172</v>
      </c>
      <c r="L197" s="7" t="s">
        <v>322</v>
      </c>
      <c r="M197" s="73" t="s">
        <v>430</v>
      </c>
    </row>
    <row r="198" spans="1:16" s="50" customFormat="1" x14ac:dyDescent="0.25">
      <c r="A198" s="202" t="s">
        <v>880</v>
      </c>
      <c r="B198" s="529">
        <v>4627081555975</v>
      </c>
      <c r="C198" s="19" t="s">
        <v>903</v>
      </c>
      <c r="D198" s="2"/>
      <c r="E198" s="2">
        <v>150</v>
      </c>
      <c r="F198" s="36">
        <f t="shared" si="8"/>
        <v>0</v>
      </c>
      <c r="G198" s="935">
        <v>192.77999999999997</v>
      </c>
      <c r="H198" s="7"/>
      <c r="I198" s="116" t="s">
        <v>249</v>
      </c>
      <c r="J198" s="7" t="s">
        <v>182</v>
      </c>
      <c r="K198" s="7" t="s">
        <v>172</v>
      </c>
      <c r="L198" s="7" t="s">
        <v>322</v>
      </c>
      <c r="M198" s="73" t="s">
        <v>430</v>
      </c>
    </row>
    <row r="199" spans="1:16" s="50" customFormat="1" x14ac:dyDescent="0.25">
      <c r="A199" s="204" t="s">
        <v>892</v>
      </c>
      <c r="B199" s="530">
        <v>4627081556163</v>
      </c>
      <c r="C199" s="19" t="s">
        <v>924</v>
      </c>
      <c r="D199" s="2"/>
      <c r="E199" s="2" t="s">
        <v>895</v>
      </c>
      <c r="F199" s="36">
        <f t="shared" si="8"/>
        <v>0</v>
      </c>
      <c r="G199" s="936">
        <v>235.61999999999998</v>
      </c>
      <c r="H199" s="7"/>
      <c r="I199" s="116" t="s">
        <v>249</v>
      </c>
      <c r="J199" s="7" t="s">
        <v>200</v>
      </c>
      <c r="K199" s="7" t="s">
        <v>172</v>
      </c>
      <c r="L199" s="7" t="s">
        <v>316</v>
      </c>
      <c r="M199" s="73" t="s">
        <v>894</v>
      </c>
    </row>
    <row r="200" spans="1:16" s="50" customFormat="1" x14ac:dyDescent="0.25">
      <c r="A200" s="311" t="s">
        <v>893</v>
      </c>
      <c r="B200" s="531">
        <v>4627081556170</v>
      </c>
      <c r="C200" s="19" t="s">
        <v>925</v>
      </c>
      <c r="D200" s="2"/>
      <c r="E200" s="2">
        <v>70</v>
      </c>
      <c r="F200" s="36">
        <f t="shared" si="8"/>
        <v>0</v>
      </c>
      <c r="G200" s="937">
        <v>235.61999999999998</v>
      </c>
      <c r="H200" s="7"/>
      <c r="I200" s="116" t="s">
        <v>249</v>
      </c>
      <c r="J200" s="7" t="s">
        <v>200</v>
      </c>
      <c r="K200" s="7" t="s">
        <v>172</v>
      </c>
      <c r="L200" s="7" t="s">
        <v>316</v>
      </c>
      <c r="M200" s="73" t="s">
        <v>894</v>
      </c>
    </row>
    <row r="201" spans="1:16" s="50" customFormat="1" x14ac:dyDescent="0.25">
      <c r="A201" s="310">
        <v>564</v>
      </c>
      <c r="B201" s="532">
        <v>4627081556354</v>
      </c>
      <c r="C201" s="194" t="s">
        <v>942</v>
      </c>
      <c r="D201" s="3"/>
      <c r="E201" s="3">
        <v>70</v>
      </c>
      <c r="F201" s="171">
        <f t="shared" si="8"/>
        <v>0</v>
      </c>
      <c r="G201" s="938">
        <v>235.61999999999998</v>
      </c>
      <c r="H201" s="37" t="s">
        <v>1215</v>
      </c>
      <c r="I201" s="309" t="s">
        <v>249</v>
      </c>
      <c r="J201" s="37" t="s">
        <v>182</v>
      </c>
      <c r="K201" s="37" t="s">
        <v>172</v>
      </c>
      <c r="L201" s="37" t="s">
        <v>762</v>
      </c>
      <c r="M201" s="97" t="s">
        <v>916</v>
      </c>
    </row>
    <row r="202" spans="1:16" s="50" customFormat="1" x14ac:dyDescent="0.25">
      <c r="A202" s="308">
        <v>606</v>
      </c>
      <c r="B202" s="533">
        <v>4627081557184</v>
      </c>
      <c r="C202" s="19" t="s">
        <v>1236</v>
      </c>
      <c r="D202" s="2"/>
      <c r="E202" s="2">
        <v>40</v>
      </c>
      <c r="F202" s="9">
        <f t="shared" si="8"/>
        <v>0</v>
      </c>
      <c r="G202" s="939">
        <v>771.1199999999999</v>
      </c>
      <c r="H202" s="7"/>
      <c r="I202" s="116" t="s">
        <v>249</v>
      </c>
      <c r="J202" s="7" t="s">
        <v>180</v>
      </c>
      <c r="K202" s="7" t="s">
        <v>172</v>
      </c>
      <c r="L202" s="7" t="s">
        <v>1237</v>
      </c>
      <c r="M202" s="7"/>
    </row>
    <row r="203" spans="1:16" s="50" customFormat="1" x14ac:dyDescent="0.25">
      <c r="A203" s="312">
        <v>614</v>
      </c>
      <c r="B203" s="534">
        <v>4627081557924</v>
      </c>
      <c r="C203" s="100" t="s">
        <v>1271</v>
      </c>
      <c r="D203" s="1"/>
      <c r="E203" s="1">
        <v>25</v>
      </c>
      <c r="F203" s="36">
        <v>0</v>
      </c>
      <c r="G203" s="940">
        <v>599.76</v>
      </c>
      <c r="H203" s="31"/>
      <c r="I203" s="117" t="s">
        <v>249</v>
      </c>
      <c r="J203" s="31" t="s">
        <v>186</v>
      </c>
      <c r="K203" s="31" t="s">
        <v>172</v>
      </c>
      <c r="L203" s="31"/>
      <c r="M203" s="31"/>
    </row>
    <row r="204" spans="1:16" s="50" customFormat="1" x14ac:dyDescent="0.25">
      <c r="A204" s="75">
        <v>641</v>
      </c>
      <c r="B204" s="535">
        <v>4627081559744</v>
      </c>
      <c r="C204" s="19" t="s">
        <v>1323</v>
      </c>
      <c r="D204" s="66"/>
      <c r="E204" s="66">
        <v>50</v>
      </c>
      <c r="F204" s="9">
        <f>D204*G204</f>
        <v>0</v>
      </c>
      <c r="G204" s="941">
        <v>316.71000000000004</v>
      </c>
      <c r="H204" s="7"/>
      <c r="I204" s="116" t="s">
        <v>249</v>
      </c>
      <c r="J204" s="7" t="s">
        <v>180</v>
      </c>
      <c r="K204" s="7" t="s">
        <v>172</v>
      </c>
      <c r="L204" s="7" t="s">
        <v>303</v>
      </c>
      <c r="M204" s="7" t="s">
        <v>1322</v>
      </c>
    </row>
    <row r="205" spans="1:14" s="50" customFormat="1" thickBot="1" x14ac:dyDescent="0.3">
      <c r="A205" s="312">
        <v>603</v>
      </c>
      <c r="B205" s="536">
        <v>4627081559560</v>
      </c>
      <c r="C205" s="100" t="s">
        <v>1198</v>
      </c>
      <c r="D205" s="1"/>
      <c r="E205" s="1">
        <v>25</v>
      </c>
      <c r="F205" s="36">
        <f t="shared" si="8"/>
        <v>0</v>
      </c>
      <c r="G205" s="942">
        <v>599.76</v>
      </c>
      <c r="H205" s="31"/>
      <c r="I205" s="117" t="s">
        <v>249</v>
      </c>
      <c r="J205" s="31" t="s">
        <v>186</v>
      </c>
      <c r="K205" s="31" t="s">
        <v>172</v>
      </c>
      <c r="L205" s="31"/>
      <c r="M205" s="31" t="s">
        <v>1134</v>
      </c>
    </row>
    <row r="206" spans="1:14" s="50" customFormat="1" thickBot="1" x14ac:dyDescent="0.25">
      <c r="A206" s="265" t="s">
        <v>208</v>
      </c>
      <c r="B206" s="266"/>
      <c r="C206" s="267"/>
      <c r="D206" s="91"/>
      <c r="E206" s="91"/>
      <c r="F206" s="224"/>
      <c r="G206" s="224">
        <v>0</v>
      </c>
      <c r="H206" s="91"/>
      <c r="I206" s="91"/>
      <c r="J206" s="92"/>
      <c r="K206" s="188"/>
      <c r="L206" s="188"/>
      <c r="M206" s="195"/>
    </row>
    <row r="207" spans="1:14" s="43" customFormat="1" thickBot="1" x14ac:dyDescent="0.3">
      <c r="A207" s="268" t="s">
        <v>212</v>
      </c>
      <c r="B207" s="269"/>
      <c r="C207" s="270"/>
      <c r="D207" s="111"/>
      <c r="E207" s="111"/>
      <c r="F207" s="224"/>
      <c r="G207" s="224">
        <v>0</v>
      </c>
      <c r="H207" s="111"/>
      <c r="I207" s="111"/>
      <c r="J207" s="113"/>
      <c r="K207" s="112"/>
      <c r="L207" s="111"/>
      <c r="M207" s="113"/>
    </row>
    <row r="208" spans="1:14" x14ac:dyDescent="0.25">
      <c r="A208" s="271" t="s">
        <v>40</v>
      </c>
      <c r="B208" s="537">
        <v>4627081550031</v>
      </c>
      <c r="C208" s="273" t="s">
        <v>1199</v>
      </c>
      <c r="D208" s="221"/>
      <c r="E208" s="221">
        <v>50</v>
      </c>
      <c r="F208" s="36">
        <f t="shared" ref="F208:F224" si="9">D208*G208</f>
        <v>0</v>
      </c>
      <c r="G208" s="943">
        <v>214.2</v>
      </c>
      <c r="H208" s="31"/>
      <c r="I208" s="160" t="s">
        <v>248</v>
      </c>
      <c r="J208" s="31" t="s">
        <v>182</v>
      </c>
      <c r="K208" s="32" t="s">
        <v>174</v>
      </c>
      <c r="L208" s="32" t="s">
        <v>431</v>
      </c>
      <c r="M208" s="86" t="s">
        <v>432</v>
      </c>
    </row>
    <row r="209" spans="1:14" x14ac:dyDescent="0.25">
      <c r="A209" s="76">
        <v>110</v>
      </c>
      <c r="B209" s="538">
        <v>4627081550093</v>
      </c>
      <c r="C209" s="99" t="s">
        <v>24</v>
      </c>
      <c r="D209" s="66"/>
      <c r="E209" s="66">
        <v>12</v>
      </c>
      <c r="F209" s="36">
        <f t="shared" si="9"/>
        <v>0</v>
      </c>
      <c r="G209" s="944">
        <v>1135.26</v>
      </c>
      <c r="H209" s="7"/>
      <c r="I209" s="80" t="s">
        <v>248</v>
      </c>
      <c r="J209" s="67" t="s">
        <v>180</v>
      </c>
      <c r="K209" s="67" t="s">
        <v>179</v>
      </c>
      <c r="L209" s="67" t="s">
        <v>434</v>
      </c>
      <c r="M209" s="72" t="s">
        <v>435</v>
      </c>
    </row>
    <row r="210" spans="1:14" x14ac:dyDescent="0.25">
      <c r="A210" s="77">
        <v>151</v>
      </c>
      <c r="B210" s="539">
        <v>4627081550055</v>
      </c>
      <c r="C210" s="99" t="s">
        <v>816</v>
      </c>
      <c r="D210" s="66"/>
      <c r="E210" s="66">
        <v>12</v>
      </c>
      <c r="F210" s="36">
        <f t="shared" si="9"/>
        <v>0</v>
      </c>
      <c r="G210" s="945">
        <v>1135.26</v>
      </c>
      <c r="H210" s="7"/>
      <c r="I210" s="80" t="s">
        <v>248</v>
      </c>
      <c r="J210" s="7" t="s">
        <v>181</v>
      </c>
      <c r="K210" s="67" t="s">
        <v>178</v>
      </c>
      <c r="L210" s="7" t="s">
        <v>436</v>
      </c>
      <c r="M210" s="73" t="s">
        <v>437</v>
      </c>
    </row>
    <row r="211" spans="1:14" s="50" customFormat="1" x14ac:dyDescent="0.25">
      <c r="A211" s="76">
        <v>157</v>
      </c>
      <c r="B211" s="540">
        <v>4627081550048</v>
      </c>
      <c r="C211" s="99" t="s">
        <v>28</v>
      </c>
      <c r="D211" s="66"/>
      <c r="E211" s="66">
        <v>12</v>
      </c>
      <c r="F211" s="36">
        <f t="shared" si="9"/>
        <v>0</v>
      </c>
      <c r="G211" s="946">
        <v>2013.48</v>
      </c>
      <c r="H211" s="7"/>
      <c r="I211" s="80" t="s">
        <v>248</v>
      </c>
      <c r="J211" s="67" t="s">
        <v>180</v>
      </c>
      <c r="K211" s="67" t="s">
        <v>176</v>
      </c>
      <c r="L211" s="67" t="s">
        <v>438</v>
      </c>
      <c r="M211" s="72" t="s">
        <v>439</v>
      </c>
    </row>
    <row r="212" spans="1:14" s="50" customFormat="1" x14ac:dyDescent="0.25">
      <c r="A212" s="76">
        <v>195</v>
      </c>
      <c r="B212" s="541">
        <v>4627081550017</v>
      </c>
      <c r="C212" s="99" t="s">
        <v>1230</v>
      </c>
      <c r="D212" s="66"/>
      <c r="E212" s="66">
        <v>12</v>
      </c>
      <c r="F212" s="36">
        <f t="shared" si="9"/>
        <v>0</v>
      </c>
      <c r="G212" s="947">
        <v>2013.48</v>
      </c>
      <c r="H212" s="7"/>
      <c r="I212" s="80" t="s">
        <v>248</v>
      </c>
      <c r="J212" s="67" t="s">
        <v>180</v>
      </c>
      <c r="K212" s="67" t="s">
        <v>177</v>
      </c>
      <c r="L212" s="67" t="s">
        <v>1231</v>
      </c>
      <c r="M212" s="72" t="s">
        <v>1232</v>
      </c>
    </row>
    <row r="213" spans="1:14" x14ac:dyDescent="0.25">
      <c r="A213" s="74">
        <v>197</v>
      </c>
      <c r="B213" s="542">
        <v>4627081550123</v>
      </c>
      <c r="C213" s="99" t="s">
        <v>769</v>
      </c>
      <c r="D213" s="66"/>
      <c r="E213" s="66" t="s">
        <v>1143</v>
      </c>
      <c r="F213" s="36">
        <f t="shared" si="9"/>
        <v>0</v>
      </c>
      <c r="G213" s="948">
        <v>364.14</v>
      </c>
      <c r="H213" s="7"/>
      <c r="I213" s="116" t="s">
        <v>249</v>
      </c>
      <c r="J213" s="67" t="s">
        <v>180</v>
      </c>
      <c r="K213" s="67" t="s">
        <v>178</v>
      </c>
      <c r="L213" s="67" t="s">
        <v>349</v>
      </c>
      <c r="M213" s="72" t="s">
        <v>733</v>
      </c>
    </row>
    <row r="214" spans="1:14" x14ac:dyDescent="0.25">
      <c r="A214" s="79">
        <v>219</v>
      </c>
      <c r="B214" s="543">
        <v>4627081550109</v>
      </c>
      <c r="C214" s="99" t="s">
        <v>78</v>
      </c>
      <c r="D214" s="66"/>
      <c r="E214" s="66">
        <v>25</v>
      </c>
      <c r="F214" s="36">
        <f t="shared" si="9"/>
        <v>0</v>
      </c>
      <c r="G214" s="949">
        <v>642.6</v>
      </c>
      <c r="H214" s="7"/>
      <c r="I214" s="115" t="s">
        <v>251</v>
      </c>
      <c r="J214" s="7" t="s">
        <v>181</v>
      </c>
      <c r="K214" s="7" t="s">
        <v>174</v>
      </c>
      <c r="L214" s="7" t="s">
        <v>266</v>
      </c>
      <c r="M214" s="73" t="s">
        <v>440</v>
      </c>
    </row>
    <row r="215" spans="1:14" x14ac:dyDescent="0.25">
      <c r="A215" s="78">
        <v>254</v>
      </c>
      <c r="B215" s="544">
        <v>4627081550079</v>
      </c>
      <c r="C215" s="99" t="s">
        <v>1247</v>
      </c>
      <c r="D215" s="66"/>
      <c r="E215" s="66">
        <v>25</v>
      </c>
      <c r="F215" s="36">
        <f t="shared" si="9"/>
        <v>0</v>
      </c>
      <c r="G215" s="950">
        <v>642.6</v>
      </c>
      <c r="H215" s="7"/>
      <c r="I215" s="115" t="s">
        <v>251</v>
      </c>
      <c r="J215" s="7" t="s">
        <v>181</v>
      </c>
      <c r="K215" s="7" t="s">
        <v>174</v>
      </c>
      <c r="L215" s="7" t="s">
        <v>316</v>
      </c>
      <c r="M215" s="73" t="s">
        <v>1248</v>
      </c>
    </row>
    <row r="216" spans="1:14" s="50" customFormat="1" x14ac:dyDescent="0.25">
      <c r="A216" s="74" t="s">
        <v>888</v>
      </c>
      <c r="B216" s="545">
        <v>4627081556132</v>
      </c>
      <c r="C216" s="201" t="s">
        <v>923</v>
      </c>
      <c r="D216" s="66"/>
      <c r="E216" s="66">
        <v>40</v>
      </c>
      <c r="F216" s="36">
        <f t="shared" si="9"/>
        <v>0</v>
      </c>
      <c r="G216" s="951">
        <v>556.9200000000001</v>
      </c>
      <c r="H216" s="7"/>
      <c r="I216" s="116" t="s">
        <v>249</v>
      </c>
      <c r="J216" s="7" t="s">
        <v>182</v>
      </c>
      <c r="K216" s="7" t="s">
        <v>174</v>
      </c>
      <c r="L216" s="7" t="s">
        <v>433</v>
      </c>
      <c r="M216" s="73" t="s">
        <v>441</v>
      </c>
    </row>
    <row r="217" spans="1:14" s="50" customFormat="1" x14ac:dyDescent="0.25">
      <c r="A217" s="74">
        <v>326</v>
      </c>
      <c r="B217" s="546">
        <v>4627081553353</v>
      </c>
      <c r="C217" s="99" t="s">
        <v>1259</v>
      </c>
      <c r="D217" s="66"/>
      <c r="E217" s="66">
        <v>12</v>
      </c>
      <c r="F217" s="36">
        <f t="shared" si="9"/>
        <v>0</v>
      </c>
      <c r="G217" s="952">
        <v>1071</v>
      </c>
      <c r="H217" s="67"/>
      <c r="I217" s="116" t="s">
        <v>249</v>
      </c>
      <c r="J217" s="67" t="s">
        <v>181</v>
      </c>
      <c r="K217" s="67" t="s">
        <v>176</v>
      </c>
      <c r="L217" s="67" t="s">
        <v>442</v>
      </c>
      <c r="M217" s="72" t="s">
        <v>1260</v>
      </c>
    </row>
    <row r="218" spans="1:14" s="50" customFormat="1" x14ac:dyDescent="0.25">
      <c r="A218" s="74">
        <v>344</v>
      </c>
      <c r="B218" s="547">
        <v>4627081553513</v>
      </c>
      <c r="C218" s="99" t="s">
        <v>1226</v>
      </c>
      <c r="D218" s="2"/>
      <c r="E218" s="2">
        <v>12</v>
      </c>
      <c r="F218" s="36">
        <f t="shared" si="9"/>
        <v>0</v>
      </c>
      <c r="G218" s="953">
        <v>921.0600000000001</v>
      </c>
      <c r="H218" s="7"/>
      <c r="I218" s="116" t="s">
        <v>249</v>
      </c>
      <c r="J218" s="7" t="s">
        <v>180</v>
      </c>
      <c r="K218" s="7" t="s">
        <v>177</v>
      </c>
      <c r="L218" s="7" t="s">
        <v>1227</v>
      </c>
      <c r="M218" s="73" t="s">
        <v>1228</v>
      </c>
    </row>
    <row r="219" spans="1:14" x14ac:dyDescent="0.25">
      <c r="A219" s="74">
        <v>373</v>
      </c>
      <c r="B219" s="548">
        <v>4627081553834</v>
      </c>
      <c r="C219" s="99" t="s">
        <v>262</v>
      </c>
      <c r="D219" s="2"/>
      <c r="E219" s="2">
        <v>12</v>
      </c>
      <c r="F219" s="36">
        <f t="shared" si="9"/>
        <v>0</v>
      </c>
      <c r="G219" s="954">
        <v>921.0600000000001</v>
      </c>
      <c r="H219" s="7"/>
      <c r="I219" s="116" t="s">
        <v>249</v>
      </c>
      <c r="J219" s="7" t="s">
        <v>181</v>
      </c>
      <c r="K219" s="7" t="s">
        <v>198</v>
      </c>
      <c r="L219" s="7" t="s">
        <v>346</v>
      </c>
      <c r="M219" s="73" t="s">
        <v>486</v>
      </c>
      <c r="N219" s="50"/>
    </row>
    <row r="220" spans="1:14" x14ac:dyDescent="0.25">
      <c r="A220" s="74">
        <v>405</v>
      </c>
      <c r="B220" s="549">
        <v>4627081554213</v>
      </c>
      <c r="C220" s="99" t="s">
        <v>484</v>
      </c>
      <c r="D220" s="2"/>
      <c r="E220" s="2">
        <v>55</v>
      </c>
      <c r="F220" s="36">
        <f t="shared" si="9"/>
        <v>0</v>
      </c>
      <c r="G220" s="955">
        <v>278.46000000000004</v>
      </c>
      <c r="H220" s="7"/>
      <c r="I220" s="116" t="s">
        <v>249</v>
      </c>
      <c r="J220" s="7" t="s">
        <v>180</v>
      </c>
      <c r="K220" s="7" t="s">
        <v>196</v>
      </c>
      <c r="L220" s="7" t="s">
        <v>819</v>
      </c>
      <c r="M220" s="73" t="s">
        <v>817</v>
      </c>
      <c r="N220" s="50"/>
    </row>
    <row r="221" spans="1:14" x14ac:dyDescent="0.25">
      <c r="A221" s="75">
        <v>406</v>
      </c>
      <c r="B221" s="550">
        <v>4627081554220</v>
      </c>
      <c r="C221" s="99" t="s">
        <v>485</v>
      </c>
      <c r="D221" s="2"/>
      <c r="E221" s="2">
        <v>55</v>
      </c>
      <c r="F221" s="36">
        <f t="shared" si="9"/>
        <v>0</v>
      </c>
      <c r="G221" s="956">
        <v>278.46000000000004</v>
      </c>
      <c r="H221" s="7"/>
      <c r="I221" s="116" t="s">
        <v>249</v>
      </c>
      <c r="J221" s="7" t="s">
        <v>180</v>
      </c>
      <c r="K221" s="7" t="s">
        <v>196</v>
      </c>
      <c r="L221" s="7" t="s">
        <v>360</v>
      </c>
      <c r="M221" s="73" t="s">
        <v>818</v>
      </c>
      <c r="N221" s="50"/>
    </row>
    <row r="222" spans="1:14" x14ac:dyDescent="0.25">
      <c r="A222" s="75">
        <v>413</v>
      </c>
      <c r="B222" s="551">
        <v>4627081554336</v>
      </c>
      <c r="C222" s="99" t="s">
        <v>718</v>
      </c>
      <c r="D222" s="2"/>
      <c r="E222" s="2">
        <v>25</v>
      </c>
      <c r="F222" s="36">
        <f t="shared" si="9"/>
        <v>0</v>
      </c>
      <c r="G222" s="957">
        <v>471.23999999999995</v>
      </c>
      <c r="H222" s="7"/>
      <c r="I222" s="116" t="s">
        <v>249</v>
      </c>
      <c r="J222" s="7" t="s">
        <v>180</v>
      </c>
      <c r="K222" s="7" t="s">
        <v>179</v>
      </c>
      <c r="L222" s="7" t="s">
        <v>310</v>
      </c>
      <c r="M222" s="73" t="s">
        <v>719</v>
      </c>
      <c r="N222" s="50"/>
    </row>
    <row r="223" spans="1:14" x14ac:dyDescent="0.25">
      <c r="A223" s="217">
        <v>444</v>
      </c>
      <c r="B223" s="552">
        <v>4627081554558</v>
      </c>
      <c r="C223" s="330" t="s">
        <v>1267</v>
      </c>
      <c r="D223" s="65"/>
      <c r="E223" s="65">
        <v>15</v>
      </c>
      <c r="F223" s="36">
        <f t="shared" si="9"/>
        <v>0</v>
      </c>
      <c r="G223" s="958">
        <v>706.8599999999999</v>
      </c>
      <c r="H223" s="70"/>
      <c r="I223" s="218" t="s">
        <v>249</v>
      </c>
      <c r="J223" s="70" t="s">
        <v>181</v>
      </c>
      <c r="K223" s="7" t="s">
        <v>1268</v>
      </c>
      <c r="L223" s="7" t="s">
        <v>312</v>
      </c>
      <c r="M223" s="73" t="s">
        <v>1269</v>
      </c>
      <c r="N223" s="50"/>
    </row>
    <row r="224" spans="1:14" thickBot="1" x14ac:dyDescent="0.3">
      <c r="A224" s="75">
        <v>435</v>
      </c>
      <c r="B224" s="553">
        <v>4627081554459</v>
      </c>
      <c r="C224" s="99" t="s">
        <v>750</v>
      </c>
      <c r="D224" s="2"/>
      <c r="E224" s="2">
        <v>12</v>
      </c>
      <c r="F224" s="36">
        <f t="shared" si="9"/>
        <v>0</v>
      </c>
      <c r="G224" s="959">
        <v>921.0600000000001</v>
      </c>
      <c r="H224" s="7"/>
      <c r="I224" s="116" t="s">
        <v>249</v>
      </c>
      <c r="J224" s="7" t="s">
        <v>186</v>
      </c>
      <c r="K224" s="31" t="s">
        <v>176</v>
      </c>
      <c r="L224" s="31" t="s">
        <v>751</v>
      </c>
      <c r="M224" s="96" t="s">
        <v>752</v>
      </c>
      <c r="N224" s="50"/>
    </row>
    <row r="225" spans="1:14" s="43" customFormat="1" thickBot="1" x14ac:dyDescent="0.3">
      <c r="A225" s="342" t="s">
        <v>1142</v>
      </c>
      <c r="B225" s="343"/>
      <c r="C225" s="343"/>
      <c r="D225" s="343"/>
      <c r="E225" s="344"/>
      <c r="F225" s="224"/>
      <c r="G225" s="224">
        <v>0</v>
      </c>
      <c r="H225" s="111"/>
      <c r="I225" s="111"/>
      <c r="J225" s="113"/>
      <c r="K225" s="112"/>
      <c r="L225" s="111"/>
      <c r="M225" s="113"/>
    </row>
    <row r="226" spans="1:14" x14ac:dyDescent="0.25">
      <c r="A226" s="74">
        <v>393</v>
      </c>
      <c r="B226" s="554">
        <v>4627081554114</v>
      </c>
      <c r="C226" s="99" t="s">
        <v>1151</v>
      </c>
      <c r="D226" s="66"/>
      <c r="E226" s="66">
        <v>200</v>
      </c>
      <c r="F226" s="36">
        <f>D226*G226</f>
        <v>0</v>
      </c>
      <c r="G226" s="960">
        <v>278.46000000000004</v>
      </c>
      <c r="H226" s="7"/>
      <c r="I226" s="116" t="s">
        <v>249</v>
      </c>
      <c r="J226" s="67" t="s">
        <v>180</v>
      </c>
      <c r="K226" s="7" t="s">
        <v>274</v>
      </c>
      <c r="L226" s="67" t="s">
        <v>296</v>
      </c>
      <c r="M226" s="73" t="s">
        <v>297</v>
      </c>
    </row>
    <row r="227" spans="1:14" x14ac:dyDescent="0.25">
      <c r="A227" s="74">
        <v>384</v>
      </c>
      <c r="B227" s="555">
        <v>4627081554107</v>
      </c>
      <c r="C227" s="99" t="s">
        <v>1241</v>
      </c>
      <c r="D227" s="66"/>
      <c r="E227" s="66">
        <v>120</v>
      </c>
      <c r="F227" s="36">
        <f>D227*G227</f>
        <v>0</v>
      </c>
      <c r="G227" s="961">
        <v>278.46000000000004</v>
      </c>
      <c r="H227" s="7"/>
      <c r="I227" s="116" t="s">
        <v>249</v>
      </c>
      <c r="J227" s="7" t="s">
        <v>180</v>
      </c>
      <c r="K227" s="7" t="s">
        <v>274</v>
      </c>
      <c r="L227" s="7" t="s">
        <v>295</v>
      </c>
      <c r="M227" s="73" t="s">
        <v>1242</v>
      </c>
    </row>
    <row r="228" spans="1:14" x14ac:dyDescent="0.25">
      <c r="A228" s="74">
        <v>394</v>
      </c>
      <c r="B228" s="556">
        <v>4627081554121</v>
      </c>
      <c r="C228" s="99" t="s">
        <v>1152</v>
      </c>
      <c r="D228" s="2"/>
      <c r="E228" s="2">
        <v>150</v>
      </c>
      <c r="F228" s="36">
        <f>D228*G228</f>
        <v>0</v>
      </c>
      <c r="G228" s="962">
        <v>278.46000000000004</v>
      </c>
      <c r="H228" s="7"/>
      <c r="I228" s="116" t="s">
        <v>249</v>
      </c>
      <c r="J228" s="7" t="s">
        <v>186</v>
      </c>
      <c r="K228" s="7" t="s">
        <v>274</v>
      </c>
      <c r="L228" s="7" t="s">
        <v>298</v>
      </c>
      <c r="M228" s="73" t="s">
        <v>299</v>
      </c>
      <c r="N228" s="50"/>
    </row>
    <row r="229" spans="1:14" x14ac:dyDescent="0.25">
      <c r="A229" s="124">
        <v>396</v>
      </c>
      <c r="B229" s="557">
        <v>4627081554145</v>
      </c>
      <c r="C229" s="201" t="s">
        <v>1306</v>
      </c>
      <c r="D229" s="2"/>
      <c r="E229" s="2">
        <v>80</v>
      </c>
      <c r="F229" s="9">
        <f>D229*G229</f>
        <v>0</v>
      </c>
      <c r="G229" s="963">
        <v>278.46000000000004</v>
      </c>
      <c r="H229" s="7"/>
      <c r="I229" s="116" t="s">
        <v>249</v>
      </c>
      <c r="J229" s="7" t="s">
        <v>181</v>
      </c>
      <c r="K229" s="7" t="s">
        <v>274</v>
      </c>
      <c r="L229" s="7" t="s">
        <v>303</v>
      </c>
      <c r="M229" s="7" t="s">
        <v>1307</v>
      </c>
      <c r="N229" s="50"/>
    </row>
    <row r="230" spans="1:14" thickBot="1" x14ac:dyDescent="0.3">
      <c r="A230" s="74">
        <v>395</v>
      </c>
      <c r="B230" s="558">
        <v>4627081554138</v>
      </c>
      <c r="C230" s="99" t="s">
        <v>300</v>
      </c>
      <c r="D230" s="2"/>
      <c r="E230" s="2">
        <v>100</v>
      </c>
      <c r="F230" s="36">
        <f>D230*G230</f>
        <v>0</v>
      </c>
      <c r="G230" s="964">
        <v>278.46000000000004</v>
      </c>
      <c r="H230" s="7"/>
      <c r="I230" s="116" t="s">
        <v>249</v>
      </c>
      <c r="J230" s="7" t="s">
        <v>180</v>
      </c>
      <c r="K230" s="7" t="s">
        <v>274</v>
      </c>
      <c r="L230" s="7" t="s">
        <v>301</v>
      </c>
      <c r="M230" s="73" t="s">
        <v>302</v>
      </c>
      <c r="N230" s="50"/>
    </row>
    <row r="231" spans="1:14" s="43" customFormat="1" thickBot="1" x14ac:dyDescent="0.3">
      <c r="A231" s="82" t="s">
        <v>209</v>
      </c>
      <c r="B231" s="235"/>
      <c r="C231" s="236"/>
      <c r="D231" s="236"/>
      <c r="E231" s="236"/>
      <c r="F231" s="224"/>
      <c r="G231" s="224">
        <v>0</v>
      </c>
      <c r="H231" s="236"/>
      <c r="I231" s="236"/>
      <c r="J231" s="237"/>
      <c r="K231" s="84"/>
      <c r="L231" s="83"/>
      <c r="M231" s="85"/>
    </row>
    <row r="232" spans="1:14" thickBot="1" x14ac:dyDescent="0.3">
      <c r="A232" s="76" t="s">
        <v>34</v>
      </c>
      <c r="B232" s="559">
        <v>4627081550673</v>
      </c>
      <c r="C232" s="98" t="s">
        <v>35</v>
      </c>
      <c r="D232" s="2"/>
      <c r="E232" s="2">
        <v>30</v>
      </c>
      <c r="F232" s="36">
        <f>D232*G232</f>
        <v>0</v>
      </c>
      <c r="G232" s="965">
        <v>214.2</v>
      </c>
      <c r="H232" s="7"/>
      <c r="I232" s="80" t="s">
        <v>248</v>
      </c>
      <c r="J232" s="7" t="s">
        <v>200</v>
      </c>
      <c r="K232" s="7" t="s">
        <v>189</v>
      </c>
      <c r="L232" s="7"/>
      <c r="M232" s="73"/>
    </row>
    <row r="233" spans="1:14" s="43" customFormat="1" thickBot="1" x14ac:dyDescent="0.3">
      <c r="A233" s="235" t="s">
        <v>210</v>
      </c>
      <c r="B233" s="91"/>
      <c r="C233" s="91"/>
      <c r="D233" s="91"/>
      <c r="E233" s="91"/>
      <c r="F233" s="224"/>
      <c r="G233" s="224">
        <v>0</v>
      </c>
      <c r="H233" s="91"/>
      <c r="I233" s="91"/>
      <c r="J233" s="92"/>
      <c r="K233" s="94"/>
      <c r="L233" s="94"/>
      <c r="M233" s="104"/>
    </row>
    <row r="234" spans="1:14" s="50" customFormat="1" x14ac:dyDescent="0.25">
      <c r="A234" s="89" t="s">
        <v>45</v>
      </c>
      <c r="B234" s="560">
        <v>4627081552301</v>
      </c>
      <c r="C234" s="98" t="s">
        <v>85</v>
      </c>
      <c r="D234" s="2"/>
      <c r="E234" s="2">
        <v>30</v>
      </c>
      <c r="F234" s="36">
        <f t="shared" ref="F234:F241" si="10">D234*G234</f>
        <v>0</v>
      </c>
      <c r="G234" s="966">
        <v>235.61999999999998</v>
      </c>
      <c r="H234" s="7"/>
      <c r="I234" s="80" t="s">
        <v>248</v>
      </c>
      <c r="J234" s="93" t="s">
        <v>188</v>
      </c>
      <c r="K234" s="7" t="s">
        <v>174</v>
      </c>
      <c r="L234" s="7" t="s">
        <v>349</v>
      </c>
      <c r="M234" s="73" t="s">
        <v>445</v>
      </c>
    </row>
    <row r="235" spans="1:14" s="50" customFormat="1" x14ac:dyDescent="0.25">
      <c r="A235" s="76">
        <v>210</v>
      </c>
      <c r="B235" s="561">
        <v>4627081553094</v>
      </c>
      <c r="C235" s="98" t="s">
        <v>64</v>
      </c>
      <c r="D235" s="2"/>
      <c r="E235" s="2">
        <v>30</v>
      </c>
      <c r="F235" s="36">
        <f t="shared" si="10"/>
        <v>0</v>
      </c>
      <c r="G235" s="967">
        <v>235.61999999999998</v>
      </c>
      <c r="H235" s="7"/>
      <c r="I235" s="80" t="s">
        <v>248</v>
      </c>
      <c r="J235" s="7" t="s">
        <v>180</v>
      </c>
      <c r="K235" s="7" t="s">
        <v>187</v>
      </c>
      <c r="L235" s="7" t="s">
        <v>377</v>
      </c>
      <c r="M235" s="73" t="s">
        <v>446</v>
      </c>
    </row>
    <row r="236" spans="1:14" s="50" customFormat="1" x14ac:dyDescent="0.25">
      <c r="A236" s="76" t="s">
        <v>96</v>
      </c>
      <c r="B236" s="562">
        <v>4627081553100</v>
      </c>
      <c r="C236" s="98" t="s">
        <v>848</v>
      </c>
      <c r="D236" s="2"/>
      <c r="E236" s="2">
        <v>30</v>
      </c>
      <c r="F236" s="36">
        <f t="shared" si="10"/>
        <v>0</v>
      </c>
      <c r="G236" s="968">
        <v>235.61999999999998</v>
      </c>
      <c r="H236" s="7"/>
      <c r="I236" s="80" t="s">
        <v>248</v>
      </c>
      <c r="J236" s="7" t="s">
        <v>182</v>
      </c>
      <c r="K236" s="7" t="s">
        <v>187</v>
      </c>
      <c r="L236" s="7" t="s">
        <v>312</v>
      </c>
      <c r="M236" s="73" t="s">
        <v>447</v>
      </c>
    </row>
    <row r="237" spans="1:16" s="50" customFormat="1" thickBot="1" x14ac:dyDescent="0.3">
      <c r="A237" s="76">
        <v>285</v>
      </c>
      <c r="B237" s="563">
        <v>4627081554237</v>
      </c>
      <c r="C237" s="98" t="s">
        <v>488</v>
      </c>
      <c r="D237" s="2"/>
      <c r="E237" s="2">
        <v>30</v>
      </c>
      <c r="F237" s="36">
        <f t="shared" si="10"/>
        <v>0</v>
      </c>
      <c r="G237" s="969">
        <v>235.61999999999998</v>
      </c>
      <c r="H237" s="7"/>
      <c r="I237" s="80" t="s">
        <v>248</v>
      </c>
      <c r="J237" s="7" t="s">
        <v>181</v>
      </c>
      <c r="K237" s="7" t="s">
        <v>187</v>
      </c>
      <c r="L237" s="7"/>
      <c r="M237" s="73"/>
    </row>
    <row r="238" spans="1:16" s="50" customFormat="1" x14ac:dyDescent="0.25">
      <c r="A238" s="154">
        <v>531</v>
      </c>
      <c r="B238" s="564">
        <v>4627081555722</v>
      </c>
      <c r="C238" s="156" t="s">
        <v>883</v>
      </c>
      <c r="D238" s="1"/>
      <c r="E238" s="1">
        <v>65</v>
      </c>
      <c r="F238" s="36">
        <f t="shared" si="10"/>
        <v>0</v>
      </c>
      <c r="G238" s="970">
        <v>428.4</v>
      </c>
      <c r="H238" s="31" t="s">
        <v>1216</v>
      </c>
      <c r="I238" s="117" t="s">
        <v>249</v>
      </c>
      <c r="J238" s="31" t="s">
        <v>182</v>
      </c>
      <c r="K238" s="32" t="s">
        <v>190</v>
      </c>
      <c r="L238" s="32" t="s">
        <v>311</v>
      </c>
      <c r="M238" s="86" t="s">
        <v>858</v>
      </c>
    </row>
    <row r="239" spans="1:16" s="50" customFormat="1" x14ac:dyDescent="0.25">
      <c r="A239" s="75">
        <v>586</v>
      </c>
      <c r="B239" s="565">
        <v>4627081556309</v>
      </c>
      <c r="C239" s="98" t="s">
        <v>943</v>
      </c>
      <c r="D239" s="2"/>
      <c r="E239" s="8">
        <v>65</v>
      </c>
      <c r="F239" s="36">
        <f t="shared" si="10"/>
        <v>0</v>
      </c>
      <c r="G239" s="971">
        <v>428.4</v>
      </c>
      <c r="H239" s="7"/>
      <c r="I239" s="117" t="s">
        <v>249</v>
      </c>
      <c r="J239" s="7" t="s">
        <v>182</v>
      </c>
      <c r="K239" s="7" t="s">
        <v>190</v>
      </c>
      <c r="L239" s="7" t="s">
        <v>296</v>
      </c>
      <c r="M239" s="73" t="s">
        <v>914</v>
      </c>
    </row>
    <row r="240" spans="1:16" s="50" customFormat="1" x14ac:dyDescent="0.25">
      <c r="A240" s="75">
        <v>592</v>
      </c>
      <c r="B240" s="566">
        <v>4627081556378</v>
      </c>
      <c r="C240" s="98" t="s">
        <v>1300</v>
      </c>
      <c r="D240" s="2"/>
      <c r="E240" s="8">
        <v>55</v>
      </c>
      <c r="F240" s="36">
        <f t="shared" si="10"/>
        <v>0</v>
      </c>
      <c r="G240" s="972">
        <v>428.4</v>
      </c>
      <c r="H240" s="7"/>
      <c r="I240" s="117" t="s">
        <v>249</v>
      </c>
      <c r="J240" s="7" t="s">
        <v>182</v>
      </c>
      <c r="K240" s="7" t="s">
        <v>190</v>
      </c>
      <c r="L240" s="7" t="s">
        <v>415</v>
      </c>
      <c r="M240" s="97" t="s">
        <v>1301</v>
      </c>
    </row>
    <row r="241" spans="1:16" s="50" customFormat="1" thickBot="1" x14ac:dyDescent="0.3">
      <c r="A241" s="75">
        <v>594</v>
      </c>
      <c r="B241" s="567">
        <v>4627081556439</v>
      </c>
      <c r="C241" s="98" t="s">
        <v>944</v>
      </c>
      <c r="D241" s="3"/>
      <c r="E241" s="191">
        <v>65</v>
      </c>
      <c r="F241" s="36">
        <f t="shared" si="10"/>
        <v>0</v>
      </c>
      <c r="G241" s="973">
        <v>428.4</v>
      </c>
      <c r="H241" s="37" t="s">
        <v>1216</v>
      </c>
      <c r="I241" s="192" t="s">
        <v>249</v>
      </c>
      <c r="J241" s="37" t="s">
        <v>182</v>
      </c>
      <c r="K241" s="33" t="s">
        <v>190</v>
      </c>
      <c r="L241" s="33" t="s">
        <v>360</v>
      </c>
      <c r="M241" s="81" t="s">
        <v>921</v>
      </c>
    </row>
    <row r="242" spans="1:16" s="50" customFormat="1" thickBot="1" x14ac:dyDescent="0.25">
      <c r="A242" s="235" t="s">
        <v>211</v>
      </c>
      <c r="B242" s="91"/>
      <c r="C242" s="91"/>
      <c r="D242" s="91"/>
      <c r="E242" s="91"/>
      <c r="F242" s="224"/>
      <c r="G242" s="224">
        <v>0</v>
      </c>
      <c r="H242" s="91"/>
      <c r="I242" s="91"/>
      <c r="J242" s="92"/>
      <c r="K242" s="94"/>
      <c r="L242" s="94"/>
      <c r="M242" s="104"/>
    </row>
    <row r="243" spans="1:16" x14ac:dyDescent="0.25">
      <c r="A243" s="158">
        <v>183</v>
      </c>
      <c r="B243" s="568">
        <v>4627081552431</v>
      </c>
      <c r="C243" s="156" t="s">
        <v>823</v>
      </c>
      <c r="D243" s="1"/>
      <c r="E243" s="1">
        <v>50</v>
      </c>
      <c r="F243" s="36">
        <f>D243*G243</f>
        <v>0</v>
      </c>
      <c r="G243" s="974">
        <v>235.61999999999998</v>
      </c>
      <c r="H243" s="31"/>
      <c r="I243" s="160" t="s">
        <v>248</v>
      </c>
      <c r="J243" s="31" t="s">
        <v>181</v>
      </c>
      <c r="K243" s="7" t="s">
        <v>190</v>
      </c>
      <c r="L243" s="7" t="s">
        <v>311</v>
      </c>
      <c r="M243" s="73"/>
      <c r="N243" s="50"/>
      <c r="O243" s="50"/>
      <c r="P243" s="50"/>
    </row>
    <row r="244" spans="1:16" x14ac:dyDescent="0.25">
      <c r="A244" s="76" t="s">
        <v>36</v>
      </c>
      <c r="B244" s="569">
        <v>4627081552394</v>
      </c>
      <c r="C244" s="98" t="s">
        <v>168</v>
      </c>
      <c r="D244" s="2"/>
      <c r="E244" s="8">
        <v>50</v>
      </c>
      <c r="F244" s="36">
        <f>D244*G244</f>
        <v>0</v>
      </c>
      <c r="G244" s="975">
        <v>235.61999999999998</v>
      </c>
      <c r="H244" s="7"/>
      <c r="I244" s="80" t="s">
        <v>248</v>
      </c>
      <c r="J244" s="7" t="s">
        <v>186</v>
      </c>
      <c r="K244" s="7" t="s">
        <v>190</v>
      </c>
      <c r="L244" s="7" t="s">
        <v>353</v>
      </c>
      <c r="M244" s="73"/>
      <c r="N244" s="50"/>
      <c r="O244" s="50"/>
      <c r="P244" s="50"/>
    </row>
    <row r="245" spans="1:16" s="53" customFormat="1" thickBot="1" x14ac:dyDescent="0.3">
      <c r="A245" s="76" t="s">
        <v>37</v>
      </c>
      <c r="B245" s="570">
        <v>4627081552332</v>
      </c>
      <c r="C245" s="98" t="s">
        <v>191</v>
      </c>
      <c r="D245" s="2"/>
      <c r="E245" s="2">
        <v>50</v>
      </c>
      <c r="F245" s="36">
        <f>D245*G245</f>
        <v>0</v>
      </c>
      <c r="G245" s="976">
        <v>235.61999999999998</v>
      </c>
      <c r="H245" s="7"/>
      <c r="I245" s="80" t="s">
        <v>248</v>
      </c>
      <c r="J245" s="7" t="s">
        <v>180</v>
      </c>
      <c r="K245" s="7" t="s">
        <v>190</v>
      </c>
      <c r="L245" s="7" t="s">
        <v>368</v>
      </c>
      <c r="M245" s="73" t="s">
        <v>448</v>
      </c>
    </row>
    <row r="246" spans="1:16" thickBot="1" x14ac:dyDescent="0.25">
      <c r="A246" s="176" t="s">
        <v>239</v>
      </c>
      <c r="B246" s="141"/>
      <c r="C246" s="91"/>
      <c r="D246" s="91"/>
      <c r="E246" s="91"/>
      <c r="F246" s="224"/>
      <c r="G246" s="224">
        <v>0</v>
      </c>
      <c r="H246" s="91"/>
      <c r="I246" s="91"/>
      <c r="J246" s="92"/>
      <c r="K246" s="87"/>
      <c r="L246" s="87"/>
      <c r="M246" s="88"/>
    </row>
    <row r="247" spans="1:16" s="55" customFormat="1" thickBot="1" x14ac:dyDescent="0.3">
      <c r="A247" s="176" t="s">
        <v>219</v>
      </c>
      <c r="B247" s="141"/>
      <c r="C247" s="91"/>
      <c r="D247" s="91"/>
      <c r="E247" s="91"/>
      <c r="F247" s="224"/>
      <c r="G247" s="224">
        <v>0</v>
      </c>
      <c r="H247" s="91"/>
      <c r="I247" s="91"/>
      <c r="J247" s="92"/>
      <c r="K247" s="87"/>
      <c r="L247" s="87"/>
      <c r="M247" s="88"/>
    </row>
    <row r="248" spans="1:16" x14ac:dyDescent="0.25">
      <c r="A248" s="155" t="s">
        <v>86</v>
      </c>
      <c r="B248" s="571">
        <v>4627081551878</v>
      </c>
      <c r="C248" s="156" t="s">
        <v>218</v>
      </c>
      <c r="D248" s="1"/>
      <c r="E248" s="1">
        <v>25</v>
      </c>
      <c r="F248" s="36">
        <f t="shared" ref="F248:F266" si="11">D248*G248</f>
        <v>0</v>
      </c>
      <c r="G248" s="977">
        <v>942.4799999999999</v>
      </c>
      <c r="H248" s="31"/>
      <c r="I248" s="157" t="s">
        <v>251</v>
      </c>
      <c r="J248" s="31" t="s">
        <v>200</v>
      </c>
      <c r="K248" s="32" t="s">
        <v>174</v>
      </c>
      <c r="L248" s="32" t="s">
        <v>357</v>
      </c>
      <c r="M248" s="86" t="s">
        <v>449</v>
      </c>
    </row>
    <row r="249" spans="1:16" x14ac:dyDescent="0.25">
      <c r="A249" s="79">
        <v>206</v>
      </c>
      <c r="B249" s="572">
        <v>4627081551847</v>
      </c>
      <c r="C249" s="19" t="s">
        <v>1291</v>
      </c>
      <c r="D249" s="2"/>
      <c r="E249" s="2">
        <v>12</v>
      </c>
      <c r="F249" s="36">
        <f t="shared" si="11"/>
        <v>0</v>
      </c>
      <c r="G249" s="978">
        <v>1071</v>
      </c>
      <c r="H249" s="7"/>
      <c r="I249" s="115" t="s">
        <v>251</v>
      </c>
      <c r="J249" s="7" t="s">
        <v>182</v>
      </c>
      <c r="K249" s="7" t="s">
        <v>174</v>
      </c>
      <c r="L249" s="7" t="s">
        <v>450</v>
      </c>
      <c r="M249" s="73" t="s">
        <v>451</v>
      </c>
    </row>
    <row r="250" spans="1:16" x14ac:dyDescent="0.25">
      <c r="A250" s="79" t="s">
        <v>67</v>
      </c>
      <c r="B250" s="573">
        <v>4627081551854</v>
      </c>
      <c r="C250" s="19" t="s">
        <v>70</v>
      </c>
      <c r="D250" s="2"/>
      <c r="E250" s="2">
        <v>12</v>
      </c>
      <c r="F250" s="36">
        <f t="shared" si="11"/>
        <v>0</v>
      </c>
      <c r="G250" s="979">
        <v>1071</v>
      </c>
      <c r="H250" s="7"/>
      <c r="I250" s="115" t="s">
        <v>251</v>
      </c>
      <c r="J250" s="7" t="s">
        <v>182</v>
      </c>
      <c r="K250" s="7" t="s">
        <v>174</v>
      </c>
      <c r="L250" s="7" t="s">
        <v>450</v>
      </c>
      <c r="M250" s="73" t="s">
        <v>451</v>
      </c>
    </row>
    <row r="251" spans="1:16" s="55" customFormat="1" x14ac:dyDescent="0.25">
      <c r="A251" s="78" t="s">
        <v>261</v>
      </c>
      <c r="B251" s="574">
        <v>4627081553797</v>
      </c>
      <c r="C251" s="19" t="s">
        <v>1189</v>
      </c>
      <c r="D251" s="8"/>
      <c r="E251" s="8">
        <v>25</v>
      </c>
      <c r="F251" s="36">
        <f t="shared" si="11"/>
        <v>0</v>
      </c>
      <c r="G251" s="980">
        <v>664.02</v>
      </c>
      <c r="H251" s="7"/>
      <c r="I251" s="115" t="s">
        <v>251</v>
      </c>
      <c r="J251" s="7" t="s">
        <v>181</v>
      </c>
      <c r="K251" s="7" t="s">
        <v>174</v>
      </c>
      <c r="L251" s="7" t="s">
        <v>443</v>
      </c>
      <c r="M251" s="73" t="s">
        <v>444</v>
      </c>
    </row>
    <row r="252" spans="1:16" x14ac:dyDescent="0.25">
      <c r="A252" s="78">
        <v>271</v>
      </c>
      <c r="B252" s="575">
        <v>4627081551793</v>
      </c>
      <c r="C252" s="201" t="s">
        <v>199</v>
      </c>
      <c r="D252" s="66"/>
      <c r="E252" s="2">
        <v>25</v>
      </c>
      <c r="F252" s="36">
        <f t="shared" si="11"/>
        <v>0</v>
      </c>
      <c r="G252" s="981">
        <v>535.5</v>
      </c>
      <c r="H252" s="7"/>
      <c r="I252" s="115" t="s">
        <v>251</v>
      </c>
      <c r="J252" s="7" t="s">
        <v>182</v>
      </c>
      <c r="K252" s="7" t="s">
        <v>174</v>
      </c>
      <c r="L252" s="7" t="s">
        <v>310</v>
      </c>
      <c r="M252" s="73"/>
    </row>
    <row r="253" spans="1:14" x14ac:dyDescent="0.2">
      <c r="A253" s="74">
        <v>371</v>
      </c>
      <c r="B253" s="576">
        <v>4627081553902</v>
      </c>
      <c r="C253" s="19" t="s">
        <v>268</v>
      </c>
      <c r="D253" s="8"/>
      <c r="E253" s="8">
        <v>12</v>
      </c>
      <c r="F253" s="36">
        <f t="shared" si="11"/>
        <v>0</v>
      </c>
      <c r="G253" s="982">
        <v>1071</v>
      </c>
      <c r="H253" s="7"/>
      <c r="I253" s="116" t="s">
        <v>249</v>
      </c>
      <c r="J253" s="7" t="s">
        <v>181</v>
      </c>
      <c r="K253" s="7" t="s">
        <v>174</v>
      </c>
      <c r="L253" s="7" t="s">
        <v>270</v>
      </c>
      <c r="M253" s="73" t="s">
        <v>269</v>
      </c>
    </row>
    <row r="254" spans="1:14" x14ac:dyDescent="0.2">
      <c r="A254" s="337">
        <v>664</v>
      </c>
      <c r="B254" s="577">
        <v>4627081559997</v>
      </c>
      <c r="C254" s="100" t="s">
        <v>1200</v>
      </c>
      <c r="D254" s="182"/>
      <c r="E254" s="182">
        <v>105</v>
      </c>
      <c r="F254" s="36">
        <f t="shared" si="11"/>
        <v>0</v>
      </c>
      <c r="G254" s="983">
        <v>183.6</v>
      </c>
      <c r="H254" s="31"/>
      <c r="I254" s="285" t="s">
        <v>1173</v>
      </c>
      <c r="J254" s="31"/>
      <c r="K254" s="31" t="s">
        <v>174</v>
      </c>
      <c r="L254" s="31" t="s">
        <v>375</v>
      </c>
      <c r="M254" s="96"/>
    </row>
    <row r="255" spans="1:14" x14ac:dyDescent="0.25">
      <c r="A255" s="155" t="s">
        <v>489</v>
      </c>
      <c r="B255" s="578">
        <v>4627081554244</v>
      </c>
      <c r="C255" s="156" t="s">
        <v>493</v>
      </c>
      <c r="D255" s="1"/>
      <c r="E255" s="1">
        <v>40</v>
      </c>
      <c r="F255" s="36">
        <f t="shared" si="11"/>
        <v>0</v>
      </c>
      <c r="G255" s="984">
        <v>278.46000000000004</v>
      </c>
      <c r="H255" s="31"/>
      <c r="I255" s="157" t="s">
        <v>251</v>
      </c>
      <c r="J255" s="31" t="s">
        <v>200</v>
      </c>
      <c r="K255" s="31" t="s">
        <v>174</v>
      </c>
      <c r="L255" s="31" t="s">
        <v>332</v>
      </c>
      <c r="M255" s="96" t="s">
        <v>731</v>
      </c>
      <c r="N255" s="50"/>
    </row>
    <row r="256" spans="1:14" x14ac:dyDescent="0.25">
      <c r="A256" s="79" t="s">
        <v>490</v>
      </c>
      <c r="B256" s="579">
        <v>4627081554251</v>
      </c>
      <c r="C256" s="98" t="s">
        <v>494</v>
      </c>
      <c r="D256" s="2"/>
      <c r="E256" s="2">
        <v>40</v>
      </c>
      <c r="F256" s="36">
        <f t="shared" si="11"/>
        <v>0</v>
      </c>
      <c r="G256" s="985">
        <v>278.46000000000004</v>
      </c>
      <c r="H256" s="7"/>
      <c r="I256" s="115" t="s">
        <v>251</v>
      </c>
      <c r="J256" s="7" t="s">
        <v>200</v>
      </c>
      <c r="K256" s="7" t="s">
        <v>174</v>
      </c>
      <c r="L256" s="7" t="s">
        <v>332</v>
      </c>
      <c r="M256" s="73" t="s">
        <v>731</v>
      </c>
      <c r="N256" s="50"/>
    </row>
    <row r="257" spans="1:14" x14ac:dyDescent="0.25">
      <c r="A257" s="79" t="s">
        <v>491</v>
      </c>
      <c r="B257" s="580">
        <v>4627081554268</v>
      </c>
      <c r="C257" s="98" t="s">
        <v>495</v>
      </c>
      <c r="D257" s="2"/>
      <c r="E257" s="2">
        <v>120</v>
      </c>
      <c r="F257" s="36">
        <f t="shared" si="11"/>
        <v>0</v>
      </c>
      <c r="G257" s="986">
        <v>278.46000000000004</v>
      </c>
      <c r="H257" s="7"/>
      <c r="I257" s="115" t="s">
        <v>251</v>
      </c>
      <c r="J257" s="7" t="s">
        <v>200</v>
      </c>
      <c r="K257" s="7" t="s">
        <v>174</v>
      </c>
      <c r="L257" s="7" t="s">
        <v>319</v>
      </c>
      <c r="M257" s="73" t="s">
        <v>730</v>
      </c>
      <c r="N257" s="50"/>
    </row>
    <row r="258" spans="1:14" x14ac:dyDescent="0.25">
      <c r="A258" s="79" t="s">
        <v>492</v>
      </c>
      <c r="B258" s="581">
        <v>4627081554275</v>
      </c>
      <c r="C258" s="98" t="s">
        <v>496</v>
      </c>
      <c r="D258" s="2"/>
      <c r="E258" s="2">
        <v>120</v>
      </c>
      <c r="F258" s="36">
        <f t="shared" si="11"/>
        <v>0</v>
      </c>
      <c r="G258" s="987">
        <v>278.46000000000004</v>
      </c>
      <c r="H258" s="7"/>
      <c r="I258" s="115" t="s">
        <v>251</v>
      </c>
      <c r="J258" s="7" t="s">
        <v>200</v>
      </c>
      <c r="K258" s="7" t="s">
        <v>174</v>
      </c>
      <c r="L258" s="7" t="s">
        <v>319</v>
      </c>
      <c r="M258" s="73" t="s">
        <v>730</v>
      </c>
      <c r="N258" s="50"/>
    </row>
    <row r="259" spans="1:14" x14ac:dyDescent="0.25">
      <c r="A259" s="79">
        <v>412</v>
      </c>
      <c r="B259" s="582">
        <v>4627081554282</v>
      </c>
      <c r="C259" s="98" t="s">
        <v>745</v>
      </c>
      <c r="D259" s="2"/>
      <c r="E259" s="2">
        <v>40</v>
      </c>
      <c r="F259" s="36">
        <f t="shared" si="11"/>
        <v>0</v>
      </c>
      <c r="G259" s="988">
        <v>278.46000000000004</v>
      </c>
      <c r="H259" s="7"/>
      <c r="I259" s="115" t="s">
        <v>251</v>
      </c>
      <c r="J259" s="7" t="s">
        <v>182</v>
      </c>
      <c r="K259" s="7" t="s">
        <v>174</v>
      </c>
      <c r="L259" s="7" t="s">
        <v>453</v>
      </c>
      <c r="M259" s="73" t="s">
        <v>757</v>
      </c>
      <c r="N259" s="50"/>
    </row>
    <row r="260" spans="1:14" x14ac:dyDescent="0.25">
      <c r="A260" s="79">
        <v>417</v>
      </c>
      <c r="B260" s="583">
        <v>4627081554312</v>
      </c>
      <c r="C260" s="98" t="s">
        <v>726</v>
      </c>
      <c r="D260" s="2"/>
      <c r="E260" s="2">
        <v>23</v>
      </c>
      <c r="F260" s="36">
        <f t="shared" si="11"/>
        <v>0</v>
      </c>
      <c r="G260" s="989">
        <v>471.23999999999995</v>
      </c>
      <c r="H260" s="7"/>
      <c r="I260" s="115" t="s">
        <v>251</v>
      </c>
      <c r="J260" s="7" t="s">
        <v>182</v>
      </c>
      <c r="K260" s="7" t="s">
        <v>174</v>
      </c>
      <c r="L260" s="7" t="s">
        <v>728</v>
      </c>
      <c r="M260" s="73" t="s">
        <v>729</v>
      </c>
      <c r="N260" s="50"/>
    </row>
    <row r="261" spans="1:14" x14ac:dyDescent="0.25">
      <c r="A261" s="79">
        <v>426</v>
      </c>
      <c r="B261" s="584">
        <v>4627081554442</v>
      </c>
      <c r="C261" s="98" t="s">
        <v>743</v>
      </c>
      <c r="D261" s="2"/>
      <c r="E261" s="2">
        <v>120</v>
      </c>
      <c r="F261" s="36">
        <f t="shared" si="11"/>
        <v>0</v>
      </c>
      <c r="G261" s="990">
        <v>278.46000000000004</v>
      </c>
      <c r="H261" s="7"/>
      <c r="I261" s="115" t="s">
        <v>251</v>
      </c>
      <c r="J261" s="7" t="s">
        <v>200</v>
      </c>
      <c r="K261" s="7" t="s">
        <v>174</v>
      </c>
      <c r="L261" s="7" t="s">
        <v>431</v>
      </c>
      <c r="M261" s="73" t="s">
        <v>744</v>
      </c>
      <c r="N261" s="50"/>
    </row>
    <row r="262" spans="1:14" x14ac:dyDescent="0.25">
      <c r="A262" s="79">
        <v>432</v>
      </c>
      <c r="B262" s="585">
        <v>4627081554466</v>
      </c>
      <c r="C262" s="98" t="s">
        <v>748</v>
      </c>
      <c r="D262" s="2"/>
      <c r="E262" s="2">
        <v>80</v>
      </c>
      <c r="F262" s="36">
        <f t="shared" si="11"/>
        <v>0</v>
      </c>
      <c r="G262" s="991">
        <v>278.46000000000004</v>
      </c>
      <c r="H262" s="7"/>
      <c r="I262" s="115" t="s">
        <v>251</v>
      </c>
      <c r="J262" s="7" t="s">
        <v>200</v>
      </c>
      <c r="K262" s="7" t="s">
        <v>174</v>
      </c>
      <c r="L262" s="7" t="s">
        <v>322</v>
      </c>
      <c r="M262" s="73"/>
      <c r="N262" s="50"/>
    </row>
    <row r="263" spans="1:14" x14ac:dyDescent="0.25">
      <c r="A263" s="79">
        <v>436</v>
      </c>
      <c r="B263" s="586">
        <v>4627081554497</v>
      </c>
      <c r="C263" s="98" t="s">
        <v>749</v>
      </c>
      <c r="D263" s="2"/>
      <c r="E263" s="2">
        <v>120</v>
      </c>
      <c r="F263" s="36">
        <f t="shared" si="11"/>
        <v>0</v>
      </c>
      <c r="G263" s="992">
        <v>278.46000000000004</v>
      </c>
      <c r="H263" s="7"/>
      <c r="I263" s="115" t="s">
        <v>251</v>
      </c>
      <c r="J263" s="7" t="s">
        <v>200</v>
      </c>
      <c r="K263" s="7" t="s">
        <v>174</v>
      </c>
      <c r="L263" s="7" t="s">
        <v>319</v>
      </c>
      <c r="M263" s="73" t="s">
        <v>758</v>
      </c>
      <c r="N263" s="50"/>
    </row>
    <row r="264" spans="1:14" x14ac:dyDescent="0.25">
      <c r="A264" s="79">
        <v>439</v>
      </c>
      <c r="B264" s="587">
        <v>4627081554510</v>
      </c>
      <c r="C264" s="98" t="s">
        <v>759</v>
      </c>
      <c r="D264" s="2"/>
      <c r="E264" s="2">
        <v>120</v>
      </c>
      <c r="F264" s="36">
        <f t="shared" si="11"/>
        <v>0</v>
      </c>
      <c r="G264" s="993">
        <v>278.46000000000004</v>
      </c>
      <c r="H264" s="7"/>
      <c r="I264" s="115" t="s">
        <v>251</v>
      </c>
      <c r="J264" s="7" t="s">
        <v>200</v>
      </c>
      <c r="K264" s="7" t="s">
        <v>174</v>
      </c>
      <c r="L264" s="7" t="s">
        <v>309</v>
      </c>
      <c r="M264" s="73" t="s">
        <v>761</v>
      </c>
      <c r="N264" s="50"/>
    </row>
    <row r="265" spans="1:14" x14ac:dyDescent="0.25">
      <c r="A265" s="79">
        <v>448</v>
      </c>
      <c r="B265" s="588">
        <v>4627081554589</v>
      </c>
      <c r="C265" s="98" t="s">
        <v>763</v>
      </c>
      <c r="D265" s="2"/>
      <c r="E265" s="2">
        <v>40</v>
      </c>
      <c r="F265" s="36">
        <f t="shared" si="11"/>
        <v>0</v>
      </c>
      <c r="G265" s="994">
        <v>278.46000000000004</v>
      </c>
      <c r="H265" s="7"/>
      <c r="I265" s="115" t="s">
        <v>251</v>
      </c>
      <c r="J265" s="7" t="s">
        <v>200</v>
      </c>
      <c r="K265" s="7" t="s">
        <v>174</v>
      </c>
      <c r="L265" s="7" t="s">
        <v>332</v>
      </c>
      <c r="M265" s="73" t="s">
        <v>765</v>
      </c>
      <c r="N265" s="50"/>
    </row>
    <row r="266" spans="1:14" thickBot="1" x14ac:dyDescent="0.3">
      <c r="A266" s="234">
        <v>464</v>
      </c>
      <c r="B266" s="589">
        <v>4627081554947</v>
      </c>
      <c r="C266" s="211" t="s">
        <v>776</v>
      </c>
      <c r="D266" s="65"/>
      <c r="E266" s="65">
        <v>70</v>
      </c>
      <c r="F266" s="36">
        <f t="shared" si="11"/>
        <v>0</v>
      </c>
      <c r="G266" s="995">
        <v>278.46000000000004</v>
      </c>
      <c r="H266" s="70"/>
      <c r="I266" s="218" t="s">
        <v>249</v>
      </c>
      <c r="J266" s="70" t="s">
        <v>200</v>
      </c>
      <c r="K266" s="122" t="s">
        <v>174</v>
      </c>
      <c r="L266" s="122" t="s">
        <v>431</v>
      </c>
      <c r="M266" s="123" t="s">
        <v>777</v>
      </c>
      <c r="N266" s="50"/>
    </row>
    <row r="267" spans="1:14" thickBot="1" x14ac:dyDescent="0.25">
      <c r="A267" s="176" t="s">
        <v>824</v>
      </c>
      <c r="B267" s="141"/>
      <c r="C267" s="91"/>
      <c r="D267" s="91"/>
      <c r="E267" s="91"/>
      <c r="F267" s="224"/>
      <c r="G267" s="224">
        <v>0</v>
      </c>
      <c r="H267" s="91"/>
      <c r="I267" s="91"/>
      <c r="J267" s="92"/>
      <c r="K267" s="94"/>
      <c r="L267" s="94"/>
      <c r="M267" s="104"/>
      <c r="N267" s="50"/>
    </row>
    <row r="268" spans="1:14" s="56" customFormat="1" x14ac:dyDescent="0.3">
      <c r="A268" s="158" t="s">
        <v>41</v>
      </c>
      <c r="B268" s="590">
        <v>4627081552363</v>
      </c>
      <c r="C268" s="156" t="s">
        <v>39</v>
      </c>
      <c r="D268" s="65"/>
      <c r="E268" s="65">
        <v>90</v>
      </c>
      <c r="F268" s="36">
        <f t="shared" ref="F268:F277" si="12">D268*G268</f>
        <v>0</v>
      </c>
      <c r="G268" s="996">
        <v>214.2</v>
      </c>
      <c r="H268" s="31"/>
      <c r="I268" s="228" t="s">
        <v>248</v>
      </c>
      <c r="J268" s="31" t="s">
        <v>200</v>
      </c>
      <c r="K268" s="32" t="s">
        <v>174</v>
      </c>
      <c r="L268" s="32" t="s">
        <v>322</v>
      </c>
      <c r="M268" s="86" t="s">
        <v>452</v>
      </c>
      <c r="N268" s="50"/>
    </row>
    <row r="269" spans="1:16" s="56" customFormat="1" x14ac:dyDescent="0.3">
      <c r="A269" s="173" t="s">
        <v>842</v>
      </c>
      <c r="B269" s="591">
        <v>4627081554480</v>
      </c>
      <c r="C269" s="156" t="s">
        <v>837</v>
      </c>
      <c r="D269" s="2"/>
      <c r="E269" s="2">
        <v>90</v>
      </c>
      <c r="F269" s="36">
        <f t="shared" si="12"/>
        <v>0</v>
      </c>
      <c r="G269" s="997">
        <v>214.2</v>
      </c>
      <c r="H269" s="31"/>
      <c r="I269" s="160" t="s">
        <v>248</v>
      </c>
      <c r="J269" s="31" t="s">
        <v>200</v>
      </c>
      <c r="K269" s="31" t="s">
        <v>174</v>
      </c>
      <c r="L269" s="7" t="s">
        <v>322</v>
      </c>
      <c r="M269" s="73" t="s">
        <v>452</v>
      </c>
      <c r="N269" s="50"/>
    </row>
    <row r="270" spans="1:16" x14ac:dyDescent="0.25">
      <c r="A270" s="76" t="s">
        <v>42</v>
      </c>
      <c r="B270" s="592">
        <v>4627081552349</v>
      </c>
      <c r="C270" s="19" t="s">
        <v>20</v>
      </c>
      <c r="D270" s="2"/>
      <c r="E270" s="2">
        <v>30</v>
      </c>
      <c r="F270" s="36">
        <f t="shared" si="12"/>
        <v>0</v>
      </c>
      <c r="G270" s="998">
        <v>214.2</v>
      </c>
      <c r="H270" s="7"/>
      <c r="I270" s="80" t="s">
        <v>248</v>
      </c>
      <c r="J270" s="7" t="s">
        <v>181</v>
      </c>
      <c r="K270" s="7" t="s">
        <v>174</v>
      </c>
      <c r="L270" s="7" t="s">
        <v>403</v>
      </c>
      <c r="M270" s="73"/>
      <c r="N270" s="50"/>
      <c r="O270" s="50"/>
      <c r="P270" s="50"/>
    </row>
    <row r="271" spans="1:16" x14ac:dyDescent="0.25">
      <c r="A271" s="76" t="s">
        <v>43</v>
      </c>
      <c r="B271" s="593">
        <v>4627081552356</v>
      </c>
      <c r="C271" s="98" t="s">
        <v>0</v>
      </c>
      <c r="D271" s="2"/>
      <c r="E271" s="2">
        <v>50</v>
      </c>
      <c r="F271" s="36">
        <f t="shared" si="12"/>
        <v>0</v>
      </c>
      <c r="G271" s="999">
        <v>214.2</v>
      </c>
      <c r="H271" s="7"/>
      <c r="I271" s="80" t="s">
        <v>248</v>
      </c>
      <c r="J271" s="7" t="s">
        <v>181</v>
      </c>
      <c r="K271" s="7" t="s">
        <v>174</v>
      </c>
      <c r="L271" s="7"/>
      <c r="M271" s="73"/>
      <c r="N271" s="50"/>
    </row>
    <row r="272" spans="1:16" x14ac:dyDescent="0.25">
      <c r="A272" s="76" t="s">
        <v>44</v>
      </c>
      <c r="B272" s="594">
        <v>4627081552288</v>
      </c>
      <c r="C272" s="98" t="s">
        <v>1</v>
      </c>
      <c r="D272" s="2"/>
      <c r="E272" s="2">
        <v>50</v>
      </c>
      <c r="F272" s="36">
        <f t="shared" si="12"/>
        <v>0</v>
      </c>
      <c r="G272" s="1000">
        <v>214.2</v>
      </c>
      <c r="H272" s="7"/>
      <c r="I272" s="80" t="s">
        <v>248</v>
      </c>
      <c r="J272" s="7" t="s">
        <v>182</v>
      </c>
      <c r="K272" s="7" t="s">
        <v>174</v>
      </c>
      <c r="L272" s="7" t="s">
        <v>311</v>
      </c>
      <c r="M272" s="73"/>
      <c r="N272" s="50"/>
      <c r="O272" s="50"/>
      <c r="P272" s="50"/>
    </row>
    <row r="273" spans="1:16" x14ac:dyDescent="0.25">
      <c r="A273" s="76" t="s">
        <v>46</v>
      </c>
      <c r="B273" s="595">
        <v>4627081552318</v>
      </c>
      <c r="C273" s="98" t="s">
        <v>3</v>
      </c>
      <c r="D273" s="2"/>
      <c r="E273" s="2">
        <v>50</v>
      </c>
      <c r="F273" s="36">
        <f t="shared" si="12"/>
        <v>0</v>
      </c>
      <c r="G273" s="1001">
        <v>214.2</v>
      </c>
      <c r="H273" s="7"/>
      <c r="I273" s="80" t="s">
        <v>248</v>
      </c>
      <c r="J273" s="7" t="s">
        <v>181</v>
      </c>
      <c r="K273" s="7" t="s">
        <v>174</v>
      </c>
      <c r="L273" s="7" t="s">
        <v>405</v>
      </c>
      <c r="M273" s="73" t="s">
        <v>454</v>
      </c>
      <c r="N273" s="50"/>
    </row>
    <row r="274" spans="1:16" x14ac:dyDescent="0.25">
      <c r="A274" s="76" t="s">
        <v>47</v>
      </c>
      <c r="B274" s="596">
        <v>4627081552516</v>
      </c>
      <c r="C274" s="98" t="s">
        <v>918</v>
      </c>
      <c r="D274" s="2"/>
      <c r="E274" s="2">
        <v>50</v>
      </c>
      <c r="F274" s="36">
        <f t="shared" si="12"/>
        <v>0</v>
      </c>
      <c r="G274" s="1002">
        <v>214.2</v>
      </c>
      <c r="H274" s="7"/>
      <c r="I274" s="80" t="s">
        <v>248</v>
      </c>
      <c r="J274" s="7" t="s">
        <v>181</v>
      </c>
      <c r="K274" s="7" t="s">
        <v>174</v>
      </c>
      <c r="L274" s="7" t="s">
        <v>433</v>
      </c>
      <c r="M274" s="73" t="s">
        <v>455</v>
      </c>
      <c r="N274" s="50"/>
      <c r="O274" s="50"/>
      <c r="P274" s="50"/>
    </row>
    <row r="275" spans="1:16" x14ac:dyDescent="0.25">
      <c r="A275" s="76" t="s">
        <v>48</v>
      </c>
      <c r="B275" s="597">
        <v>4627081552424</v>
      </c>
      <c r="C275" s="98" t="s">
        <v>4</v>
      </c>
      <c r="D275" s="2"/>
      <c r="E275" s="2">
        <v>30</v>
      </c>
      <c r="F275" s="36">
        <f t="shared" si="12"/>
        <v>0</v>
      </c>
      <c r="G275" s="1003">
        <v>214.2</v>
      </c>
      <c r="H275" s="7"/>
      <c r="I275" s="80" t="s">
        <v>248</v>
      </c>
      <c r="J275" s="7" t="s">
        <v>182</v>
      </c>
      <c r="K275" s="7" t="s">
        <v>174</v>
      </c>
      <c r="L275" s="7" t="s">
        <v>332</v>
      </c>
      <c r="M275" s="73"/>
      <c r="N275" s="50"/>
      <c r="O275" s="50"/>
      <c r="P275" s="50"/>
    </row>
    <row r="276" spans="1:16" x14ac:dyDescent="0.25">
      <c r="A276" s="76" t="s">
        <v>49</v>
      </c>
      <c r="B276" s="598">
        <v>4627081552462</v>
      </c>
      <c r="C276" s="98" t="s">
        <v>1140</v>
      </c>
      <c r="D276" s="2"/>
      <c r="E276" s="2">
        <v>30</v>
      </c>
      <c r="F276" s="36">
        <f t="shared" si="12"/>
        <v>0</v>
      </c>
      <c r="G276" s="1004">
        <v>214.2</v>
      </c>
      <c r="H276" s="7"/>
      <c r="I276" s="80" t="s">
        <v>248</v>
      </c>
      <c r="J276" s="7" t="s">
        <v>180</v>
      </c>
      <c r="K276" s="7" t="s">
        <v>174</v>
      </c>
      <c r="L276" s="7" t="s">
        <v>296</v>
      </c>
      <c r="M276" s="73" t="s">
        <v>456</v>
      </c>
      <c r="N276" s="50"/>
    </row>
    <row r="277" spans="1:16" thickBot="1" x14ac:dyDescent="0.3">
      <c r="A277" s="126" t="s">
        <v>50</v>
      </c>
      <c r="B277" s="599">
        <v>4627081552271</v>
      </c>
      <c r="C277" s="127" t="s">
        <v>5</v>
      </c>
      <c r="D277" s="3"/>
      <c r="E277" s="3">
        <v>30</v>
      </c>
      <c r="F277" s="36">
        <f t="shared" si="12"/>
        <v>0</v>
      </c>
      <c r="G277" s="1005">
        <v>214.2</v>
      </c>
      <c r="H277" s="37"/>
      <c r="I277" s="128" t="s">
        <v>248</v>
      </c>
      <c r="J277" s="37" t="s">
        <v>186</v>
      </c>
      <c r="K277" s="33" t="s">
        <v>174</v>
      </c>
      <c r="L277" s="33" t="s">
        <v>346</v>
      </c>
      <c r="M277" s="81"/>
      <c r="N277" s="50"/>
      <c r="O277" s="50"/>
      <c r="P277" s="50"/>
    </row>
    <row r="278" spans="1:16" s="43" customFormat="1" thickBot="1" x14ac:dyDescent="0.3">
      <c r="A278" s="176" t="s">
        <v>220</v>
      </c>
      <c r="B278" s="141"/>
      <c r="C278" s="91"/>
      <c r="D278" s="91"/>
      <c r="E278" s="91"/>
      <c r="F278" s="224"/>
      <c r="G278" s="224">
        <v>0</v>
      </c>
      <c r="H278" s="91"/>
      <c r="I278" s="91"/>
      <c r="J278" s="92"/>
      <c r="K278" s="94"/>
      <c r="L278" s="94"/>
      <c r="M278" s="104"/>
    </row>
    <row r="279" spans="1:16" x14ac:dyDescent="0.25">
      <c r="A279" s="155" t="s">
        <v>51</v>
      </c>
      <c r="B279" s="600">
        <v>4627081550253</v>
      </c>
      <c r="C279" s="156" t="s">
        <v>1141</v>
      </c>
      <c r="D279" s="1"/>
      <c r="E279" s="1">
        <v>60</v>
      </c>
      <c r="F279" s="36">
        <f t="shared" ref="F279:F286" si="13">D279*G279</f>
        <v>0</v>
      </c>
      <c r="G279" s="1006">
        <v>171.35999999999999</v>
      </c>
      <c r="H279" s="31"/>
      <c r="I279" s="157" t="s">
        <v>251</v>
      </c>
      <c r="J279" s="31" t="s">
        <v>200</v>
      </c>
      <c r="K279" s="32" t="s">
        <v>174</v>
      </c>
      <c r="L279" s="32"/>
      <c r="M279" s="86" t="s">
        <v>458</v>
      </c>
    </row>
    <row r="280" spans="1:16" s="50" customFormat="1" x14ac:dyDescent="0.25">
      <c r="A280" s="76" t="s">
        <v>52</v>
      </c>
      <c r="B280" s="601">
        <v>4627081550291</v>
      </c>
      <c r="C280" s="98" t="s">
        <v>221</v>
      </c>
      <c r="D280" s="2"/>
      <c r="E280" s="2">
        <v>120</v>
      </c>
      <c r="F280" s="36">
        <f t="shared" si="13"/>
        <v>0</v>
      </c>
      <c r="G280" s="1007">
        <v>171.35999999999999</v>
      </c>
      <c r="H280" s="7"/>
      <c r="I280" s="80" t="s">
        <v>248</v>
      </c>
      <c r="J280" s="7" t="s">
        <v>200</v>
      </c>
      <c r="K280" s="7" t="s">
        <v>174</v>
      </c>
      <c r="L280" s="7" t="s">
        <v>316</v>
      </c>
      <c r="M280" s="73" t="s">
        <v>458</v>
      </c>
    </row>
    <row r="281" spans="1:16" s="50" customFormat="1" x14ac:dyDescent="0.25">
      <c r="A281" s="79">
        <v>106</v>
      </c>
      <c r="B281" s="602">
        <v>4627081550277</v>
      </c>
      <c r="C281" s="98" t="s">
        <v>1314</v>
      </c>
      <c r="D281" s="2"/>
      <c r="E281" s="2">
        <v>120</v>
      </c>
      <c r="F281" s="36">
        <f t="shared" si="13"/>
        <v>0</v>
      </c>
      <c r="G281" s="1008">
        <v>171.35999999999999</v>
      </c>
      <c r="H281" s="7"/>
      <c r="I281" s="80" t="s">
        <v>248</v>
      </c>
      <c r="J281" s="7" t="s">
        <v>200</v>
      </c>
      <c r="K281" s="7" t="s">
        <v>174</v>
      </c>
      <c r="L281" s="7" t="s">
        <v>305</v>
      </c>
      <c r="M281" s="73" t="s">
        <v>458</v>
      </c>
    </row>
    <row r="282" spans="1:16" x14ac:dyDescent="0.25">
      <c r="A282" s="76">
        <v>127</v>
      </c>
      <c r="B282" s="603">
        <v>4627081550307</v>
      </c>
      <c r="C282" s="98" t="s">
        <v>222</v>
      </c>
      <c r="D282" s="2"/>
      <c r="E282" s="2">
        <v>120</v>
      </c>
      <c r="F282" s="36">
        <f t="shared" si="13"/>
        <v>0</v>
      </c>
      <c r="G282" s="1009">
        <v>171.35999999999999</v>
      </c>
      <c r="H282" s="7"/>
      <c r="I282" s="80" t="s">
        <v>248</v>
      </c>
      <c r="J282" s="7" t="s">
        <v>200</v>
      </c>
      <c r="K282" s="7" t="s">
        <v>174</v>
      </c>
      <c r="L282" s="7"/>
      <c r="M282" s="73" t="s">
        <v>458</v>
      </c>
    </row>
    <row r="283" spans="1:16" s="57" customFormat="1" x14ac:dyDescent="0.25">
      <c r="A283" s="107" t="s">
        <v>19</v>
      </c>
      <c r="B283" s="604">
        <v>4627081550314</v>
      </c>
      <c r="C283" s="98" t="s">
        <v>223</v>
      </c>
      <c r="D283" s="2"/>
      <c r="E283" s="2">
        <v>75</v>
      </c>
      <c r="F283" s="36">
        <f t="shared" si="13"/>
        <v>0</v>
      </c>
      <c r="G283" s="1010">
        <v>171.35999999999999</v>
      </c>
      <c r="H283" s="7"/>
      <c r="I283" s="118" t="s">
        <v>250</v>
      </c>
      <c r="J283" s="7" t="s">
        <v>200</v>
      </c>
      <c r="K283" s="7" t="s">
        <v>174</v>
      </c>
      <c r="L283" s="7" t="s">
        <v>310</v>
      </c>
      <c r="M283" s="73" t="s">
        <v>459</v>
      </c>
      <c r="O283" s="125"/>
    </row>
    <row r="284" spans="1:16" x14ac:dyDescent="0.25">
      <c r="A284" s="79">
        <v>204</v>
      </c>
      <c r="B284" s="605">
        <v>4627081550222</v>
      </c>
      <c r="C284" s="98" t="s">
        <v>1153</v>
      </c>
      <c r="D284" s="2"/>
      <c r="E284" s="2">
        <v>60</v>
      </c>
      <c r="F284" s="36">
        <f t="shared" si="13"/>
        <v>0</v>
      </c>
      <c r="G284" s="1011">
        <v>171.35999999999999</v>
      </c>
      <c r="H284" s="7"/>
      <c r="I284" s="115" t="s">
        <v>251</v>
      </c>
      <c r="J284" s="7" t="s">
        <v>200</v>
      </c>
      <c r="K284" s="7" t="s">
        <v>174</v>
      </c>
      <c r="L284" s="7"/>
      <c r="M284" s="73" t="s">
        <v>458</v>
      </c>
    </row>
    <row r="285" spans="1:13" x14ac:dyDescent="0.25">
      <c r="A285" s="79" t="s">
        <v>82</v>
      </c>
      <c r="B285" s="606">
        <v>4627081550345</v>
      </c>
      <c r="C285" s="98" t="s">
        <v>224</v>
      </c>
      <c r="D285" s="2"/>
      <c r="E285" s="2">
        <v>40</v>
      </c>
      <c r="F285" s="36">
        <f t="shared" si="13"/>
        <v>0</v>
      </c>
      <c r="G285" s="1012">
        <v>171.35999999999999</v>
      </c>
      <c r="H285" s="7"/>
      <c r="I285" s="115" t="s">
        <v>251</v>
      </c>
      <c r="J285" s="7" t="s">
        <v>200</v>
      </c>
      <c r="K285" s="7" t="s">
        <v>174</v>
      </c>
      <c r="L285" s="7"/>
      <c r="M285" s="73"/>
    </row>
    <row r="286" spans="1:13" thickBot="1" x14ac:dyDescent="0.3">
      <c r="A286" s="230" t="s">
        <v>83</v>
      </c>
      <c r="B286" s="607">
        <v>4627081550185</v>
      </c>
      <c r="C286" s="127" t="s">
        <v>225</v>
      </c>
      <c r="D286" s="3"/>
      <c r="E286" s="3">
        <v>40</v>
      </c>
      <c r="F286" s="36">
        <f t="shared" si="13"/>
        <v>0</v>
      </c>
      <c r="G286" s="1013">
        <v>171.35999999999999</v>
      </c>
      <c r="H286" s="37"/>
      <c r="I286" s="215" t="s">
        <v>251</v>
      </c>
      <c r="J286" s="37" t="s">
        <v>200</v>
      </c>
      <c r="K286" s="33" t="s">
        <v>174</v>
      </c>
      <c r="L286" s="33"/>
      <c r="M286" s="81"/>
    </row>
    <row r="287" spans="1:13" thickBot="1" x14ac:dyDescent="0.25">
      <c r="A287" s="176" t="s">
        <v>230</v>
      </c>
      <c r="B287" s="141"/>
      <c r="C287" s="91"/>
      <c r="D287" s="91"/>
      <c r="E287" s="91"/>
      <c r="F287" s="224"/>
      <c r="G287" s="224">
        <v>0</v>
      </c>
      <c r="H287" s="91"/>
      <c r="I287" s="91"/>
      <c r="J287" s="92"/>
      <c r="K287" s="87"/>
      <c r="L287" s="87"/>
      <c r="M287" s="88"/>
    </row>
    <row r="288" spans="1:13" x14ac:dyDescent="0.25">
      <c r="A288" s="158">
        <v>267</v>
      </c>
      <c r="B288" s="608">
        <v>4627081552776</v>
      </c>
      <c r="C288" s="231" t="s">
        <v>1292</v>
      </c>
      <c r="D288" s="1"/>
      <c r="E288" s="1">
        <v>100</v>
      </c>
      <c r="F288" s="36">
        <f t="shared" ref="F288:F300" si="14">D288*G288</f>
        <v>0</v>
      </c>
      <c r="G288" s="1014">
        <v>364.14</v>
      </c>
      <c r="H288" s="232"/>
      <c r="I288" s="233" t="s">
        <v>248</v>
      </c>
      <c r="J288" s="232" t="s">
        <v>200</v>
      </c>
      <c r="K288" s="108" t="s">
        <v>174</v>
      </c>
      <c r="L288" s="108"/>
      <c r="M288" s="109"/>
    </row>
    <row r="289" spans="1:13" x14ac:dyDescent="0.25">
      <c r="A289" s="76">
        <v>290</v>
      </c>
      <c r="B289" s="609">
        <v>4627081552783</v>
      </c>
      <c r="C289" s="17" t="s">
        <v>107</v>
      </c>
      <c r="D289" s="2"/>
      <c r="E289" s="2">
        <v>130</v>
      </c>
      <c r="F289" s="36">
        <f t="shared" si="14"/>
        <v>0</v>
      </c>
      <c r="G289" s="1015">
        <v>364.14</v>
      </c>
      <c r="H289" s="30"/>
      <c r="I289" s="114" t="s">
        <v>248</v>
      </c>
      <c r="J289" s="30" t="s">
        <v>200</v>
      </c>
      <c r="K289" s="30" t="s">
        <v>174</v>
      </c>
      <c r="L289" s="30"/>
      <c r="M289" s="110"/>
    </row>
    <row r="290" spans="1:13" x14ac:dyDescent="0.25">
      <c r="A290" s="76">
        <v>272</v>
      </c>
      <c r="B290" s="610">
        <v>4627081552813</v>
      </c>
      <c r="C290" s="17" t="s">
        <v>1331</v>
      </c>
      <c r="D290" s="66"/>
      <c r="E290" s="66">
        <v>70</v>
      </c>
      <c r="F290" s="36">
        <f t="shared" si="14"/>
        <v>0</v>
      </c>
      <c r="G290" s="1016">
        <v>364.14</v>
      </c>
      <c r="H290" s="67"/>
      <c r="I290" s="131" t="s">
        <v>248</v>
      </c>
      <c r="J290" s="67" t="s">
        <v>200</v>
      </c>
      <c r="K290" s="179" t="s">
        <v>174</v>
      </c>
      <c r="L290" s="30"/>
      <c r="M290" s="110"/>
    </row>
    <row r="291" spans="1:13" x14ac:dyDescent="0.25">
      <c r="A291" s="76">
        <v>398</v>
      </c>
      <c r="B291" s="611">
        <v>4627081554053</v>
      </c>
      <c r="C291" s="178" t="s">
        <v>291</v>
      </c>
      <c r="D291" s="66"/>
      <c r="E291" s="66">
        <v>18</v>
      </c>
      <c r="F291" s="36">
        <f t="shared" si="14"/>
        <v>0</v>
      </c>
      <c r="G291" s="1017">
        <v>535.5</v>
      </c>
      <c r="H291" s="67"/>
      <c r="I291" s="131" t="s">
        <v>248</v>
      </c>
      <c r="J291" s="67" t="s">
        <v>200</v>
      </c>
      <c r="K291" s="179" t="s">
        <v>174</v>
      </c>
      <c r="L291" s="67"/>
      <c r="M291" s="72"/>
    </row>
    <row r="292" spans="1:13" x14ac:dyDescent="0.25">
      <c r="A292" s="76">
        <v>553</v>
      </c>
      <c r="B292" s="612">
        <v>4627081555982</v>
      </c>
      <c r="C292" s="16" t="s">
        <v>904</v>
      </c>
      <c r="D292" s="66"/>
      <c r="E292" s="66">
        <v>12</v>
      </c>
      <c r="F292" s="36">
        <f t="shared" si="14"/>
        <v>0</v>
      </c>
      <c r="G292" s="1018">
        <v>535.5</v>
      </c>
      <c r="H292" s="67"/>
      <c r="I292" s="131" t="s">
        <v>248</v>
      </c>
      <c r="J292" s="67" t="s">
        <v>200</v>
      </c>
      <c r="K292" s="179" t="s">
        <v>174</v>
      </c>
      <c r="L292" s="67"/>
      <c r="M292" s="72"/>
    </row>
    <row r="293" spans="1:13" x14ac:dyDescent="0.25">
      <c r="A293" s="76">
        <v>554</v>
      </c>
      <c r="B293" s="613">
        <v>4627081556231</v>
      </c>
      <c r="C293" s="16" t="s">
        <v>1201</v>
      </c>
      <c r="D293" s="66"/>
      <c r="E293" s="66">
        <v>15</v>
      </c>
      <c r="F293" s="36">
        <f t="shared" si="14"/>
        <v>0</v>
      </c>
      <c r="G293" s="1019">
        <v>535.5</v>
      </c>
      <c r="H293" s="67"/>
      <c r="I293" s="131" t="s">
        <v>248</v>
      </c>
      <c r="J293" s="67" t="s">
        <v>200</v>
      </c>
      <c r="K293" s="179" t="s">
        <v>174</v>
      </c>
      <c r="L293" s="67"/>
      <c r="M293" s="72"/>
    </row>
    <row r="294" spans="1:13" x14ac:dyDescent="0.25">
      <c r="A294" s="76">
        <v>540</v>
      </c>
      <c r="B294" s="614">
        <v>4627081555760</v>
      </c>
      <c r="C294" s="17" t="s">
        <v>910</v>
      </c>
      <c r="D294" s="2"/>
      <c r="E294" s="2">
        <v>12</v>
      </c>
      <c r="F294" s="36">
        <f t="shared" si="14"/>
        <v>0</v>
      </c>
      <c r="G294" s="1020">
        <v>428.4</v>
      </c>
      <c r="H294" s="7"/>
      <c r="I294" s="80" t="s">
        <v>248</v>
      </c>
      <c r="J294" s="67" t="s">
        <v>200</v>
      </c>
      <c r="K294" s="179" t="s">
        <v>174</v>
      </c>
      <c r="L294" s="67"/>
      <c r="M294" s="72"/>
    </row>
    <row r="295" spans="1:13" x14ac:dyDescent="0.25">
      <c r="A295" s="76" t="s">
        <v>1310</v>
      </c>
      <c r="B295" s="615">
        <v>4627081555777</v>
      </c>
      <c r="C295" s="17" t="s">
        <v>1312</v>
      </c>
      <c r="D295" s="2"/>
      <c r="E295" s="2">
        <v>12</v>
      </c>
      <c r="F295" s="9">
        <f t="shared" si="14"/>
        <v>0</v>
      </c>
      <c r="G295" s="1021">
        <v>428.4</v>
      </c>
      <c r="H295" s="7"/>
      <c r="I295" s="80" t="s">
        <v>248</v>
      </c>
      <c r="J295" s="7" t="s">
        <v>200</v>
      </c>
      <c r="K295" s="179" t="s">
        <v>174</v>
      </c>
      <c r="L295" s="67"/>
      <c r="M295" s="72"/>
    </row>
    <row r="296" spans="1:13" x14ac:dyDescent="0.25">
      <c r="A296" s="76" t="s">
        <v>853</v>
      </c>
      <c r="B296" s="616">
        <v>4627081555784</v>
      </c>
      <c r="C296" s="17" t="s">
        <v>909</v>
      </c>
      <c r="D296" s="2"/>
      <c r="E296" s="2">
        <v>30</v>
      </c>
      <c r="F296" s="36">
        <f t="shared" si="14"/>
        <v>0</v>
      </c>
      <c r="G296" s="1022">
        <v>428.4</v>
      </c>
      <c r="H296" s="7"/>
      <c r="I296" s="80" t="s">
        <v>248</v>
      </c>
      <c r="J296" s="67" t="s">
        <v>200</v>
      </c>
      <c r="K296" s="67" t="s">
        <v>174</v>
      </c>
      <c r="L296" s="67"/>
      <c r="M296" s="72"/>
    </row>
    <row r="297" spans="1:13" thickBot="1" x14ac:dyDescent="0.3">
      <c r="A297" s="76" t="s">
        <v>854</v>
      </c>
      <c r="B297" s="617">
        <v>4627081555791</v>
      </c>
      <c r="C297" s="227" t="s">
        <v>905</v>
      </c>
      <c r="D297" s="65"/>
      <c r="E297" s="65">
        <v>30</v>
      </c>
      <c r="F297" s="36">
        <f t="shared" si="14"/>
        <v>0</v>
      </c>
      <c r="G297" s="1023">
        <v>428.4</v>
      </c>
      <c r="H297" s="70"/>
      <c r="I297" s="228" t="s">
        <v>248</v>
      </c>
      <c r="J297" s="229" t="s">
        <v>200</v>
      </c>
      <c r="K297" s="130" t="s">
        <v>174</v>
      </c>
      <c r="L297" s="130"/>
      <c r="M297" s="181"/>
    </row>
    <row r="298" spans="1:13" x14ac:dyDescent="0.25">
      <c r="A298" s="340" t="s">
        <v>864</v>
      </c>
      <c r="B298" s="618">
        <v>4627081555906</v>
      </c>
      <c r="C298" s="17" t="s">
        <v>908</v>
      </c>
      <c r="D298" s="2"/>
      <c r="E298" s="2">
        <v>12</v>
      </c>
      <c r="F298" s="36">
        <f t="shared" si="14"/>
        <v>0</v>
      </c>
      <c r="G298" s="1024">
        <v>428.4</v>
      </c>
      <c r="H298" s="7"/>
      <c r="I298" s="80" t="s">
        <v>248</v>
      </c>
      <c r="J298" s="67" t="s">
        <v>200</v>
      </c>
      <c r="K298" s="67" t="s">
        <v>174</v>
      </c>
      <c r="L298" s="67"/>
      <c r="M298" s="67"/>
    </row>
    <row r="299" spans="1:13" x14ac:dyDescent="0.25">
      <c r="A299" s="199" t="s">
        <v>866</v>
      </c>
      <c r="B299" s="619">
        <v>4627081555913</v>
      </c>
      <c r="C299" s="17" t="s">
        <v>907</v>
      </c>
      <c r="D299" s="2"/>
      <c r="E299" s="2">
        <v>12</v>
      </c>
      <c r="F299" s="36">
        <f t="shared" si="14"/>
        <v>0</v>
      </c>
      <c r="G299" s="1025">
        <v>428.4</v>
      </c>
      <c r="H299" s="7"/>
      <c r="I299" s="80" t="s">
        <v>248</v>
      </c>
      <c r="J299" s="67" t="s">
        <v>200</v>
      </c>
      <c r="K299" s="67" t="s">
        <v>174</v>
      </c>
      <c r="L299" s="67"/>
      <c r="M299" s="67"/>
    </row>
    <row r="300" spans="1:13" thickBot="1" x14ac:dyDescent="0.3">
      <c r="A300" s="199" t="s">
        <v>868</v>
      </c>
      <c r="B300" s="620">
        <v>4627081555920</v>
      </c>
      <c r="C300" s="17" t="s">
        <v>906</v>
      </c>
      <c r="D300" s="2"/>
      <c r="E300" s="2">
        <v>12</v>
      </c>
      <c r="F300" s="36">
        <f t="shared" si="14"/>
        <v>0</v>
      </c>
      <c r="G300" s="1026">
        <v>428.4</v>
      </c>
      <c r="H300" s="7"/>
      <c r="I300" s="80" t="s">
        <v>248</v>
      </c>
      <c r="J300" s="67" t="s">
        <v>200</v>
      </c>
      <c r="K300" s="67" t="s">
        <v>174</v>
      </c>
      <c r="L300" s="67"/>
      <c r="M300" s="67"/>
    </row>
    <row r="301" spans="1:13" s="43" customFormat="1" thickBot="1" x14ac:dyDescent="0.3">
      <c r="A301" s="90" t="s">
        <v>238</v>
      </c>
      <c r="B301" s="176"/>
      <c r="C301" s="91"/>
      <c r="D301" s="91"/>
      <c r="E301" s="91"/>
      <c r="F301" s="224"/>
      <c r="G301" s="224">
        <v>0</v>
      </c>
      <c r="H301" s="91"/>
      <c r="I301" s="91"/>
      <c r="J301" s="92"/>
      <c r="K301" s="91"/>
      <c r="L301" s="91"/>
      <c r="M301" s="92"/>
    </row>
    <row r="302" spans="1:13" thickBot="1" x14ac:dyDescent="0.25">
      <c r="A302" s="252" t="s">
        <v>227</v>
      </c>
      <c r="B302" s="253"/>
      <c r="C302" s="87"/>
      <c r="D302" s="87"/>
      <c r="E302" s="87"/>
      <c r="F302" s="251"/>
      <c r="G302" s="251">
        <v>0</v>
      </c>
      <c r="H302" s="87"/>
      <c r="I302" s="87"/>
      <c r="J302" s="88"/>
      <c r="K302" s="87"/>
      <c r="L302" s="87"/>
      <c r="M302" s="88"/>
    </row>
    <row r="303" spans="1:13" x14ac:dyDescent="0.25">
      <c r="A303" s="256" t="s">
        <v>482</v>
      </c>
      <c r="B303" s="621">
        <v>4627081554169</v>
      </c>
      <c r="C303" s="258" t="s">
        <v>483</v>
      </c>
      <c r="D303" s="137"/>
      <c r="E303" s="137" t="s">
        <v>911</v>
      </c>
      <c r="F303" s="249">
        <f t="shared" ref="F303:F309" si="15">D303*G303</f>
        <v>0</v>
      </c>
      <c r="G303" s="1027">
        <v>321.3</v>
      </c>
      <c r="H303" s="138"/>
      <c r="I303" s="259" t="s">
        <v>250</v>
      </c>
      <c r="J303" s="138" t="s">
        <v>182</v>
      </c>
      <c r="K303" s="138" t="s">
        <v>174</v>
      </c>
      <c r="L303" s="138"/>
      <c r="M303" s="139"/>
    </row>
    <row r="304" spans="1:13" x14ac:dyDescent="0.25">
      <c r="A304" s="107" t="s">
        <v>53</v>
      </c>
      <c r="B304" s="622">
        <v>4627081551007</v>
      </c>
      <c r="C304" s="98" t="s">
        <v>9</v>
      </c>
      <c r="D304" s="2"/>
      <c r="E304" s="2">
        <v>35</v>
      </c>
      <c r="F304" s="36">
        <f t="shared" si="15"/>
        <v>0</v>
      </c>
      <c r="G304" s="1028">
        <v>321.3</v>
      </c>
      <c r="H304" s="7"/>
      <c r="I304" s="118" t="s">
        <v>250</v>
      </c>
      <c r="J304" s="7" t="s">
        <v>182</v>
      </c>
      <c r="K304" s="7" t="s">
        <v>174</v>
      </c>
      <c r="L304" s="7" t="s">
        <v>312</v>
      </c>
      <c r="M304" s="73"/>
    </row>
    <row r="305" spans="1:13" x14ac:dyDescent="0.25">
      <c r="A305" s="107" t="s">
        <v>100</v>
      </c>
      <c r="B305" s="623">
        <v>4627081550949</v>
      </c>
      <c r="C305" s="106" t="s">
        <v>102</v>
      </c>
      <c r="D305" s="66"/>
      <c r="E305" s="2">
        <v>35</v>
      </c>
      <c r="F305" s="36">
        <f t="shared" si="15"/>
        <v>0</v>
      </c>
      <c r="G305" s="1029">
        <v>321.3</v>
      </c>
      <c r="H305" s="7"/>
      <c r="I305" s="119" t="s">
        <v>250</v>
      </c>
      <c r="J305" s="67" t="s">
        <v>182</v>
      </c>
      <c r="K305" s="67" t="s">
        <v>174</v>
      </c>
      <c r="L305" s="67" t="s">
        <v>457</v>
      </c>
      <c r="M305" s="72" t="s">
        <v>460</v>
      </c>
    </row>
    <row r="306" spans="1:13" x14ac:dyDescent="0.25">
      <c r="A306" s="107" t="s">
        <v>101</v>
      </c>
      <c r="B306" s="624">
        <v>4627081550932</v>
      </c>
      <c r="C306" s="98" t="s">
        <v>103</v>
      </c>
      <c r="D306" s="2"/>
      <c r="E306" s="2">
        <v>35</v>
      </c>
      <c r="F306" s="36">
        <f t="shared" si="15"/>
        <v>0</v>
      </c>
      <c r="G306" s="1030">
        <v>321.3</v>
      </c>
      <c r="H306" s="7"/>
      <c r="I306" s="119" t="s">
        <v>250</v>
      </c>
      <c r="J306" s="7" t="s">
        <v>182</v>
      </c>
      <c r="K306" s="7" t="s">
        <v>174</v>
      </c>
      <c r="L306" s="7" t="s">
        <v>457</v>
      </c>
      <c r="M306" s="73" t="s">
        <v>460</v>
      </c>
    </row>
    <row r="307" spans="1:13" x14ac:dyDescent="0.25">
      <c r="A307" s="107">
        <v>179</v>
      </c>
      <c r="B307" s="625">
        <v>4627081551021</v>
      </c>
      <c r="C307" s="98" t="s">
        <v>1180</v>
      </c>
      <c r="D307" s="2"/>
      <c r="E307" s="2">
        <v>35</v>
      </c>
      <c r="F307" s="36">
        <f t="shared" si="15"/>
        <v>0</v>
      </c>
      <c r="G307" s="1031">
        <v>321.3</v>
      </c>
      <c r="H307" s="7"/>
      <c r="I307" s="119" t="s">
        <v>250</v>
      </c>
      <c r="J307" s="7" t="s">
        <v>200</v>
      </c>
      <c r="K307" s="7" t="s">
        <v>174</v>
      </c>
      <c r="L307" s="7" t="s">
        <v>462</v>
      </c>
      <c r="M307" s="73"/>
    </row>
    <row r="308" spans="1:13" x14ac:dyDescent="0.25">
      <c r="A308" s="107">
        <v>180</v>
      </c>
      <c r="B308" s="626">
        <v>4627081551014</v>
      </c>
      <c r="C308" s="106" t="s">
        <v>1181</v>
      </c>
      <c r="D308" s="66"/>
      <c r="E308" s="2">
        <v>35</v>
      </c>
      <c r="F308" s="36">
        <f t="shared" si="15"/>
        <v>0</v>
      </c>
      <c r="G308" s="1032">
        <v>321.3</v>
      </c>
      <c r="H308" s="67"/>
      <c r="I308" s="119" t="s">
        <v>250</v>
      </c>
      <c r="J308" s="67" t="s">
        <v>182</v>
      </c>
      <c r="K308" s="67" t="s">
        <v>174</v>
      </c>
      <c r="L308" s="67" t="s">
        <v>461</v>
      </c>
      <c r="M308" s="72" t="s">
        <v>463</v>
      </c>
    </row>
    <row r="309" spans="1:13" x14ac:dyDescent="0.25">
      <c r="A309" s="107">
        <v>191</v>
      </c>
      <c r="B309" s="627">
        <v>4627081550925</v>
      </c>
      <c r="C309" s="98" t="s">
        <v>1182</v>
      </c>
      <c r="D309" s="2"/>
      <c r="E309" s="2">
        <v>35</v>
      </c>
      <c r="F309" s="36">
        <f t="shared" si="15"/>
        <v>0</v>
      </c>
      <c r="G309" s="1033">
        <v>321.3</v>
      </c>
      <c r="H309" s="7"/>
      <c r="I309" s="119" t="s">
        <v>250</v>
      </c>
      <c r="J309" s="7" t="s">
        <v>182</v>
      </c>
      <c r="K309" s="7" t="s">
        <v>174</v>
      </c>
      <c r="L309" s="7" t="s">
        <v>464</v>
      </c>
      <c r="M309" s="73"/>
    </row>
    <row r="310" spans="1:13" thickBot="1" x14ac:dyDescent="0.25">
      <c r="A310" s="187" t="s">
        <v>228</v>
      </c>
      <c r="B310" s="254"/>
      <c r="C310" s="188"/>
      <c r="D310" s="188"/>
      <c r="E310" s="188"/>
      <c r="F310" s="255"/>
      <c r="G310" s="255">
        <v>0</v>
      </c>
      <c r="H310" s="188"/>
      <c r="I310" s="188"/>
      <c r="J310" s="195"/>
      <c r="K310" s="94"/>
      <c r="L310" s="94"/>
      <c r="M310" s="104"/>
    </row>
    <row r="311" spans="1:13" x14ac:dyDescent="0.25">
      <c r="A311" s="107" t="s">
        <v>54</v>
      </c>
      <c r="B311" s="628">
        <v>4627081551113</v>
      </c>
      <c r="C311" s="98" t="s">
        <v>6</v>
      </c>
      <c r="D311" s="2"/>
      <c r="E311" s="2">
        <v>50</v>
      </c>
      <c r="F311" s="36">
        <f t="shared" ref="F311:F327" si="16">D311*G311</f>
        <v>0</v>
      </c>
      <c r="G311" s="1034">
        <v>257.04</v>
      </c>
      <c r="H311" s="7"/>
      <c r="I311" s="118" t="s">
        <v>250</v>
      </c>
      <c r="J311" s="7" t="s">
        <v>181</v>
      </c>
      <c r="K311" s="7" t="s">
        <v>174</v>
      </c>
      <c r="L311" s="7" t="s">
        <v>298</v>
      </c>
      <c r="M311" s="73" t="s">
        <v>465</v>
      </c>
    </row>
    <row r="312" spans="1:13" x14ac:dyDescent="0.25">
      <c r="A312" s="107" t="s">
        <v>58</v>
      </c>
      <c r="B312" s="629">
        <v>4627081551076</v>
      </c>
      <c r="C312" s="98" t="s">
        <v>10</v>
      </c>
      <c r="D312" s="2"/>
      <c r="E312" s="2">
        <v>50</v>
      </c>
      <c r="F312" s="36">
        <f t="shared" si="16"/>
        <v>0</v>
      </c>
      <c r="G312" s="1035">
        <v>257.04</v>
      </c>
      <c r="H312" s="7"/>
      <c r="I312" s="118" t="s">
        <v>250</v>
      </c>
      <c r="J312" s="7" t="s">
        <v>200</v>
      </c>
      <c r="K312" s="7" t="s">
        <v>174</v>
      </c>
      <c r="L312" s="7" t="s">
        <v>397</v>
      </c>
      <c r="M312" s="73"/>
    </row>
    <row r="313" spans="1:13" x14ac:dyDescent="0.25">
      <c r="A313" s="107" t="s">
        <v>55</v>
      </c>
      <c r="B313" s="630">
        <v>4627081551090</v>
      </c>
      <c r="C313" s="106" t="s">
        <v>7</v>
      </c>
      <c r="D313" s="66"/>
      <c r="E313" s="2">
        <v>50</v>
      </c>
      <c r="F313" s="36">
        <f t="shared" si="16"/>
        <v>0</v>
      </c>
      <c r="G313" s="1036">
        <v>257.04</v>
      </c>
      <c r="H313" s="67"/>
      <c r="I313" s="118" t="s">
        <v>250</v>
      </c>
      <c r="J313" s="67" t="s">
        <v>181</v>
      </c>
      <c r="K313" s="67" t="s">
        <v>174</v>
      </c>
      <c r="L313" s="67" t="s">
        <v>353</v>
      </c>
      <c r="M313" s="72" t="s">
        <v>466</v>
      </c>
    </row>
    <row r="314" spans="1:13" x14ac:dyDescent="0.25">
      <c r="A314" s="132" t="s">
        <v>292</v>
      </c>
      <c r="B314" s="631">
        <v>4627081554077</v>
      </c>
      <c r="C314" s="106" t="s">
        <v>293</v>
      </c>
      <c r="D314" s="66"/>
      <c r="E314" s="2">
        <v>50</v>
      </c>
      <c r="F314" s="36">
        <f t="shared" si="16"/>
        <v>0</v>
      </c>
      <c r="G314" s="1037">
        <v>257.04</v>
      </c>
      <c r="H314" s="67"/>
      <c r="I314" s="118" t="s">
        <v>250</v>
      </c>
      <c r="J314" s="67" t="s">
        <v>182</v>
      </c>
      <c r="K314" s="67" t="s">
        <v>174</v>
      </c>
      <c r="L314" s="67" t="s">
        <v>405</v>
      </c>
      <c r="M314" s="72" t="s">
        <v>467</v>
      </c>
    </row>
    <row r="315" spans="1:13" x14ac:dyDescent="0.25">
      <c r="A315" s="107" t="s">
        <v>56</v>
      </c>
      <c r="B315" s="632">
        <v>4627081551151</v>
      </c>
      <c r="C315" s="98" t="s">
        <v>8</v>
      </c>
      <c r="D315" s="2"/>
      <c r="E315" s="2">
        <v>50</v>
      </c>
      <c r="F315" s="36">
        <f t="shared" si="16"/>
        <v>0</v>
      </c>
      <c r="G315" s="1038">
        <v>257.04</v>
      </c>
      <c r="H315" s="7" t="s">
        <v>1215</v>
      </c>
      <c r="I315" s="118" t="s">
        <v>250</v>
      </c>
      <c r="J315" s="7" t="s">
        <v>182</v>
      </c>
      <c r="K315" s="7" t="s">
        <v>174</v>
      </c>
      <c r="L315" s="7" t="s">
        <v>340</v>
      </c>
      <c r="M315" s="73" t="s">
        <v>468</v>
      </c>
    </row>
    <row r="316" spans="1:13" x14ac:dyDescent="0.25">
      <c r="A316" s="107" t="s">
        <v>59</v>
      </c>
      <c r="B316" s="633">
        <v>4627081551069</v>
      </c>
      <c r="C316" s="106" t="s">
        <v>917</v>
      </c>
      <c r="D316" s="66"/>
      <c r="E316" s="2">
        <v>50</v>
      </c>
      <c r="F316" s="36">
        <f t="shared" si="16"/>
        <v>0</v>
      </c>
      <c r="G316" s="1039">
        <v>257.04</v>
      </c>
      <c r="H316" s="67"/>
      <c r="I316" s="118" t="s">
        <v>250</v>
      </c>
      <c r="J316" s="67" t="s">
        <v>200</v>
      </c>
      <c r="K316" s="67" t="s">
        <v>174</v>
      </c>
      <c r="L316" s="67" t="s">
        <v>415</v>
      </c>
      <c r="M316" s="72"/>
    </row>
    <row r="317" spans="1:16" x14ac:dyDescent="0.25">
      <c r="A317" s="132" t="s">
        <v>1324</v>
      </c>
      <c r="B317" s="634">
        <v>4627081554503</v>
      </c>
      <c r="C317" s="98" t="s">
        <v>1326</v>
      </c>
      <c r="D317" s="2"/>
      <c r="E317" s="2">
        <v>50</v>
      </c>
      <c r="F317" s="36">
        <f t="shared" si="16"/>
        <v>0</v>
      </c>
      <c r="G317" s="1040">
        <v>257.04</v>
      </c>
      <c r="H317" s="7"/>
      <c r="I317" s="118" t="s">
        <v>250</v>
      </c>
      <c r="J317" s="67" t="s">
        <v>200</v>
      </c>
      <c r="K317" s="7" t="s">
        <v>174</v>
      </c>
      <c r="L317" s="7" t="s">
        <v>443</v>
      </c>
      <c r="M317" s="73"/>
    </row>
    <row r="318" spans="1:16" x14ac:dyDescent="0.25">
      <c r="A318" s="107" t="s">
        <v>57</v>
      </c>
      <c r="B318" s="635">
        <v>4627081551045</v>
      </c>
      <c r="C318" s="98" t="s">
        <v>226</v>
      </c>
      <c r="D318" s="2"/>
      <c r="E318" s="2">
        <v>50</v>
      </c>
      <c r="F318" s="36">
        <f t="shared" si="16"/>
        <v>0</v>
      </c>
      <c r="G318" s="1041">
        <v>257.04</v>
      </c>
      <c r="H318" s="7"/>
      <c r="I318" s="118" t="s">
        <v>250</v>
      </c>
      <c r="J318" s="7" t="s">
        <v>182</v>
      </c>
      <c r="K318" s="7" t="s">
        <v>174</v>
      </c>
      <c r="L318" s="7" t="s">
        <v>403</v>
      </c>
      <c r="M318" s="73" t="s">
        <v>458</v>
      </c>
    </row>
    <row r="319" spans="1:16" x14ac:dyDescent="0.25">
      <c r="A319" s="107">
        <v>103</v>
      </c>
      <c r="B319" s="636">
        <v>4627081551120</v>
      </c>
      <c r="C319" s="98" t="s">
        <v>13</v>
      </c>
      <c r="D319" s="2"/>
      <c r="E319" s="2">
        <v>50</v>
      </c>
      <c r="F319" s="36">
        <f t="shared" si="16"/>
        <v>0</v>
      </c>
      <c r="G319" s="1042">
        <v>257.04</v>
      </c>
      <c r="H319" s="7"/>
      <c r="I319" s="118" t="s">
        <v>250</v>
      </c>
      <c r="J319" s="7" t="s">
        <v>182</v>
      </c>
      <c r="K319" s="7" t="s">
        <v>174</v>
      </c>
      <c r="L319" s="7" t="s">
        <v>303</v>
      </c>
      <c r="M319" s="73" t="s">
        <v>314</v>
      </c>
    </row>
    <row r="320" spans="1:16" x14ac:dyDescent="0.25">
      <c r="A320" s="107">
        <v>104</v>
      </c>
      <c r="B320" s="637">
        <v>4627081551168</v>
      </c>
      <c r="C320" s="98" t="s">
        <v>14</v>
      </c>
      <c r="D320" s="66"/>
      <c r="E320" s="2">
        <v>50</v>
      </c>
      <c r="F320" s="36">
        <f t="shared" si="16"/>
        <v>0</v>
      </c>
      <c r="G320" s="1043">
        <v>257.04</v>
      </c>
      <c r="H320" s="7"/>
      <c r="I320" s="118" t="s">
        <v>250</v>
      </c>
      <c r="J320" s="67" t="s">
        <v>200</v>
      </c>
      <c r="K320" s="67" t="s">
        <v>174</v>
      </c>
      <c r="L320" s="67" t="s">
        <v>413</v>
      </c>
      <c r="M320" s="72"/>
    </row>
    <row r="321" spans="1:16" x14ac:dyDescent="0.25">
      <c r="A321" s="107">
        <v>105</v>
      </c>
      <c r="B321" s="638">
        <v>4627081554084</v>
      </c>
      <c r="C321" s="98" t="s">
        <v>294</v>
      </c>
      <c r="D321" s="66"/>
      <c r="E321" s="2">
        <v>50</v>
      </c>
      <c r="F321" s="36">
        <f t="shared" si="16"/>
        <v>0</v>
      </c>
      <c r="G321" s="1044">
        <v>257.04</v>
      </c>
      <c r="H321" s="7"/>
      <c r="I321" s="118" t="s">
        <v>250</v>
      </c>
      <c r="J321" s="67" t="s">
        <v>182</v>
      </c>
      <c r="K321" s="67" t="s">
        <v>174</v>
      </c>
      <c r="L321" s="67" t="s">
        <v>311</v>
      </c>
      <c r="M321" s="72" t="s">
        <v>469</v>
      </c>
    </row>
    <row r="322" spans="1:16" x14ac:dyDescent="0.25">
      <c r="A322" s="107">
        <v>107</v>
      </c>
      <c r="B322" s="639">
        <v>4627081553148</v>
      </c>
      <c r="C322" s="98" t="s">
        <v>258</v>
      </c>
      <c r="D322" s="66"/>
      <c r="E322" s="2">
        <v>50</v>
      </c>
      <c r="F322" s="36">
        <f t="shared" si="16"/>
        <v>0</v>
      </c>
      <c r="G322" s="1045">
        <v>257.04</v>
      </c>
      <c r="H322" s="67"/>
      <c r="I322" s="118" t="s">
        <v>250</v>
      </c>
      <c r="J322" s="67" t="s">
        <v>182</v>
      </c>
      <c r="K322" s="67" t="s">
        <v>174</v>
      </c>
      <c r="L322" s="67" t="s">
        <v>335</v>
      </c>
      <c r="M322" s="72" t="s">
        <v>470</v>
      </c>
    </row>
    <row r="323" spans="1:16" x14ac:dyDescent="0.25">
      <c r="A323" s="107">
        <v>108</v>
      </c>
      <c r="B323" s="640">
        <v>4627081551083</v>
      </c>
      <c r="C323" s="98" t="s">
        <v>12</v>
      </c>
      <c r="D323" s="66"/>
      <c r="E323" s="2">
        <v>50</v>
      </c>
      <c r="F323" s="36">
        <f t="shared" si="16"/>
        <v>0</v>
      </c>
      <c r="G323" s="1046">
        <v>257.04</v>
      </c>
      <c r="H323" s="67"/>
      <c r="I323" s="118" t="s">
        <v>250</v>
      </c>
      <c r="J323" s="67" t="s">
        <v>200</v>
      </c>
      <c r="K323" s="67" t="s">
        <v>174</v>
      </c>
      <c r="L323" s="67" t="s">
        <v>305</v>
      </c>
      <c r="M323" s="72"/>
    </row>
    <row r="324" spans="1:16" x14ac:dyDescent="0.25">
      <c r="A324" s="107">
        <v>125</v>
      </c>
      <c r="B324" s="641">
        <v>4627081551137</v>
      </c>
      <c r="C324" s="98" t="s">
        <v>2</v>
      </c>
      <c r="D324" s="66"/>
      <c r="E324" s="2">
        <v>50</v>
      </c>
      <c r="F324" s="36">
        <f t="shared" si="16"/>
        <v>0</v>
      </c>
      <c r="G324" s="1047">
        <v>257.04</v>
      </c>
      <c r="H324" s="67"/>
      <c r="I324" s="118" t="s">
        <v>250</v>
      </c>
      <c r="J324" s="67" t="s">
        <v>181</v>
      </c>
      <c r="K324" s="67" t="s">
        <v>174</v>
      </c>
      <c r="L324" s="67" t="s">
        <v>349</v>
      </c>
      <c r="M324" s="72" t="s">
        <v>471</v>
      </c>
      <c r="P324" s="50"/>
    </row>
    <row r="325" spans="1:16" x14ac:dyDescent="0.25">
      <c r="A325" s="107">
        <v>185</v>
      </c>
      <c r="B325" s="642">
        <v>4627081551038</v>
      </c>
      <c r="C325" s="69" t="s">
        <v>825</v>
      </c>
      <c r="D325" s="66"/>
      <c r="E325" s="2">
        <v>50</v>
      </c>
      <c r="F325" s="36">
        <f t="shared" si="16"/>
        <v>0</v>
      </c>
      <c r="G325" s="1048">
        <v>257.04</v>
      </c>
      <c r="H325" s="67"/>
      <c r="I325" s="118" t="s">
        <v>250</v>
      </c>
      <c r="J325" s="67" t="s">
        <v>200</v>
      </c>
      <c r="K325" s="67" t="s">
        <v>174</v>
      </c>
      <c r="L325" s="67" t="s">
        <v>312</v>
      </c>
      <c r="M325" s="72" t="s">
        <v>472</v>
      </c>
    </row>
    <row r="326" spans="1:16" x14ac:dyDescent="0.25">
      <c r="A326" s="107" t="s">
        <v>21</v>
      </c>
      <c r="B326" s="643">
        <v>4627081551052</v>
      </c>
      <c r="C326" s="69" t="s">
        <v>950</v>
      </c>
      <c r="D326" s="66"/>
      <c r="E326" s="2">
        <v>50</v>
      </c>
      <c r="F326" s="36">
        <f t="shared" si="16"/>
        <v>0</v>
      </c>
      <c r="G326" s="1049">
        <v>257.04</v>
      </c>
      <c r="H326" s="67"/>
      <c r="I326" s="118" t="s">
        <v>250</v>
      </c>
      <c r="J326" s="67" t="s">
        <v>181</v>
      </c>
      <c r="K326" s="67" t="s">
        <v>174</v>
      </c>
      <c r="L326" s="67" t="s">
        <v>353</v>
      </c>
      <c r="M326" s="72" t="s">
        <v>473</v>
      </c>
    </row>
    <row r="327" spans="1:16" thickBot="1" x14ac:dyDescent="0.3">
      <c r="A327" s="184">
        <v>193</v>
      </c>
      <c r="B327" s="644">
        <v>4627081551144</v>
      </c>
      <c r="C327" s="19" t="s">
        <v>23</v>
      </c>
      <c r="D327" s="212"/>
      <c r="E327" s="3">
        <v>50</v>
      </c>
      <c r="F327" s="36">
        <f t="shared" si="16"/>
        <v>0</v>
      </c>
      <c r="G327" s="1050">
        <v>257.04</v>
      </c>
      <c r="H327" s="179"/>
      <c r="I327" s="118" t="s">
        <v>250</v>
      </c>
      <c r="J327" s="67" t="s">
        <v>182</v>
      </c>
      <c r="K327" s="179" t="s">
        <v>174</v>
      </c>
      <c r="L327" s="179" t="s">
        <v>453</v>
      </c>
      <c r="M327" s="180"/>
    </row>
    <row r="328" spans="1:16" thickBot="1" x14ac:dyDescent="0.25">
      <c r="A328" s="176" t="s">
        <v>229</v>
      </c>
      <c r="B328" s="141"/>
      <c r="C328" s="91"/>
      <c r="D328" s="91"/>
      <c r="E328" s="91"/>
      <c r="F328" s="224"/>
      <c r="G328" s="224">
        <v>0</v>
      </c>
      <c r="H328" s="91"/>
      <c r="I328" s="91"/>
      <c r="J328" s="92"/>
      <c r="K328" s="94"/>
      <c r="L328" s="94"/>
      <c r="M328" s="104"/>
    </row>
    <row r="329" spans="1:16" x14ac:dyDescent="0.25">
      <c r="A329" s="107" t="s">
        <v>561</v>
      </c>
      <c r="B329" s="645">
        <v>4627081550529</v>
      </c>
      <c r="C329" s="98" t="s">
        <v>38</v>
      </c>
      <c r="D329" s="2"/>
      <c r="E329" s="2">
        <v>300</v>
      </c>
      <c r="F329" s="9">
        <f t="shared" ref="F329:F335" si="17">D329*G329</f>
        <v>0</v>
      </c>
      <c r="G329" s="1051">
        <v>53.55</v>
      </c>
      <c r="H329" s="7"/>
      <c r="I329" s="118" t="s">
        <v>250</v>
      </c>
      <c r="J329" s="7" t="s">
        <v>200</v>
      </c>
      <c r="K329" s="7" t="s">
        <v>174</v>
      </c>
      <c r="L329" s="7"/>
      <c r="M329" s="73"/>
    </row>
    <row r="330" spans="1:16" x14ac:dyDescent="0.25">
      <c r="A330" s="107" t="s">
        <v>562</v>
      </c>
      <c r="B330" s="646">
        <v>4627081550536</v>
      </c>
      <c r="C330" s="98" t="s">
        <v>3</v>
      </c>
      <c r="D330" s="2"/>
      <c r="E330" s="2">
        <v>300</v>
      </c>
      <c r="F330" s="9">
        <f t="shared" si="17"/>
        <v>0</v>
      </c>
      <c r="G330" s="1052">
        <v>53.55</v>
      </c>
      <c r="H330" s="7"/>
      <c r="I330" s="118" t="s">
        <v>250</v>
      </c>
      <c r="J330" s="7" t="s">
        <v>200</v>
      </c>
      <c r="K330" s="7" t="s">
        <v>174</v>
      </c>
      <c r="L330" s="7"/>
      <c r="M330" s="73"/>
    </row>
    <row r="331" spans="1:16" x14ac:dyDescent="0.25">
      <c r="A331" s="107" t="s">
        <v>563</v>
      </c>
      <c r="B331" s="647">
        <v>4627081550604</v>
      </c>
      <c r="C331" s="98" t="s">
        <v>4</v>
      </c>
      <c r="D331" s="2"/>
      <c r="E331" s="2">
        <v>300</v>
      </c>
      <c r="F331" s="9">
        <f t="shared" si="17"/>
        <v>0</v>
      </c>
      <c r="G331" s="1053">
        <v>53.55</v>
      </c>
      <c r="H331" s="7"/>
      <c r="I331" s="118" t="s">
        <v>250</v>
      </c>
      <c r="J331" s="7" t="s">
        <v>200</v>
      </c>
      <c r="K331" s="7" t="s">
        <v>174</v>
      </c>
      <c r="L331" s="7"/>
      <c r="M331" s="73"/>
    </row>
    <row r="332" spans="1:16" x14ac:dyDescent="0.25">
      <c r="A332" s="107">
        <v>222</v>
      </c>
      <c r="B332" s="648">
        <v>4627081559355</v>
      </c>
      <c r="C332" s="98" t="s">
        <v>1202</v>
      </c>
      <c r="D332" s="3"/>
      <c r="E332" s="2">
        <v>24</v>
      </c>
      <c r="F332" s="9">
        <f t="shared" si="17"/>
        <v>0</v>
      </c>
      <c r="G332" s="1054">
        <v>321.3</v>
      </c>
      <c r="H332" s="37"/>
      <c r="I332" s="118" t="s">
        <v>250</v>
      </c>
      <c r="J332" s="7" t="s">
        <v>200</v>
      </c>
      <c r="K332" s="7" t="s">
        <v>174</v>
      </c>
      <c r="L332" s="37"/>
      <c r="M332" s="97"/>
    </row>
    <row r="333" spans="1:13" x14ac:dyDescent="0.25">
      <c r="A333" s="107">
        <v>223</v>
      </c>
      <c r="B333" s="649">
        <v>4627081559348</v>
      </c>
      <c r="C333" s="98" t="s">
        <v>1203</v>
      </c>
      <c r="D333" s="3"/>
      <c r="E333" s="2">
        <v>24</v>
      </c>
      <c r="F333" s="9">
        <f t="shared" si="17"/>
        <v>0</v>
      </c>
      <c r="G333" s="1055">
        <v>321.3</v>
      </c>
      <c r="H333" s="37"/>
      <c r="I333" s="118" t="s">
        <v>250</v>
      </c>
      <c r="J333" s="7" t="s">
        <v>200</v>
      </c>
      <c r="K333" s="7" t="s">
        <v>174</v>
      </c>
      <c r="L333" s="37"/>
      <c r="M333" s="97"/>
    </row>
    <row r="334" spans="1:13" x14ac:dyDescent="0.25">
      <c r="A334" s="107">
        <v>231</v>
      </c>
      <c r="B334" s="650">
        <v>4627081557979</v>
      </c>
      <c r="C334" s="98" t="s">
        <v>1122</v>
      </c>
      <c r="D334" s="3"/>
      <c r="E334" s="2">
        <v>24</v>
      </c>
      <c r="F334" s="9">
        <f t="shared" si="17"/>
        <v>0</v>
      </c>
      <c r="G334" s="1056">
        <v>321.3</v>
      </c>
      <c r="H334" s="37"/>
      <c r="I334" s="118" t="s">
        <v>250</v>
      </c>
      <c r="J334" s="7" t="s">
        <v>200</v>
      </c>
      <c r="K334" s="7" t="s">
        <v>174</v>
      </c>
      <c r="L334" s="37"/>
      <c r="M334" s="97"/>
    </row>
    <row r="335" spans="1:13" x14ac:dyDescent="0.25">
      <c r="A335" s="107">
        <v>234</v>
      </c>
      <c r="B335" s="651">
        <v>4627081557993</v>
      </c>
      <c r="C335" s="98" t="s">
        <v>1154</v>
      </c>
      <c r="D335" s="3"/>
      <c r="E335" s="2">
        <v>24</v>
      </c>
      <c r="F335" s="9">
        <f t="shared" si="17"/>
        <v>0</v>
      </c>
      <c r="G335" s="1057">
        <v>321.3</v>
      </c>
      <c r="H335" s="37"/>
      <c r="I335" s="118" t="s">
        <v>250</v>
      </c>
      <c r="J335" s="7" t="s">
        <v>200</v>
      </c>
      <c r="K335" s="7" t="s">
        <v>174</v>
      </c>
      <c r="L335" s="37"/>
      <c r="M335" s="97"/>
    </row>
    <row r="336" spans="1:13" x14ac:dyDescent="0.25">
      <c r="A336" s="107">
        <v>235</v>
      </c>
      <c r="B336" s="652">
        <v>4627081558006</v>
      </c>
      <c r="C336" s="98" t="s">
        <v>1183</v>
      </c>
      <c r="D336" s="3"/>
      <c r="E336" s="2">
        <v>24</v>
      </c>
      <c r="F336" s="9">
        <f>D336*G336</f>
        <v>0</v>
      </c>
      <c r="G336" s="1058">
        <v>321.3</v>
      </c>
      <c r="H336" s="37"/>
      <c r="I336" s="118" t="s">
        <v>250</v>
      </c>
      <c r="J336" s="7" t="s">
        <v>200</v>
      </c>
      <c r="K336" s="7" t="s">
        <v>174</v>
      </c>
      <c r="L336" s="37"/>
      <c r="M336" s="97"/>
    </row>
    <row r="337" spans="1:13" x14ac:dyDescent="0.25">
      <c r="A337" s="107">
        <v>236</v>
      </c>
      <c r="B337" s="653">
        <v>4627081558013</v>
      </c>
      <c r="C337" s="98" t="s">
        <v>1155</v>
      </c>
      <c r="D337" s="3"/>
      <c r="E337" s="2">
        <v>24</v>
      </c>
      <c r="F337" s="9">
        <f>D337*G337</f>
        <v>0</v>
      </c>
      <c r="G337" s="1059">
        <v>321.3</v>
      </c>
      <c r="H337" s="37"/>
      <c r="I337" s="118" t="s">
        <v>250</v>
      </c>
      <c r="J337" s="7" t="s">
        <v>200</v>
      </c>
      <c r="K337" s="7" t="s">
        <v>174</v>
      </c>
      <c r="L337" s="37"/>
      <c r="M337" s="97"/>
    </row>
    <row r="338" spans="1:13" x14ac:dyDescent="0.25">
      <c r="A338" s="107">
        <v>237</v>
      </c>
      <c r="B338" s="654">
        <v>4627081557900</v>
      </c>
      <c r="C338" s="98" t="s">
        <v>1156</v>
      </c>
      <c r="D338" s="3"/>
      <c r="E338" s="2">
        <v>24</v>
      </c>
      <c r="F338" s="9">
        <f>D338*G338</f>
        <v>0</v>
      </c>
      <c r="G338" s="1060">
        <v>321.3</v>
      </c>
      <c r="H338" s="37"/>
      <c r="I338" s="118" t="s">
        <v>250</v>
      </c>
      <c r="J338" s="7" t="s">
        <v>200</v>
      </c>
      <c r="K338" s="7" t="s">
        <v>174</v>
      </c>
      <c r="L338" s="37"/>
      <c r="M338" s="97"/>
    </row>
    <row r="339" spans="1:13" x14ac:dyDescent="0.25">
      <c r="A339" s="107">
        <v>238</v>
      </c>
      <c r="B339" s="655">
        <v>4627081558020</v>
      </c>
      <c r="C339" s="98" t="s">
        <v>1157</v>
      </c>
      <c r="D339" s="3"/>
      <c r="E339" s="2">
        <v>24</v>
      </c>
      <c r="F339" s="9">
        <f>D339*G339</f>
        <v>0</v>
      </c>
      <c r="G339" s="1061">
        <v>321.3</v>
      </c>
      <c r="H339" s="37"/>
      <c r="I339" s="118" t="s">
        <v>250</v>
      </c>
      <c r="J339" s="7" t="s">
        <v>200</v>
      </c>
      <c r="K339" s="7" t="s">
        <v>174</v>
      </c>
      <c r="L339" s="37"/>
      <c r="M339" s="97"/>
    </row>
    <row r="340" spans="1:13" x14ac:dyDescent="0.25">
      <c r="A340" s="274">
        <v>239</v>
      </c>
      <c r="B340" s="656">
        <v>4627081558990</v>
      </c>
      <c r="C340" s="98" t="s">
        <v>1204</v>
      </c>
      <c r="D340" s="2"/>
      <c r="E340" s="2">
        <v>24</v>
      </c>
      <c r="F340" s="9">
        <f t="shared" ref="F340:F364" si="18">D340*G340</f>
        <v>0</v>
      </c>
      <c r="G340" s="1062">
        <v>321.3</v>
      </c>
      <c r="H340" s="37"/>
      <c r="I340" s="118" t="s">
        <v>250</v>
      </c>
      <c r="J340" s="7" t="s">
        <v>200</v>
      </c>
      <c r="K340" s="7" t="s">
        <v>174</v>
      </c>
      <c r="L340" s="37"/>
      <c r="M340" s="97"/>
    </row>
    <row r="341" spans="1:13" x14ac:dyDescent="0.25">
      <c r="A341" s="185" t="s">
        <v>952</v>
      </c>
      <c r="B341" s="657">
        <v>4627081557214</v>
      </c>
      <c r="C341" s="98" t="s">
        <v>1126</v>
      </c>
      <c r="D341" s="2"/>
      <c r="E341" s="2">
        <v>220</v>
      </c>
      <c r="F341" s="9">
        <f t="shared" si="18"/>
        <v>0</v>
      </c>
      <c r="G341" s="1063">
        <v>53.55</v>
      </c>
      <c r="H341" s="7"/>
      <c r="I341" s="186" t="s">
        <v>250</v>
      </c>
      <c r="J341" s="37" t="s">
        <v>200</v>
      </c>
      <c r="K341" s="37" t="s">
        <v>174</v>
      </c>
      <c r="L341" s="37"/>
      <c r="M341" s="97"/>
    </row>
    <row r="342" spans="1:13" x14ac:dyDescent="0.25">
      <c r="A342" s="185" t="s">
        <v>954</v>
      </c>
      <c r="B342" s="658">
        <v>4627081557238</v>
      </c>
      <c r="C342" s="98" t="s">
        <v>956</v>
      </c>
      <c r="D342" s="2"/>
      <c r="E342" s="2">
        <v>220</v>
      </c>
      <c r="F342" s="9">
        <f t="shared" si="18"/>
        <v>0</v>
      </c>
      <c r="G342" s="1064">
        <v>53.55</v>
      </c>
      <c r="H342" s="7"/>
      <c r="I342" s="186" t="s">
        <v>250</v>
      </c>
      <c r="J342" s="37" t="s">
        <v>200</v>
      </c>
      <c r="K342" s="37" t="s">
        <v>174</v>
      </c>
      <c r="L342" s="37"/>
      <c r="M342" s="97"/>
    </row>
    <row r="343" spans="1:13" x14ac:dyDescent="0.25">
      <c r="A343" s="185" t="s">
        <v>957</v>
      </c>
      <c r="B343" s="659">
        <v>4627081557245</v>
      </c>
      <c r="C343" s="98" t="s">
        <v>959</v>
      </c>
      <c r="D343" s="2"/>
      <c r="E343" s="2">
        <v>220</v>
      </c>
      <c r="F343" s="9">
        <f t="shared" si="18"/>
        <v>0</v>
      </c>
      <c r="G343" s="1065">
        <v>53.55</v>
      </c>
      <c r="H343" s="7"/>
      <c r="I343" s="186" t="s">
        <v>250</v>
      </c>
      <c r="J343" s="37" t="s">
        <v>200</v>
      </c>
      <c r="K343" s="37" t="s">
        <v>174</v>
      </c>
      <c r="L343" s="37"/>
      <c r="M343" s="97"/>
    </row>
    <row r="344" spans="1:13" x14ac:dyDescent="0.25">
      <c r="A344" s="185" t="s">
        <v>960</v>
      </c>
      <c r="B344" s="660">
        <v>4627081557252</v>
      </c>
      <c r="C344" s="98" t="s">
        <v>962</v>
      </c>
      <c r="D344" s="2"/>
      <c r="E344" s="2">
        <v>220</v>
      </c>
      <c r="F344" s="9">
        <f t="shared" si="18"/>
        <v>0</v>
      </c>
      <c r="G344" s="1066">
        <v>53.55</v>
      </c>
      <c r="H344" s="7"/>
      <c r="I344" s="186" t="s">
        <v>250</v>
      </c>
      <c r="J344" s="37" t="s">
        <v>200</v>
      </c>
      <c r="K344" s="37" t="s">
        <v>174</v>
      </c>
      <c r="L344" s="37"/>
      <c r="M344" s="97"/>
    </row>
    <row r="345" spans="1:13" x14ac:dyDescent="0.25">
      <c r="A345" s="185" t="s">
        <v>963</v>
      </c>
      <c r="B345" s="661">
        <v>4627081557269</v>
      </c>
      <c r="C345" s="98" t="s">
        <v>965</v>
      </c>
      <c r="D345" s="2"/>
      <c r="E345" s="2">
        <v>220</v>
      </c>
      <c r="F345" s="9">
        <f t="shared" si="18"/>
        <v>0</v>
      </c>
      <c r="G345" s="1067">
        <v>53.55</v>
      </c>
      <c r="H345" s="7"/>
      <c r="I345" s="186" t="s">
        <v>250</v>
      </c>
      <c r="J345" s="37" t="s">
        <v>200</v>
      </c>
      <c r="K345" s="37" t="s">
        <v>174</v>
      </c>
      <c r="L345" s="37"/>
      <c r="M345" s="97"/>
    </row>
    <row r="346" spans="1:13" x14ac:dyDescent="0.25">
      <c r="A346" s="185" t="s">
        <v>966</v>
      </c>
      <c r="B346" s="662">
        <v>4627081557276</v>
      </c>
      <c r="C346" s="98" t="s">
        <v>968</v>
      </c>
      <c r="D346" s="2"/>
      <c r="E346" s="2">
        <v>220</v>
      </c>
      <c r="F346" s="9">
        <f t="shared" si="18"/>
        <v>0</v>
      </c>
      <c r="G346" s="1068">
        <v>53.55</v>
      </c>
      <c r="H346" s="7"/>
      <c r="I346" s="186" t="s">
        <v>250</v>
      </c>
      <c r="J346" s="37" t="s">
        <v>200</v>
      </c>
      <c r="K346" s="37" t="s">
        <v>174</v>
      </c>
      <c r="L346" s="37"/>
      <c r="M346" s="97"/>
    </row>
    <row r="347" spans="1:13" x14ac:dyDescent="0.25">
      <c r="A347" s="248" t="s">
        <v>969</v>
      </c>
      <c r="B347" s="663">
        <v>4627081557283</v>
      </c>
      <c r="C347" s="127" t="s">
        <v>971</v>
      </c>
      <c r="D347" s="3"/>
      <c r="E347" s="3">
        <v>220</v>
      </c>
      <c r="F347" s="9">
        <f t="shared" si="18"/>
        <v>0</v>
      </c>
      <c r="G347" s="1069">
        <v>53.55</v>
      </c>
      <c r="H347" s="37"/>
      <c r="I347" s="186" t="s">
        <v>250</v>
      </c>
      <c r="J347" s="37" t="s">
        <v>200</v>
      </c>
      <c r="K347" s="37" t="s">
        <v>174</v>
      </c>
      <c r="L347" s="37"/>
      <c r="M347" s="97"/>
    </row>
    <row r="348" spans="1:13" x14ac:dyDescent="0.25">
      <c r="A348" s="185" t="s">
        <v>972</v>
      </c>
      <c r="B348" s="664">
        <v>4627081557863</v>
      </c>
      <c r="C348" s="98" t="s">
        <v>1158</v>
      </c>
      <c r="D348" s="2"/>
      <c r="E348" s="2">
        <v>220</v>
      </c>
      <c r="F348" s="9">
        <f t="shared" si="18"/>
        <v>0</v>
      </c>
      <c r="G348" s="1070">
        <v>53.55</v>
      </c>
      <c r="H348" s="7"/>
      <c r="I348" s="186" t="s">
        <v>250</v>
      </c>
      <c r="J348" s="37" t="s">
        <v>200</v>
      </c>
      <c r="K348" s="37" t="s">
        <v>174</v>
      </c>
      <c r="L348" s="7"/>
      <c r="M348" s="97"/>
    </row>
    <row r="349" spans="1:13" x14ac:dyDescent="0.25">
      <c r="A349" s="185" t="s">
        <v>973</v>
      </c>
      <c r="B349" s="665">
        <v>4627081557306</v>
      </c>
      <c r="C349" s="98" t="s">
        <v>980</v>
      </c>
      <c r="D349" s="2"/>
      <c r="E349" s="2">
        <v>220</v>
      </c>
      <c r="F349" s="9">
        <f t="shared" si="18"/>
        <v>0</v>
      </c>
      <c r="G349" s="1071">
        <v>53.55</v>
      </c>
      <c r="H349" s="7"/>
      <c r="I349" s="186" t="s">
        <v>250</v>
      </c>
      <c r="J349" s="37" t="s">
        <v>200</v>
      </c>
      <c r="K349" s="37" t="s">
        <v>174</v>
      </c>
      <c r="L349" s="7"/>
      <c r="M349" s="97"/>
    </row>
    <row r="350" spans="1:13" x14ac:dyDescent="0.25">
      <c r="A350" s="185" t="s">
        <v>974</v>
      </c>
      <c r="B350" s="666">
        <v>4627081557320</v>
      </c>
      <c r="C350" s="98" t="s">
        <v>982</v>
      </c>
      <c r="D350" s="2"/>
      <c r="E350" s="2">
        <v>220</v>
      </c>
      <c r="F350" s="9">
        <f t="shared" si="18"/>
        <v>0</v>
      </c>
      <c r="G350" s="1072">
        <v>53.55</v>
      </c>
      <c r="H350" s="7"/>
      <c r="I350" s="186" t="s">
        <v>250</v>
      </c>
      <c r="J350" s="37" t="s">
        <v>200</v>
      </c>
      <c r="K350" s="37" t="s">
        <v>174</v>
      </c>
      <c r="L350" s="7"/>
      <c r="M350" s="97"/>
    </row>
    <row r="351" spans="1:13" x14ac:dyDescent="0.25">
      <c r="A351" s="185" t="s">
        <v>975</v>
      </c>
      <c r="B351" s="667">
        <v>4627081557337</v>
      </c>
      <c r="C351" s="98" t="s">
        <v>984</v>
      </c>
      <c r="D351" s="2"/>
      <c r="E351" s="2">
        <v>220</v>
      </c>
      <c r="F351" s="9">
        <f t="shared" si="18"/>
        <v>0</v>
      </c>
      <c r="G351" s="1073">
        <v>53.55</v>
      </c>
      <c r="H351" s="7"/>
      <c r="I351" s="186" t="s">
        <v>250</v>
      </c>
      <c r="J351" s="37" t="s">
        <v>200</v>
      </c>
      <c r="K351" s="37" t="s">
        <v>174</v>
      </c>
      <c r="L351" s="7"/>
      <c r="M351" s="97"/>
    </row>
    <row r="352" spans="1:13" x14ac:dyDescent="0.25">
      <c r="A352" s="185" t="s">
        <v>976</v>
      </c>
      <c r="B352" s="668">
        <v>4627081557344</v>
      </c>
      <c r="C352" s="98" t="s">
        <v>986</v>
      </c>
      <c r="D352" s="2"/>
      <c r="E352" s="2">
        <v>220</v>
      </c>
      <c r="F352" s="9">
        <f t="shared" si="18"/>
        <v>0</v>
      </c>
      <c r="G352" s="1074">
        <v>53.55</v>
      </c>
      <c r="H352" s="7"/>
      <c r="I352" s="186" t="s">
        <v>250</v>
      </c>
      <c r="J352" s="37" t="s">
        <v>200</v>
      </c>
      <c r="K352" s="37" t="s">
        <v>174</v>
      </c>
      <c r="L352" s="7"/>
      <c r="M352" s="97"/>
    </row>
    <row r="353" spans="1:13" x14ac:dyDescent="0.25">
      <c r="A353" s="185" t="s">
        <v>977</v>
      </c>
      <c r="B353" s="669">
        <v>4627081557351</v>
      </c>
      <c r="C353" s="98" t="s">
        <v>988</v>
      </c>
      <c r="D353" s="2"/>
      <c r="E353" s="2">
        <v>220</v>
      </c>
      <c r="F353" s="9">
        <f t="shared" si="18"/>
        <v>0</v>
      </c>
      <c r="G353" s="1075">
        <v>53.55</v>
      </c>
      <c r="H353" s="7"/>
      <c r="I353" s="186" t="s">
        <v>250</v>
      </c>
      <c r="J353" s="37" t="s">
        <v>200</v>
      </c>
      <c r="K353" s="37" t="s">
        <v>174</v>
      </c>
      <c r="L353" s="7"/>
      <c r="M353" s="97"/>
    </row>
    <row r="354" spans="1:13" x14ac:dyDescent="0.25">
      <c r="A354" s="248" t="s">
        <v>978</v>
      </c>
      <c r="B354" s="670">
        <v>4627081557368</v>
      </c>
      <c r="C354" s="127" t="s">
        <v>990</v>
      </c>
      <c r="D354" s="3"/>
      <c r="E354" s="3">
        <v>220</v>
      </c>
      <c r="F354" s="9">
        <f t="shared" si="18"/>
        <v>0</v>
      </c>
      <c r="G354" s="1076">
        <v>53.55</v>
      </c>
      <c r="H354" s="37"/>
      <c r="I354" s="186" t="s">
        <v>250</v>
      </c>
      <c r="J354" s="37" t="s">
        <v>200</v>
      </c>
      <c r="K354" s="37" t="s">
        <v>174</v>
      </c>
      <c r="L354" s="37"/>
      <c r="M354" s="97"/>
    </row>
    <row r="355" spans="1:13" x14ac:dyDescent="0.25">
      <c r="A355" s="248">
        <v>502</v>
      </c>
      <c r="B355" s="671">
        <v>4627081558808</v>
      </c>
      <c r="C355" s="98" t="s">
        <v>1159</v>
      </c>
      <c r="D355" s="3"/>
      <c r="E355" s="3">
        <v>24</v>
      </c>
      <c r="F355" s="9">
        <f t="shared" si="18"/>
        <v>0</v>
      </c>
      <c r="G355" s="1077">
        <v>321.3</v>
      </c>
      <c r="H355" s="37"/>
      <c r="I355" s="186" t="s">
        <v>250</v>
      </c>
      <c r="J355" s="37" t="s">
        <v>200</v>
      </c>
      <c r="K355" s="37" t="s">
        <v>174</v>
      </c>
      <c r="L355" s="37"/>
      <c r="M355" s="97"/>
    </row>
    <row r="356" spans="1:13" x14ac:dyDescent="0.25">
      <c r="A356" s="248">
        <v>504</v>
      </c>
      <c r="B356" s="672">
        <v>4627081558846</v>
      </c>
      <c r="C356" s="98" t="s">
        <v>1205</v>
      </c>
      <c r="D356" s="3"/>
      <c r="E356" s="3">
        <v>24</v>
      </c>
      <c r="F356" s="9">
        <f t="shared" si="18"/>
        <v>0</v>
      </c>
      <c r="G356" s="1078">
        <v>321.3</v>
      </c>
      <c r="H356" s="37"/>
      <c r="I356" s="186" t="s">
        <v>250</v>
      </c>
      <c r="J356" s="37" t="s">
        <v>200</v>
      </c>
      <c r="K356" s="37" t="s">
        <v>174</v>
      </c>
      <c r="L356" s="37"/>
      <c r="M356" s="97"/>
    </row>
    <row r="357" spans="1:13" x14ac:dyDescent="0.25">
      <c r="A357" s="185" t="s">
        <v>992</v>
      </c>
      <c r="B357" s="673">
        <v>4627081557542</v>
      </c>
      <c r="C357" s="98" t="s">
        <v>1127</v>
      </c>
      <c r="D357" s="2"/>
      <c r="E357" s="3">
        <v>220</v>
      </c>
      <c r="F357" s="9">
        <f t="shared" si="18"/>
        <v>0</v>
      </c>
      <c r="G357" s="1079">
        <v>53.55</v>
      </c>
      <c r="H357" s="7" t="s">
        <v>1215</v>
      </c>
      <c r="I357" s="186" t="s">
        <v>250</v>
      </c>
      <c r="J357" s="37" t="s">
        <v>200</v>
      </c>
      <c r="K357" s="37" t="s">
        <v>174</v>
      </c>
      <c r="L357" s="7"/>
      <c r="M357" s="97"/>
    </row>
    <row r="358" spans="1:13" x14ac:dyDescent="0.25">
      <c r="A358" s="185" t="s">
        <v>993</v>
      </c>
      <c r="B358" s="674">
        <v>4627081557559</v>
      </c>
      <c r="C358" s="98" t="s">
        <v>1001</v>
      </c>
      <c r="D358" s="2"/>
      <c r="E358" s="3">
        <v>220</v>
      </c>
      <c r="F358" s="9">
        <f t="shared" si="18"/>
        <v>0</v>
      </c>
      <c r="G358" s="1080">
        <v>53.55</v>
      </c>
      <c r="H358" s="7"/>
      <c r="I358" s="186" t="s">
        <v>250</v>
      </c>
      <c r="J358" s="37" t="s">
        <v>200</v>
      </c>
      <c r="K358" s="37" t="s">
        <v>174</v>
      </c>
      <c r="L358" s="7"/>
      <c r="M358" s="97"/>
    </row>
    <row r="359" spans="1:13" x14ac:dyDescent="0.25">
      <c r="A359" s="185" t="s">
        <v>994</v>
      </c>
      <c r="B359" s="675">
        <v>4627081557566</v>
      </c>
      <c r="C359" s="98" t="s">
        <v>1003</v>
      </c>
      <c r="D359" s="2"/>
      <c r="E359" s="3">
        <v>220</v>
      </c>
      <c r="F359" s="9">
        <f t="shared" si="18"/>
        <v>0</v>
      </c>
      <c r="G359" s="1081">
        <v>53.55</v>
      </c>
      <c r="H359" s="7"/>
      <c r="I359" s="186" t="s">
        <v>250</v>
      </c>
      <c r="J359" s="37" t="s">
        <v>200</v>
      </c>
      <c r="K359" s="37" t="s">
        <v>174</v>
      </c>
      <c r="L359" s="7"/>
      <c r="M359" s="97"/>
    </row>
    <row r="360" spans="1:13" x14ac:dyDescent="0.25">
      <c r="A360" s="185" t="s">
        <v>995</v>
      </c>
      <c r="B360" s="676">
        <v>4627081557573</v>
      </c>
      <c r="C360" s="98" t="s">
        <v>1005</v>
      </c>
      <c r="D360" s="2"/>
      <c r="E360" s="3">
        <v>220</v>
      </c>
      <c r="F360" s="9">
        <f t="shared" si="18"/>
        <v>0</v>
      </c>
      <c r="G360" s="1082">
        <v>53.55</v>
      </c>
      <c r="H360" s="7"/>
      <c r="I360" s="186" t="s">
        <v>250</v>
      </c>
      <c r="J360" s="37" t="s">
        <v>200</v>
      </c>
      <c r="K360" s="37" t="s">
        <v>174</v>
      </c>
      <c r="L360" s="7"/>
      <c r="M360" s="97"/>
    </row>
    <row r="361" spans="1:13" x14ac:dyDescent="0.25">
      <c r="A361" s="185" t="s">
        <v>996</v>
      </c>
      <c r="B361" s="677">
        <v>4627081557580</v>
      </c>
      <c r="C361" s="98" t="s">
        <v>1007</v>
      </c>
      <c r="D361" s="2"/>
      <c r="E361" s="3">
        <v>220</v>
      </c>
      <c r="F361" s="9">
        <f t="shared" si="18"/>
        <v>0</v>
      </c>
      <c r="G361" s="1083">
        <v>53.55</v>
      </c>
      <c r="H361" s="7"/>
      <c r="I361" s="186" t="s">
        <v>250</v>
      </c>
      <c r="J361" s="37" t="s">
        <v>200</v>
      </c>
      <c r="K361" s="37" t="s">
        <v>174</v>
      </c>
      <c r="L361" s="7"/>
      <c r="M361" s="97"/>
    </row>
    <row r="362" spans="1:13" x14ac:dyDescent="0.25">
      <c r="A362" s="185" t="s">
        <v>997</v>
      </c>
      <c r="B362" s="678">
        <v>4627081557597</v>
      </c>
      <c r="C362" s="98" t="s">
        <v>1009</v>
      </c>
      <c r="D362" s="2"/>
      <c r="E362" s="3">
        <v>220</v>
      </c>
      <c r="F362" s="9">
        <f t="shared" si="18"/>
        <v>0</v>
      </c>
      <c r="G362" s="1084">
        <v>53.55</v>
      </c>
      <c r="H362" s="7"/>
      <c r="I362" s="186" t="s">
        <v>250</v>
      </c>
      <c r="J362" s="37" t="s">
        <v>200</v>
      </c>
      <c r="K362" s="37" t="s">
        <v>174</v>
      </c>
      <c r="L362" s="7"/>
      <c r="M362" s="97"/>
    </row>
    <row r="363" spans="1:13" x14ac:dyDescent="0.25">
      <c r="A363" s="185" t="s">
        <v>998</v>
      </c>
      <c r="B363" s="679">
        <v>4627081557603</v>
      </c>
      <c r="C363" s="98" t="s">
        <v>1011</v>
      </c>
      <c r="D363" s="2"/>
      <c r="E363" s="3">
        <v>220</v>
      </c>
      <c r="F363" s="9">
        <f t="shared" si="18"/>
        <v>0</v>
      </c>
      <c r="G363" s="1085">
        <v>53.55</v>
      </c>
      <c r="H363" s="7"/>
      <c r="I363" s="186" t="s">
        <v>250</v>
      </c>
      <c r="J363" s="37" t="s">
        <v>200</v>
      </c>
      <c r="K363" s="37" t="s">
        <v>174</v>
      </c>
      <c r="L363" s="7"/>
      <c r="M363" s="97"/>
    </row>
    <row r="364" spans="1:13" x14ac:dyDescent="0.25">
      <c r="A364" s="185" t="s">
        <v>999</v>
      </c>
      <c r="B364" s="680">
        <v>4627081557610</v>
      </c>
      <c r="C364" s="98" t="s">
        <v>1013</v>
      </c>
      <c r="D364" s="2"/>
      <c r="E364" s="2">
        <v>220</v>
      </c>
      <c r="F364" s="9">
        <f t="shared" si="18"/>
        <v>0</v>
      </c>
      <c r="G364" s="1086">
        <v>53.55</v>
      </c>
      <c r="H364" s="7"/>
      <c r="I364" s="118" t="s">
        <v>250</v>
      </c>
      <c r="J364" s="7" t="s">
        <v>200</v>
      </c>
      <c r="K364" s="37" t="s">
        <v>174</v>
      </c>
      <c r="L364" s="7"/>
      <c r="M364" s="97"/>
    </row>
    <row r="365" spans="1:13" x14ac:dyDescent="0.25">
      <c r="A365" s="185">
        <v>505</v>
      </c>
      <c r="B365" s="681">
        <v>4627081558044</v>
      </c>
      <c r="C365" s="98" t="s">
        <v>1160</v>
      </c>
      <c r="D365" s="2"/>
      <c r="E365" s="2">
        <v>24</v>
      </c>
      <c r="F365" s="9">
        <f t="shared" ref="F365:F396" si="19">D365*G365</f>
        <v>0</v>
      </c>
      <c r="G365" s="1087">
        <v>321.3</v>
      </c>
      <c r="H365" s="7"/>
      <c r="I365" s="118" t="s">
        <v>250</v>
      </c>
      <c r="J365" s="7" t="s">
        <v>200</v>
      </c>
      <c r="K365" s="37" t="s">
        <v>174</v>
      </c>
      <c r="L365" s="7"/>
      <c r="M365" s="97"/>
    </row>
    <row r="366" spans="1:13" x14ac:dyDescent="0.25">
      <c r="A366" s="185" t="s">
        <v>1015</v>
      </c>
      <c r="B366" s="682">
        <v>4627081557627</v>
      </c>
      <c r="C366" s="98" t="s">
        <v>1161</v>
      </c>
      <c r="D366" s="2"/>
      <c r="E366" s="2">
        <v>220</v>
      </c>
      <c r="F366" s="9">
        <f t="shared" si="19"/>
        <v>0</v>
      </c>
      <c r="G366" s="1088">
        <v>53.55</v>
      </c>
      <c r="H366" s="7"/>
      <c r="I366" s="118" t="s">
        <v>250</v>
      </c>
      <c r="J366" s="7" t="s">
        <v>200</v>
      </c>
      <c r="K366" s="7" t="s">
        <v>174</v>
      </c>
      <c r="L366" s="7"/>
      <c r="M366" s="97"/>
    </row>
    <row r="367" spans="1:13" x14ac:dyDescent="0.25">
      <c r="A367" s="185" t="s">
        <v>1016</v>
      </c>
      <c r="B367" s="683">
        <v>4627081557634</v>
      </c>
      <c r="C367" s="98" t="s">
        <v>1024</v>
      </c>
      <c r="D367" s="2"/>
      <c r="E367" s="2">
        <v>220</v>
      </c>
      <c r="F367" s="9">
        <f t="shared" si="19"/>
        <v>0</v>
      </c>
      <c r="G367" s="1089">
        <v>53.55</v>
      </c>
      <c r="H367" s="7"/>
      <c r="I367" s="118" t="s">
        <v>250</v>
      </c>
      <c r="J367" s="7" t="s">
        <v>200</v>
      </c>
      <c r="K367" s="7" t="s">
        <v>174</v>
      </c>
      <c r="L367" s="7"/>
      <c r="M367" s="97"/>
    </row>
    <row r="368" spans="1:13" x14ac:dyDescent="0.25">
      <c r="A368" s="185" t="s">
        <v>1017</v>
      </c>
      <c r="B368" s="684">
        <v>4627081557641</v>
      </c>
      <c r="C368" s="98" t="s">
        <v>1026</v>
      </c>
      <c r="D368" s="2"/>
      <c r="E368" s="2">
        <v>220</v>
      </c>
      <c r="F368" s="9">
        <f t="shared" si="19"/>
        <v>0</v>
      </c>
      <c r="G368" s="1090">
        <v>53.55</v>
      </c>
      <c r="H368" s="7"/>
      <c r="I368" s="118" t="s">
        <v>250</v>
      </c>
      <c r="J368" s="7" t="s">
        <v>200</v>
      </c>
      <c r="K368" s="7" t="s">
        <v>174</v>
      </c>
      <c r="L368" s="7"/>
      <c r="M368" s="97"/>
    </row>
    <row r="369" spans="1:13" x14ac:dyDescent="0.25">
      <c r="A369" s="185" t="s">
        <v>1018</v>
      </c>
      <c r="B369" s="685">
        <v>4627081557658</v>
      </c>
      <c r="C369" s="98" t="s">
        <v>1028</v>
      </c>
      <c r="D369" s="2"/>
      <c r="E369" s="2">
        <v>220</v>
      </c>
      <c r="F369" s="9">
        <f t="shared" si="19"/>
        <v>0</v>
      </c>
      <c r="G369" s="1091">
        <v>53.55</v>
      </c>
      <c r="H369" s="7"/>
      <c r="I369" s="118" t="s">
        <v>250</v>
      </c>
      <c r="J369" s="7" t="s">
        <v>200</v>
      </c>
      <c r="K369" s="7" t="s">
        <v>174</v>
      </c>
      <c r="L369" s="7"/>
      <c r="M369" s="97"/>
    </row>
    <row r="370" spans="1:13" x14ac:dyDescent="0.25">
      <c r="A370" s="185" t="s">
        <v>1019</v>
      </c>
      <c r="B370" s="686">
        <v>4627081557665</v>
      </c>
      <c r="C370" s="98" t="s">
        <v>1030</v>
      </c>
      <c r="D370" s="2"/>
      <c r="E370" s="2">
        <v>220</v>
      </c>
      <c r="F370" s="9">
        <f t="shared" si="19"/>
        <v>0</v>
      </c>
      <c r="G370" s="1092">
        <v>53.55</v>
      </c>
      <c r="H370" s="7"/>
      <c r="I370" s="118" t="s">
        <v>250</v>
      </c>
      <c r="J370" s="7" t="s">
        <v>200</v>
      </c>
      <c r="K370" s="7" t="s">
        <v>174</v>
      </c>
      <c r="L370" s="7"/>
      <c r="M370" s="97"/>
    </row>
    <row r="371" spans="1:13" x14ac:dyDescent="0.25">
      <c r="A371" s="185" t="s">
        <v>1020</v>
      </c>
      <c r="B371" s="687">
        <v>4627081557672</v>
      </c>
      <c r="C371" s="98" t="s">
        <v>1032</v>
      </c>
      <c r="D371" s="2"/>
      <c r="E371" s="2">
        <v>220</v>
      </c>
      <c r="F371" s="9">
        <f t="shared" si="19"/>
        <v>0</v>
      </c>
      <c r="G371" s="1093">
        <v>53.55</v>
      </c>
      <c r="H371" s="7"/>
      <c r="I371" s="118" t="s">
        <v>250</v>
      </c>
      <c r="J371" s="7" t="s">
        <v>200</v>
      </c>
      <c r="K371" s="7" t="s">
        <v>174</v>
      </c>
      <c r="L371" s="7"/>
      <c r="M371" s="97"/>
    </row>
    <row r="372" spans="1:13" x14ac:dyDescent="0.25">
      <c r="A372" s="185" t="s">
        <v>1021</v>
      </c>
      <c r="B372" s="688">
        <v>4627081557689</v>
      </c>
      <c r="C372" s="98" t="s">
        <v>1034</v>
      </c>
      <c r="D372" s="2"/>
      <c r="E372" s="2">
        <v>220</v>
      </c>
      <c r="F372" s="9">
        <f t="shared" si="19"/>
        <v>0</v>
      </c>
      <c r="G372" s="1094">
        <v>53.55</v>
      </c>
      <c r="H372" s="7"/>
      <c r="I372" s="118" t="s">
        <v>250</v>
      </c>
      <c r="J372" s="7" t="s">
        <v>200</v>
      </c>
      <c r="K372" s="7" t="s">
        <v>174</v>
      </c>
      <c r="L372" s="7"/>
      <c r="M372" s="97"/>
    </row>
    <row r="373" spans="1:13" x14ac:dyDescent="0.25">
      <c r="A373" s="185" t="s">
        <v>1022</v>
      </c>
      <c r="B373" s="689">
        <v>4627081557696</v>
      </c>
      <c r="C373" s="98" t="s">
        <v>1036</v>
      </c>
      <c r="D373" s="2"/>
      <c r="E373" s="2">
        <v>220</v>
      </c>
      <c r="F373" s="9">
        <f t="shared" si="19"/>
        <v>0</v>
      </c>
      <c r="G373" s="1095">
        <v>53.55</v>
      </c>
      <c r="H373" s="7"/>
      <c r="I373" s="118" t="s">
        <v>250</v>
      </c>
      <c r="J373" s="7" t="s">
        <v>200</v>
      </c>
      <c r="K373" s="7" t="s">
        <v>174</v>
      </c>
      <c r="L373" s="7"/>
      <c r="M373" s="97"/>
    </row>
    <row r="374" spans="1:13" x14ac:dyDescent="0.25">
      <c r="A374" s="185">
        <v>506</v>
      </c>
      <c r="B374" s="690">
        <v>4627081558051</v>
      </c>
      <c r="C374" s="98" t="s">
        <v>1191</v>
      </c>
      <c r="D374" s="2"/>
      <c r="E374" s="2">
        <v>24</v>
      </c>
      <c r="F374" s="9">
        <f t="shared" si="19"/>
        <v>0</v>
      </c>
      <c r="G374" s="1096">
        <v>321.3</v>
      </c>
      <c r="H374" s="7"/>
      <c r="I374" s="118" t="s">
        <v>250</v>
      </c>
      <c r="J374" s="7" t="s">
        <v>200</v>
      </c>
      <c r="K374" s="7" t="s">
        <v>174</v>
      </c>
      <c r="L374" s="7"/>
      <c r="M374" s="97"/>
    </row>
    <row r="375" spans="1:13" x14ac:dyDescent="0.25">
      <c r="A375" s="185" t="s">
        <v>1038</v>
      </c>
      <c r="B375" s="691">
        <v>4627081557702</v>
      </c>
      <c r="C375" s="98" t="s">
        <v>1190</v>
      </c>
      <c r="D375" s="2"/>
      <c r="E375" s="2">
        <v>220</v>
      </c>
      <c r="F375" s="9">
        <f t="shared" si="19"/>
        <v>0</v>
      </c>
      <c r="G375" s="1097">
        <v>53.55</v>
      </c>
      <c r="H375" s="7"/>
      <c r="I375" s="118" t="s">
        <v>250</v>
      </c>
      <c r="J375" s="7" t="s">
        <v>200</v>
      </c>
      <c r="K375" s="7" t="s">
        <v>174</v>
      </c>
      <c r="L375" s="7"/>
      <c r="M375" s="97"/>
    </row>
    <row r="376" spans="1:13" x14ac:dyDescent="0.25">
      <c r="A376" s="185" t="s">
        <v>1039</v>
      </c>
      <c r="B376" s="692">
        <v>4627081557719</v>
      </c>
      <c r="C376" s="98" t="s">
        <v>1047</v>
      </c>
      <c r="D376" s="2"/>
      <c r="E376" s="2">
        <v>220</v>
      </c>
      <c r="F376" s="9">
        <f t="shared" si="19"/>
        <v>0</v>
      </c>
      <c r="G376" s="1098">
        <v>53.55</v>
      </c>
      <c r="H376" s="7"/>
      <c r="I376" s="118" t="s">
        <v>250</v>
      </c>
      <c r="J376" s="7" t="s">
        <v>200</v>
      </c>
      <c r="K376" s="7" t="s">
        <v>174</v>
      </c>
      <c r="L376" s="7"/>
      <c r="M376" s="97"/>
    </row>
    <row r="377" spans="1:13" x14ac:dyDescent="0.25">
      <c r="A377" s="185" t="s">
        <v>1040</v>
      </c>
      <c r="B377" s="693">
        <v>4627081557726</v>
      </c>
      <c r="C377" s="98" t="s">
        <v>1049</v>
      </c>
      <c r="D377" s="2"/>
      <c r="E377" s="2">
        <v>220</v>
      </c>
      <c r="F377" s="9">
        <f t="shared" si="19"/>
        <v>0</v>
      </c>
      <c r="G377" s="1099">
        <v>53.55</v>
      </c>
      <c r="H377" s="7"/>
      <c r="I377" s="118" t="s">
        <v>250</v>
      </c>
      <c r="J377" s="7" t="s">
        <v>200</v>
      </c>
      <c r="K377" s="7" t="s">
        <v>174</v>
      </c>
      <c r="L377" s="7"/>
      <c r="M377" s="97"/>
    </row>
    <row r="378" spans="1:13" x14ac:dyDescent="0.25">
      <c r="A378" s="185" t="s">
        <v>1041</v>
      </c>
      <c r="B378" s="694">
        <v>4627081557733</v>
      </c>
      <c r="C378" s="98" t="s">
        <v>1051</v>
      </c>
      <c r="D378" s="2"/>
      <c r="E378" s="2">
        <v>220</v>
      </c>
      <c r="F378" s="9">
        <f t="shared" si="19"/>
        <v>0</v>
      </c>
      <c r="G378" s="1100">
        <v>53.55</v>
      </c>
      <c r="H378" s="7"/>
      <c r="I378" s="118" t="s">
        <v>250</v>
      </c>
      <c r="J378" s="7" t="s">
        <v>200</v>
      </c>
      <c r="K378" s="7" t="s">
        <v>174</v>
      </c>
      <c r="L378" s="7"/>
      <c r="M378" s="97"/>
    </row>
    <row r="379" spans="1:13" x14ac:dyDescent="0.25">
      <c r="A379" s="185" t="s">
        <v>1042</v>
      </c>
      <c r="B379" s="695">
        <v>4627081557740</v>
      </c>
      <c r="C379" s="98" t="s">
        <v>1053</v>
      </c>
      <c r="D379" s="2"/>
      <c r="E379" s="2">
        <v>220</v>
      </c>
      <c r="F379" s="9">
        <f t="shared" si="19"/>
        <v>0</v>
      </c>
      <c r="G379" s="1101">
        <v>53.55</v>
      </c>
      <c r="H379" s="7"/>
      <c r="I379" s="118" t="s">
        <v>250</v>
      </c>
      <c r="J379" s="7" t="s">
        <v>200</v>
      </c>
      <c r="K379" s="7" t="s">
        <v>174</v>
      </c>
      <c r="L379" s="7"/>
      <c r="M379" s="97"/>
    </row>
    <row r="380" spans="1:13" x14ac:dyDescent="0.25">
      <c r="A380" s="185" t="s">
        <v>1043</v>
      </c>
      <c r="B380" s="696">
        <v>4627081557757</v>
      </c>
      <c r="C380" s="98" t="s">
        <v>1055</v>
      </c>
      <c r="D380" s="2"/>
      <c r="E380" s="2">
        <v>220</v>
      </c>
      <c r="F380" s="9">
        <f t="shared" si="19"/>
        <v>0</v>
      </c>
      <c r="G380" s="1102">
        <v>53.55</v>
      </c>
      <c r="H380" s="7"/>
      <c r="I380" s="118" t="s">
        <v>250</v>
      </c>
      <c r="J380" s="7" t="s">
        <v>200</v>
      </c>
      <c r="K380" s="7" t="s">
        <v>174</v>
      </c>
      <c r="L380" s="7"/>
      <c r="M380" s="97"/>
    </row>
    <row r="381" spans="1:13" x14ac:dyDescent="0.25">
      <c r="A381" s="185" t="s">
        <v>1044</v>
      </c>
      <c r="B381" s="697">
        <v>4627081557764</v>
      </c>
      <c r="C381" s="98" t="s">
        <v>1057</v>
      </c>
      <c r="D381" s="2"/>
      <c r="E381" s="2">
        <v>220</v>
      </c>
      <c r="F381" s="9">
        <f t="shared" si="19"/>
        <v>0</v>
      </c>
      <c r="G381" s="1103">
        <v>53.55</v>
      </c>
      <c r="H381" s="7"/>
      <c r="I381" s="118" t="s">
        <v>250</v>
      </c>
      <c r="J381" s="7" t="s">
        <v>200</v>
      </c>
      <c r="K381" s="7" t="s">
        <v>174</v>
      </c>
      <c r="L381" s="7"/>
      <c r="M381" s="97"/>
    </row>
    <row r="382" spans="1:13" x14ac:dyDescent="0.25">
      <c r="A382" s="185" t="s">
        <v>1045</v>
      </c>
      <c r="B382" s="698">
        <v>4627081557771</v>
      </c>
      <c r="C382" s="98" t="s">
        <v>1059</v>
      </c>
      <c r="D382" s="2"/>
      <c r="E382" s="2">
        <v>220</v>
      </c>
      <c r="F382" s="9">
        <f t="shared" si="19"/>
        <v>0</v>
      </c>
      <c r="G382" s="1104">
        <v>53.55</v>
      </c>
      <c r="H382" s="7"/>
      <c r="I382" s="118" t="s">
        <v>250</v>
      </c>
      <c r="J382" s="7" t="s">
        <v>200</v>
      </c>
      <c r="K382" s="7" t="s">
        <v>174</v>
      </c>
      <c r="L382" s="31"/>
      <c r="M382" s="97"/>
    </row>
    <row r="383" spans="1:13" x14ac:dyDescent="0.25">
      <c r="A383" s="185">
        <v>507</v>
      </c>
      <c r="B383" s="699">
        <v>4627081558068</v>
      </c>
      <c r="C383" s="98" t="s">
        <v>1162</v>
      </c>
      <c r="D383" s="2"/>
      <c r="E383" s="2">
        <v>24</v>
      </c>
      <c r="F383" s="9">
        <f t="shared" si="19"/>
        <v>0</v>
      </c>
      <c r="G383" s="1105">
        <v>321.3</v>
      </c>
      <c r="H383" s="7"/>
      <c r="I383" s="118" t="s">
        <v>250</v>
      </c>
      <c r="J383" s="7" t="s">
        <v>200</v>
      </c>
      <c r="K383" s="7" t="s">
        <v>174</v>
      </c>
      <c r="L383" s="31"/>
      <c r="M383" s="97"/>
    </row>
    <row r="384" spans="1:13" x14ac:dyDescent="0.25">
      <c r="A384" s="185" t="s">
        <v>1061</v>
      </c>
      <c r="B384" s="700">
        <v>4627081557788</v>
      </c>
      <c r="C384" s="98" t="s">
        <v>1123</v>
      </c>
      <c r="D384" s="2"/>
      <c r="E384" s="2">
        <v>220</v>
      </c>
      <c r="F384" s="9">
        <f t="shared" si="19"/>
        <v>0</v>
      </c>
      <c r="G384" s="1106">
        <v>53.55</v>
      </c>
      <c r="H384" s="7"/>
      <c r="I384" s="118" t="s">
        <v>250</v>
      </c>
      <c r="J384" s="7" t="s">
        <v>200</v>
      </c>
      <c r="K384" s="7" t="s">
        <v>174</v>
      </c>
      <c r="L384" s="31"/>
      <c r="M384" s="97"/>
    </row>
    <row r="385" spans="1:13" x14ac:dyDescent="0.25">
      <c r="A385" s="185" t="s">
        <v>1062</v>
      </c>
      <c r="B385" s="701">
        <v>4627081557795</v>
      </c>
      <c r="C385" s="98" t="s">
        <v>1070</v>
      </c>
      <c r="D385" s="2"/>
      <c r="E385" s="2">
        <v>220</v>
      </c>
      <c r="F385" s="9">
        <f t="shared" si="19"/>
        <v>0</v>
      </c>
      <c r="G385" s="1107">
        <v>53.55</v>
      </c>
      <c r="H385" s="7"/>
      <c r="I385" s="118" t="s">
        <v>250</v>
      </c>
      <c r="J385" s="7" t="s">
        <v>200</v>
      </c>
      <c r="K385" s="7" t="s">
        <v>174</v>
      </c>
      <c r="L385" s="31"/>
      <c r="M385" s="97"/>
    </row>
    <row r="386" spans="1:13" x14ac:dyDescent="0.25">
      <c r="A386" s="185" t="s">
        <v>1063</v>
      </c>
      <c r="B386" s="702">
        <v>4627081557801</v>
      </c>
      <c r="C386" s="98" t="s">
        <v>1072</v>
      </c>
      <c r="D386" s="2"/>
      <c r="E386" s="2">
        <v>220</v>
      </c>
      <c r="F386" s="9">
        <f t="shared" si="19"/>
        <v>0</v>
      </c>
      <c r="G386" s="1108">
        <v>53.55</v>
      </c>
      <c r="H386" s="7"/>
      <c r="I386" s="118" t="s">
        <v>250</v>
      </c>
      <c r="J386" s="7" t="s">
        <v>200</v>
      </c>
      <c r="K386" s="7" t="s">
        <v>174</v>
      </c>
      <c r="L386" s="31"/>
      <c r="M386" s="97"/>
    </row>
    <row r="387" spans="1:13" x14ac:dyDescent="0.25">
      <c r="A387" s="185" t="s">
        <v>1064</v>
      </c>
      <c r="B387" s="703">
        <v>4627081557818</v>
      </c>
      <c r="C387" s="98" t="s">
        <v>1074</v>
      </c>
      <c r="D387" s="2"/>
      <c r="E387" s="2">
        <v>220</v>
      </c>
      <c r="F387" s="9">
        <f t="shared" si="19"/>
        <v>0</v>
      </c>
      <c r="G387" s="1109">
        <v>53.55</v>
      </c>
      <c r="H387" s="7"/>
      <c r="I387" s="118" t="s">
        <v>250</v>
      </c>
      <c r="J387" s="7" t="s">
        <v>200</v>
      </c>
      <c r="K387" s="7" t="s">
        <v>174</v>
      </c>
      <c r="L387" s="31"/>
      <c r="M387" s="97"/>
    </row>
    <row r="388" spans="1:13" x14ac:dyDescent="0.25">
      <c r="A388" s="185" t="s">
        <v>1065</v>
      </c>
      <c r="B388" s="704">
        <v>4627081557825</v>
      </c>
      <c r="C388" s="98" t="s">
        <v>1076</v>
      </c>
      <c r="D388" s="2"/>
      <c r="E388" s="2">
        <v>220</v>
      </c>
      <c r="F388" s="9">
        <f t="shared" si="19"/>
        <v>0</v>
      </c>
      <c r="G388" s="1110">
        <v>53.55</v>
      </c>
      <c r="H388" s="7"/>
      <c r="I388" s="118" t="s">
        <v>250</v>
      </c>
      <c r="J388" s="7" t="s">
        <v>200</v>
      </c>
      <c r="K388" s="7" t="s">
        <v>174</v>
      </c>
      <c r="L388" s="31"/>
      <c r="M388" s="97"/>
    </row>
    <row r="389" spans="1:13" x14ac:dyDescent="0.25">
      <c r="A389" s="185" t="s">
        <v>1066</v>
      </c>
      <c r="B389" s="705">
        <v>4627081557832</v>
      </c>
      <c r="C389" s="98" t="s">
        <v>1078</v>
      </c>
      <c r="D389" s="2"/>
      <c r="E389" s="2">
        <v>220</v>
      </c>
      <c r="F389" s="9">
        <f t="shared" si="19"/>
        <v>0</v>
      </c>
      <c r="G389" s="1111">
        <v>53.55</v>
      </c>
      <c r="H389" s="7"/>
      <c r="I389" s="118" t="s">
        <v>250</v>
      </c>
      <c r="J389" s="7" t="s">
        <v>200</v>
      </c>
      <c r="K389" s="7" t="s">
        <v>174</v>
      </c>
      <c r="L389" s="31"/>
      <c r="M389" s="97"/>
    </row>
    <row r="390" spans="1:13" x14ac:dyDescent="0.25">
      <c r="A390" s="185" t="s">
        <v>1067</v>
      </c>
      <c r="B390" s="706">
        <v>4627081557849</v>
      </c>
      <c r="C390" s="98" t="s">
        <v>1080</v>
      </c>
      <c r="D390" s="2"/>
      <c r="E390" s="2">
        <v>220</v>
      </c>
      <c r="F390" s="9">
        <f t="shared" si="19"/>
        <v>0</v>
      </c>
      <c r="G390" s="1112">
        <v>53.55</v>
      </c>
      <c r="H390" s="7"/>
      <c r="I390" s="118" t="s">
        <v>250</v>
      </c>
      <c r="J390" s="7" t="s">
        <v>200</v>
      </c>
      <c r="K390" s="7" t="s">
        <v>174</v>
      </c>
      <c r="L390" s="31"/>
      <c r="M390" s="97"/>
    </row>
    <row r="391" spans="1:13" x14ac:dyDescent="0.25">
      <c r="A391" s="185" t="s">
        <v>1068</v>
      </c>
      <c r="B391" s="707">
        <v>4627081557856</v>
      </c>
      <c r="C391" s="98" t="s">
        <v>1082</v>
      </c>
      <c r="D391" s="2"/>
      <c r="E391" s="2">
        <v>220</v>
      </c>
      <c r="F391" s="9">
        <f t="shared" si="19"/>
        <v>0</v>
      </c>
      <c r="G391" s="1113">
        <v>53.55</v>
      </c>
      <c r="H391" s="7"/>
      <c r="I391" s="118" t="s">
        <v>250</v>
      </c>
      <c r="J391" s="7" t="s">
        <v>200</v>
      </c>
      <c r="K391" s="7" t="s">
        <v>174</v>
      </c>
      <c r="L391" s="31"/>
      <c r="M391" s="97"/>
    </row>
    <row r="392" spans="1:13" x14ac:dyDescent="0.25">
      <c r="A392" s="274">
        <v>503</v>
      </c>
      <c r="B392" s="708">
        <v>4627081558822</v>
      </c>
      <c r="C392" s="98" t="s">
        <v>1163</v>
      </c>
      <c r="D392" s="2"/>
      <c r="E392" s="2">
        <v>24</v>
      </c>
      <c r="F392" s="9">
        <f t="shared" si="19"/>
        <v>0</v>
      </c>
      <c r="G392" s="1114">
        <v>321.3</v>
      </c>
      <c r="H392" s="7"/>
      <c r="I392" s="118" t="s">
        <v>250</v>
      </c>
      <c r="J392" s="7" t="s">
        <v>200</v>
      </c>
      <c r="K392" s="7" t="s">
        <v>174</v>
      </c>
      <c r="L392" s="31"/>
      <c r="M392" s="97"/>
    </row>
    <row r="393" spans="1:13" x14ac:dyDescent="0.25">
      <c r="A393" s="274">
        <v>508</v>
      </c>
      <c r="B393" s="709">
        <v>4627081558082</v>
      </c>
      <c r="C393" s="98" t="s">
        <v>1164</v>
      </c>
      <c r="D393" s="2"/>
      <c r="E393" s="2">
        <v>24</v>
      </c>
      <c r="F393" s="9">
        <f t="shared" si="19"/>
        <v>0</v>
      </c>
      <c r="G393" s="1115">
        <v>321.3</v>
      </c>
      <c r="H393" s="7"/>
      <c r="I393" s="118" t="s">
        <v>250</v>
      </c>
      <c r="J393" s="7" t="s">
        <v>200</v>
      </c>
      <c r="K393" s="7" t="s">
        <v>174</v>
      </c>
      <c r="L393" s="31"/>
      <c r="M393" s="97"/>
    </row>
    <row r="394" spans="1:13" x14ac:dyDescent="0.25">
      <c r="A394" s="274">
        <v>509</v>
      </c>
      <c r="B394" s="710">
        <v>4627081558174</v>
      </c>
      <c r="C394" s="98" t="s">
        <v>1165</v>
      </c>
      <c r="D394" s="2"/>
      <c r="E394" s="2">
        <v>24</v>
      </c>
      <c r="F394" s="9">
        <f t="shared" si="19"/>
        <v>0</v>
      </c>
      <c r="G394" s="1116">
        <v>321.3</v>
      </c>
      <c r="H394" s="7"/>
      <c r="I394" s="118" t="s">
        <v>250</v>
      </c>
      <c r="J394" s="7" t="s">
        <v>200</v>
      </c>
      <c r="K394" s="7" t="s">
        <v>174</v>
      </c>
      <c r="L394" s="31"/>
      <c r="M394" s="97"/>
    </row>
    <row r="395" spans="1:13" x14ac:dyDescent="0.25">
      <c r="A395" s="274">
        <v>510</v>
      </c>
      <c r="B395" s="711">
        <v>4627081558266</v>
      </c>
      <c r="C395" s="98" t="s">
        <v>1166</v>
      </c>
      <c r="D395" s="2"/>
      <c r="E395" s="2">
        <v>24</v>
      </c>
      <c r="F395" s="9">
        <f t="shared" si="19"/>
        <v>0</v>
      </c>
      <c r="G395" s="1117">
        <v>321.3</v>
      </c>
      <c r="H395" s="7"/>
      <c r="I395" s="118" t="s">
        <v>250</v>
      </c>
      <c r="J395" s="7" t="s">
        <v>200</v>
      </c>
      <c r="K395" s="7" t="s">
        <v>174</v>
      </c>
      <c r="L395" s="31"/>
      <c r="M395" s="97"/>
    </row>
    <row r="396" spans="1:13" x14ac:dyDescent="0.25">
      <c r="A396" s="274">
        <v>511</v>
      </c>
      <c r="B396" s="712">
        <v>4627081558358</v>
      </c>
      <c r="C396" s="98" t="s">
        <v>1167</v>
      </c>
      <c r="D396" s="2"/>
      <c r="E396" s="2">
        <v>24</v>
      </c>
      <c r="F396" s="9">
        <f t="shared" si="19"/>
        <v>0</v>
      </c>
      <c r="G396" s="1118">
        <v>321.3</v>
      </c>
      <c r="H396" s="7"/>
      <c r="I396" s="118" t="s">
        <v>250</v>
      </c>
      <c r="J396" s="7" t="s">
        <v>200</v>
      </c>
      <c r="K396" s="7" t="s">
        <v>174</v>
      </c>
      <c r="L396" s="31"/>
      <c r="M396" s="97"/>
    </row>
    <row r="397" spans="1:13" x14ac:dyDescent="0.25">
      <c r="A397" s="274">
        <v>512</v>
      </c>
      <c r="B397" s="713">
        <v>4627081558457</v>
      </c>
      <c r="C397" s="98" t="s">
        <v>1184</v>
      </c>
      <c r="D397" s="2"/>
      <c r="E397" s="2">
        <v>24</v>
      </c>
      <c r="F397" s="9">
        <f t="shared" ref="F397:F406" si="20">D397*G397</f>
        <v>0</v>
      </c>
      <c r="G397" s="1119">
        <v>321.3</v>
      </c>
      <c r="H397" s="7"/>
      <c r="I397" s="118" t="s">
        <v>250</v>
      </c>
      <c r="J397" s="7" t="s">
        <v>200</v>
      </c>
      <c r="K397" s="7" t="s">
        <v>174</v>
      </c>
      <c r="L397" s="31"/>
      <c r="M397" s="97"/>
    </row>
    <row r="398" spans="1:13" x14ac:dyDescent="0.25">
      <c r="A398" s="274">
        <v>513</v>
      </c>
      <c r="B398" s="714">
        <v>4627081558532</v>
      </c>
      <c r="C398" s="98" t="s">
        <v>1168</v>
      </c>
      <c r="D398" s="2"/>
      <c r="E398" s="2">
        <v>24</v>
      </c>
      <c r="F398" s="9">
        <f t="shared" si="20"/>
        <v>0</v>
      </c>
      <c r="G398" s="1120">
        <v>321.3</v>
      </c>
      <c r="H398" s="7"/>
      <c r="I398" s="118" t="s">
        <v>250</v>
      </c>
      <c r="J398" s="7" t="s">
        <v>200</v>
      </c>
      <c r="K398" s="7" t="s">
        <v>174</v>
      </c>
      <c r="L398" s="31"/>
      <c r="M398" s="97"/>
    </row>
    <row r="399" spans="1:13" x14ac:dyDescent="0.25">
      <c r="A399" s="274">
        <v>514</v>
      </c>
      <c r="B399" s="715">
        <v>4627081558624</v>
      </c>
      <c r="C399" s="98" t="s">
        <v>1169</v>
      </c>
      <c r="D399" s="2"/>
      <c r="E399" s="2">
        <v>24</v>
      </c>
      <c r="F399" s="9">
        <f t="shared" si="20"/>
        <v>0</v>
      </c>
      <c r="G399" s="1121">
        <v>321.3</v>
      </c>
      <c r="H399" s="7"/>
      <c r="I399" s="118" t="s">
        <v>250</v>
      </c>
      <c r="J399" s="7" t="s">
        <v>200</v>
      </c>
      <c r="K399" s="7" t="s">
        <v>174</v>
      </c>
      <c r="L399" s="31"/>
      <c r="M399" s="97"/>
    </row>
    <row r="400" spans="1:13" x14ac:dyDescent="0.25">
      <c r="A400" s="274">
        <v>515</v>
      </c>
      <c r="B400" s="716">
        <v>4627081558716</v>
      </c>
      <c r="C400" s="98" t="s">
        <v>1170</v>
      </c>
      <c r="D400" s="2"/>
      <c r="E400" s="2">
        <v>24</v>
      </c>
      <c r="F400" s="9">
        <f t="shared" si="20"/>
        <v>0</v>
      </c>
      <c r="G400" s="1122">
        <v>321.3</v>
      </c>
      <c r="H400" s="7"/>
      <c r="I400" s="118" t="s">
        <v>250</v>
      </c>
      <c r="J400" s="7" t="s">
        <v>200</v>
      </c>
      <c r="K400" s="7" t="s">
        <v>174</v>
      </c>
      <c r="L400" s="31"/>
      <c r="M400" s="97"/>
    </row>
    <row r="401" spans="1:13" x14ac:dyDescent="0.25">
      <c r="A401" s="274">
        <v>516</v>
      </c>
      <c r="B401" s="717">
        <v>4627081559300</v>
      </c>
      <c r="C401" s="98" t="s">
        <v>1214</v>
      </c>
      <c r="D401" s="2"/>
      <c r="E401" s="2">
        <v>24</v>
      </c>
      <c r="F401" s="9">
        <f t="shared" si="20"/>
        <v>0</v>
      </c>
      <c r="G401" s="1123">
        <v>321.3</v>
      </c>
      <c r="H401" s="7"/>
      <c r="I401" s="118" t="s">
        <v>250</v>
      </c>
      <c r="J401" s="7" t="s">
        <v>200</v>
      </c>
      <c r="K401" s="7" t="s">
        <v>174</v>
      </c>
      <c r="L401" s="31"/>
      <c r="M401" s="97"/>
    </row>
    <row r="402" spans="1:13" x14ac:dyDescent="0.25">
      <c r="A402" s="274">
        <v>517</v>
      </c>
      <c r="B402" s="718">
        <v>4627081559317</v>
      </c>
      <c r="C402" s="98" t="s">
        <v>1211</v>
      </c>
      <c r="D402" s="2"/>
      <c r="E402" s="2">
        <v>24</v>
      </c>
      <c r="F402" s="9">
        <f t="shared" si="20"/>
        <v>0</v>
      </c>
      <c r="G402" s="1124">
        <v>321.3</v>
      </c>
      <c r="H402" s="7"/>
      <c r="I402" s="118" t="s">
        <v>250</v>
      </c>
      <c r="J402" s="7" t="s">
        <v>200</v>
      </c>
      <c r="K402" s="7" t="s">
        <v>174</v>
      </c>
      <c r="L402" s="31"/>
      <c r="M402" s="97"/>
    </row>
    <row r="403" spans="1:13" x14ac:dyDescent="0.25">
      <c r="A403" s="274">
        <v>518</v>
      </c>
      <c r="B403" s="719">
        <v>4627081559324</v>
      </c>
      <c r="C403" s="98" t="s">
        <v>1212</v>
      </c>
      <c r="D403" s="2"/>
      <c r="E403" s="2">
        <v>24</v>
      </c>
      <c r="F403" s="9">
        <f t="shared" si="20"/>
        <v>0</v>
      </c>
      <c r="G403" s="1125">
        <v>321.3</v>
      </c>
      <c r="H403" s="7"/>
      <c r="I403" s="118" t="s">
        <v>250</v>
      </c>
      <c r="J403" s="7" t="s">
        <v>200</v>
      </c>
      <c r="K403" s="7" t="s">
        <v>174</v>
      </c>
      <c r="L403" s="31"/>
      <c r="M403" s="97"/>
    </row>
    <row r="404" spans="1:13" x14ac:dyDescent="0.25">
      <c r="A404" s="274">
        <v>519</v>
      </c>
      <c r="B404" s="720">
        <v>4627081559386</v>
      </c>
      <c r="C404" s="98" t="s">
        <v>1213</v>
      </c>
      <c r="D404" s="2"/>
      <c r="E404" s="2">
        <v>24</v>
      </c>
      <c r="F404" s="9">
        <f t="shared" si="20"/>
        <v>0</v>
      </c>
      <c r="G404" s="1126">
        <v>321.3</v>
      </c>
      <c r="H404" s="7"/>
      <c r="I404" s="118" t="s">
        <v>250</v>
      </c>
      <c r="J404" s="7" t="s">
        <v>200</v>
      </c>
      <c r="K404" s="7" t="s">
        <v>174</v>
      </c>
      <c r="L404" s="31"/>
      <c r="M404" s="97"/>
    </row>
    <row r="405" spans="1:13" x14ac:dyDescent="0.25">
      <c r="A405" s="274">
        <v>520</v>
      </c>
      <c r="B405" s="721">
        <v>4627081559393</v>
      </c>
      <c r="C405" s="98" t="s">
        <v>1206</v>
      </c>
      <c r="D405" s="2"/>
      <c r="E405" s="2">
        <v>24</v>
      </c>
      <c r="F405" s="9">
        <f t="shared" si="20"/>
        <v>0</v>
      </c>
      <c r="G405" s="1127">
        <v>321.3</v>
      </c>
      <c r="H405" s="7"/>
      <c r="I405" s="118" t="s">
        <v>250</v>
      </c>
      <c r="J405" s="7" t="s">
        <v>200</v>
      </c>
      <c r="K405" s="7" t="s">
        <v>174</v>
      </c>
      <c r="L405" s="31"/>
      <c r="M405" s="97"/>
    </row>
    <row r="406" spans="1:13" thickBot="1" x14ac:dyDescent="0.3">
      <c r="A406" s="274">
        <v>233</v>
      </c>
      <c r="B406" s="722">
        <v>4627081558075</v>
      </c>
      <c r="C406" s="98" t="s">
        <v>1171</v>
      </c>
      <c r="D406" s="2"/>
      <c r="E406" s="2">
        <v>24</v>
      </c>
      <c r="F406" s="9">
        <f t="shared" si="20"/>
        <v>0</v>
      </c>
      <c r="G406" s="1128">
        <v>321.3</v>
      </c>
      <c r="H406" s="7"/>
      <c r="I406" s="118" t="s">
        <v>250</v>
      </c>
      <c r="J406" s="7" t="s">
        <v>200</v>
      </c>
      <c r="K406" s="7" t="s">
        <v>174</v>
      </c>
      <c r="L406" s="31"/>
      <c r="M406" s="97"/>
    </row>
    <row r="407" spans="1:13" thickBot="1" x14ac:dyDescent="0.25">
      <c r="A407" s="176" t="s">
        <v>814</v>
      </c>
      <c r="B407" s="141"/>
      <c r="C407" s="91"/>
      <c r="D407" s="91"/>
      <c r="E407" s="91"/>
      <c r="F407" s="224"/>
      <c r="G407" s="224">
        <v>0</v>
      </c>
      <c r="H407" s="91"/>
      <c r="I407" s="91"/>
      <c r="J407" s="92"/>
      <c r="K407" s="87"/>
      <c r="L407" s="87"/>
      <c r="M407" s="88"/>
    </row>
    <row r="408" spans="1:13" x14ac:dyDescent="0.25">
      <c r="A408" s="107" t="s">
        <v>60</v>
      </c>
      <c r="B408" s="723">
        <v>4627081550956</v>
      </c>
      <c r="C408" s="98" t="s">
        <v>26</v>
      </c>
      <c r="D408" s="2"/>
      <c r="E408" s="2">
        <v>25</v>
      </c>
      <c r="F408" s="36">
        <f>D408*G408</f>
        <v>0</v>
      </c>
      <c r="G408" s="1129">
        <v>299.88</v>
      </c>
      <c r="H408" s="7"/>
      <c r="I408" s="118" t="s">
        <v>250</v>
      </c>
      <c r="J408" s="7" t="s">
        <v>200</v>
      </c>
      <c r="K408" s="7" t="s">
        <v>174</v>
      </c>
      <c r="L408" s="7"/>
      <c r="M408" s="73"/>
    </row>
    <row r="409" spans="1:13" x14ac:dyDescent="0.25">
      <c r="A409" s="107" t="s">
        <v>61</v>
      </c>
      <c r="B409" s="724">
        <v>4627081550970</v>
      </c>
      <c r="C409" s="98" t="s">
        <v>27</v>
      </c>
      <c r="D409" s="2"/>
      <c r="E409" s="2">
        <v>25</v>
      </c>
      <c r="F409" s="36">
        <f>D409*G409</f>
        <v>0</v>
      </c>
      <c r="G409" s="1130">
        <v>299.88</v>
      </c>
      <c r="H409" s="7"/>
      <c r="I409" s="118" t="s">
        <v>250</v>
      </c>
      <c r="J409" s="7" t="s">
        <v>200</v>
      </c>
      <c r="K409" s="7" t="s">
        <v>174</v>
      </c>
      <c r="L409" s="7"/>
      <c r="M409" s="73"/>
    </row>
    <row r="410" spans="1:13" x14ac:dyDescent="0.25">
      <c r="A410" s="79" t="s">
        <v>80</v>
      </c>
      <c r="B410" s="725">
        <v>4627081551823</v>
      </c>
      <c r="C410" s="98" t="s">
        <v>1192</v>
      </c>
      <c r="D410" s="2"/>
      <c r="E410" s="2">
        <v>40</v>
      </c>
      <c r="F410" s="36">
        <f>D410*G410</f>
        <v>0</v>
      </c>
      <c r="G410" s="1131">
        <v>471.23999999999995</v>
      </c>
      <c r="H410" s="7"/>
      <c r="I410" s="115" t="s">
        <v>251</v>
      </c>
      <c r="J410" s="7" t="s">
        <v>200</v>
      </c>
      <c r="K410" s="7" t="s">
        <v>174</v>
      </c>
      <c r="L410" s="7"/>
      <c r="M410" s="73"/>
    </row>
    <row r="411" spans="1:13" x14ac:dyDescent="0.25">
      <c r="A411" s="74">
        <v>473</v>
      </c>
      <c r="B411" s="726">
        <v>4627081555128</v>
      </c>
      <c r="C411" s="98" t="s">
        <v>808</v>
      </c>
      <c r="D411" s="2"/>
      <c r="E411" s="2">
        <v>14</v>
      </c>
      <c r="F411" s="36">
        <f>D411*G411</f>
        <v>0</v>
      </c>
      <c r="G411" s="1132">
        <v>1713.6</v>
      </c>
      <c r="H411" s="7"/>
      <c r="I411" s="116" t="s">
        <v>249</v>
      </c>
      <c r="J411" s="7" t="s">
        <v>200</v>
      </c>
      <c r="K411" s="31" t="s">
        <v>174</v>
      </c>
      <c r="L411" s="31"/>
      <c r="M411" s="96"/>
    </row>
    <row r="412" spans="1:13" thickBot="1" x14ac:dyDescent="0.3">
      <c r="A412" s="213">
        <v>485</v>
      </c>
      <c r="B412" s="727">
        <v>4627081555234</v>
      </c>
      <c r="C412" s="211" t="s">
        <v>884</v>
      </c>
      <c r="D412" s="65"/>
      <c r="E412" s="65">
        <v>10</v>
      </c>
      <c r="F412" s="36">
        <f>D412*G412</f>
        <v>0</v>
      </c>
      <c r="G412" s="1133">
        <v>856.8</v>
      </c>
      <c r="H412" s="70"/>
      <c r="I412" s="226" t="s">
        <v>251</v>
      </c>
      <c r="J412" s="70" t="s">
        <v>200</v>
      </c>
      <c r="K412" s="31" t="s">
        <v>174</v>
      </c>
      <c r="L412" s="31"/>
      <c r="M412" s="96"/>
    </row>
    <row r="413" spans="1:14" thickBot="1" x14ac:dyDescent="0.25">
      <c r="A413" s="176" t="s">
        <v>232</v>
      </c>
      <c r="B413" s="141"/>
      <c r="C413" s="91"/>
      <c r="D413" s="91"/>
      <c r="E413" s="91"/>
      <c r="F413" s="224"/>
      <c r="G413" s="224">
        <v>0</v>
      </c>
      <c r="H413" s="91"/>
      <c r="I413" s="91"/>
      <c r="J413" s="92"/>
      <c r="K413" s="87"/>
      <c r="L413" s="87"/>
      <c r="M413" s="88"/>
    </row>
    <row r="414" spans="1:14" thickBot="1" x14ac:dyDescent="0.3">
      <c r="A414" s="107" t="s">
        <v>17</v>
      </c>
      <c r="B414" s="728">
        <v>4627081551649</v>
      </c>
      <c r="C414" s="98" t="s">
        <v>18</v>
      </c>
      <c r="D414" s="2"/>
      <c r="E414" s="2">
        <v>150</v>
      </c>
      <c r="F414" s="36">
        <f>D414*G414</f>
        <v>0</v>
      </c>
      <c r="G414" s="1134">
        <v>117.80999999999999</v>
      </c>
      <c r="H414" s="7"/>
      <c r="I414" s="118" t="s">
        <v>250</v>
      </c>
      <c r="J414" s="7" t="s">
        <v>200</v>
      </c>
      <c r="K414" s="7" t="s">
        <v>174</v>
      </c>
      <c r="L414" s="7"/>
      <c r="M414" s="73"/>
    </row>
    <row r="415" spans="1:14" thickBot="1" x14ac:dyDescent="0.25">
      <c r="A415" s="176" t="s">
        <v>231</v>
      </c>
      <c r="B415" s="141"/>
      <c r="C415" s="91"/>
      <c r="D415" s="91"/>
      <c r="E415" s="91"/>
      <c r="F415" s="224"/>
      <c r="G415" s="224">
        <v>0</v>
      </c>
      <c r="H415" s="91"/>
      <c r="I415" s="91"/>
      <c r="J415" s="92"/>
      <c r="K415" s="87"/>
      <c r="L415" s="87"/>
      <c r="M415" s="88"/>
    </row>
    <row r="416" spans="1:14" thickBot="1" x14ac:dyDescent="0.3">
      <c r="A416" s="107" t="s">
        <v>29</v>
      </c>
      <c r="B416" s="729">
        <v>4627081551786</v>
      </c>
      <c r="C416" s="98" t="s">
        <v>1100</v>
      </c>
      <c r="D416" s="2"/>
      <c r="E416" s="2">
        <v>150</v>
      </c>
      <c r="F416" s="9">
        <f>D416*G416</f>
        <v>0</v>
      </c>
      <c r="G416" s="1135">
        <v>85.67999999999999</v>
      </c>
      <c r="H416" s="7" t="s">
        <v>1216</v>
      </c>
      <c r="I416" s="118" t="s">
        <v>250</v>
      </c>
      <c r="J416" s="7" t="s">
        <v>200</v>
      </c>
      <c r="K416" s="7" t="s">
        <v>174</v>
      </c>
      <c r="L416" s="7"/>
      <c r="M416" s="73" t="s">
        <v>474</v>
      </c>
      <c r="N416" s="58"/>
    </row>
    <row r="417" spans="1:14" thickBot="1" x14ac:dyDescent="0.25">
      <c r="A417" s="176" t="s">
        <v>233</v>
      </c>
      <c r="B417" s="141"/>
      <c r="C417" s="91"/>
      <c r="D417" s="91"/>
      <c r="E417" s="91"/>
      <c r="F417" s="224"/>
      <c r="G417" s="224">
        <v>0</v>
      </c>
      <c r="H417" s="91"/>
      <c r="I417" s="91"/>
      <c r="J417" s="92"/>
      <c r="K417" s="87"/>
      <c r="L417" s="87"/>
      <c r="M417" s="88"/>
    </row>
    <row r="418" spans="1:14" s="42" customFormat="1" thickBot="1" x14ac:dyDescent="0.3">
      <c r="A418" s="176" t="s">
        <v>237</v>
      </c>
      <c r="B418" s="141"/>
      <c r="C418" s="91"/>
      <c r="D418" s="91"/>
      <c r="E418" s="91"/>
      <c r="F418" s="224"/>
      <c r="G418" s="224">
        <v>0</v>
      </c>
      <c r="H418" s="91"/>
      <c r="I418" s="91"/>
      <c r="J418" s="92"/>
      <c r="K418" s="91"/>
      <c r="L418" s="91"/>
      <c r="M418" s="92"/>
    </row>
    <row r="419" spans="1:14" s="42" customFormat="1" thickBot="1" x14ac:dyDescent="0.3">
      <c r="A419" s="176" t="s">
        <v>234</v>
      </c>
      <c r="B419" s="141"/>
      <c r="C419" s="91"/>
      <c r="D419" s="91"/>
      <c r="E419" s="91"/>
      <c r="F419" s="224"/>
      <c r="G419" s="224">
        <v>0</v>
      </c>
      <c r="H419" s="91"/>
      <c r="I419" s="91"/>
      <c r="J419" s="92"/>
      <c r="K419" s="87"/>
      <c r="L419" s="87"/>
      <c r="M419" s="88"/>
    </row>
    <row r="420" spans="1:14" s="42" customFormat="1" x14ac:dyDescent="0.25">
      <c r="A420" s="219" t="s">
        <v>74</v>
      </c>
      <c r="B420" s="730">
        <v>4627081552561</v>
      </c>
      <c r="C420" s="220" t="s">
        <v>11</v>
      </c>
      <c r="D420" s="221"/>
      <c r="E420" s="221">
        <v>25</v>
      </c>
      <c r="F420" s="36">
        <f t="shared" ref="F420:F425" si="21">D420*G420</f>
        <v>0</v>
      </c>
      <c r="G420" s="1136">
        <v>535.5</v>
      </c>
      <c r="H420" s="222"/>
      <c r="I420" s="223" t="s">
        <v>250</v>
      </c>
      <c r="J420" s="222" t="s">
        <v>200</v>
      </c>
      <c r="K420" s="68" t="s">
        <v>174</v>
      </c>
      <c r="L420" s="68"/>
      <c r="M420" s="71"/>
    </row>
    <row r="421" spans="1:14" x14ac:dyDescent="0.25">
      <c r="A421" s="107" t="s">
        <v>66</v>
      </c>
      <c r="B421" s="731">
        <v>4627081552578</v>
      </c>
      <c r="C421" s="106" t="s">
        <v>71</v>
      </c>
      <c r="D421" s="66"/>
      <c r="E421" s="66">
        <v>25</v>
      </c>
      <c r="F421" s="36">
        <f t="shared" si="21"/>
        <v>0</v>
      </c>
      <c r="G421" s="1137">
        <v>535.5</v>
      </c>
      <c r="H421" s="67"/>
      <c r="I421" s="119" t="s">
        <v>250</v>
      </c>
      <c r="J421" s="67" t="s">
        <v>200</v>
      </c>
      <c r="K421" s="67" t="s">
        <v>174</v>
      </c>
      <c r="L421" s="67"/>
      <c r="M421" s="72"/>
    </row>
    <row r="422" spans="1:14" x14ac:dyDescent="0.25">
      <c r="A422" s="107" t="s">
        <v>65</v>
      </c>
      <c r="B422" s="732">
        <v>4627081552547</v>
      </c>
      <c r="C422" s="106" t="s">
        <v>15</v>
      </c>
      <c r="D422" s="66"/>
      <c r="E422" s="66">
        <v>25</v>
      </c>
      <c r="F422" s="36">
        <f t="shared" si="21"/>
        <v>0</v>
      </c>
      <c r="G422" s="1138">
        <v>535.5</v>
      </c>
      <c r="H422" s="7"/>
      <c r="I422" s="119" t="s">
        <v>250</v>
      </c>
      <c r="J422" s="67" t="s">
        <v>200</v>
      </c>
      <c r="K422" s="67" t="s">
        <v>174</v>
      </c>
      <c r="L422" s="67"/>
      <c r="M422" s="72"/>
    </row>
    <row r="423" spans="1:14" x14ac:dyDescent="0.25">
      <c r="A423" s="107" t="s">
        <v>63</v>
      </c>
      <c r="B423" s="733">
        <v>4627081552530</v>
      </c>
      <c r="C423" s="98" t="s">
        <v>72</v>
      </c>
      <c r="D423" s="2"/>
      <c r="E423" s="66">
        <v>25</v>
      </c>
      <c r="F423" s="36">
        <f t="shared" si="21"/>
        <v>0</v>
      </c>
      <c r="G423" s="1139">
        <v>535.5</v>
      </c>
      <c r="H423" s="7"/>
      <c r="I423" s="119" t="s">
        <v>250</v>
      </c>
      <c r="J423" s="67" t="s">
        <v>200</v>
      </c>
      <c r="K423" s="67" t="s">
        <v>174</v>
      </c>
      <c r="L423" s="7"/>
      <c r="M423" s="73"/>
    </row>
    <row r="424" spans="1:14" x14ac:dyDescent="0.25">
      <c r="A424" s="107" t="s">
        <v>75</v>
      </c>
      <c r="B424" s="734">
        <v>4627081552554</v>
      </c>
      <c r="C424" s="106" t="s">
        <v>16</v>
      </c>
      <c r="D424" s="66"/>
      <c r="E424" s="66">
        <v>25</v>
      </c>
      <c r="F424" s="36">
        <f t="shared" si="21"/>
        <v>0</v>
      </c>
      <c r="G424" s="1140">
        <v>535.5</v>
      </c>
      <c r="H424" s="67"/>
      <c r="I424" s="119" t="s">
        <v>250</v>
      </c>
      <c r="J424" s="67" t="s">
        <v>200</v>
      </c>
      <c r="K424" s="67" t="s">
        <v>174</v>
      </c>
      <c r="L424" s="67"/>
      <c r="M424" s="72"/>
    </row>
    <row r="425" spans="1:14" thickBot="1" x14ac:dyDescent="0.3">
      <c r="A425" s="184" t="s">
        <v>68</v>
      </c>
      <c r="B425" s="735">
        <v>4627081552608</v>
      </c>
      <c r="C425" s="127" t="s">
        <v>73</v>
      </c>
      <c r="D425" s="3"/>
      <c r="E425" s="3">
        <v>25</v>
      </c>
      <c r="F425" s="36">
        <f t="shared" si="21"/>
        <v>0</v>
      </c>
      <c r="G425" s="1141">
        <v>535.5</v>
      </c>
      <c r="H425" s="37"/>
      <c r="I425" s="186" t="s">
        <v>250</v>
      </c>
      <c r="J425" s="37" t="s">
        <v>200</v>
      </c>
      <c r="K425" s="33" t="s">
        <v>174</v>
      </c>
      <c r="L425" s="33"/>
      <c r="M425" s="81"/>
    </row>
    <row r="426" spans="1:14" thickBot="1" x14ac:dyDescent="0.25">
      <c r="A426" s="176" t="s">
        <v>235</v>
      </c>
      <c r="B426" s="141"/>
      <c r="C426" s="91"/>
      <c r="D426" s="91"/>
      <c r="E426" s="91"/>
      <c r="F426" s="224"/>
      <c r="G426" s="224">
        <v>0</v>
      </c>
      <c r="H426" s="91"/>
      <c r="I426" s="91"/>
      <c r="J426" s="92"/>
      <c r="K426" s="94"/>
      <c r="L426" s="94"/>
      <c r="M426" s="104"/>
    </row>
    <row r="427" spans="1:14" s="50" customFormat="1" x14ac:dyDescent="0.25">
      <c r="A427" s="107" t="s">
        <v>81</v>
      </c>
      <c r="B427" s="736">
        <v>4627081552752</v>
      </c>
      <c r="C427" s="98" t="s">
        <v>1207</v>
      </c>
      <c r="D427" s="2"/>
      <c r="E427" s="2">
        <v>25</v>
      </c>
      <c r="F427" s="36">
        <f>D427*G427</f>
        <v>0</v>
      </c>
      <c r="G427" s="1142">
        <v>535.5</v>
      </c>
      <c r="H427" s="7"/>
      <c r="I427" s="118" t="s">
        <v>250</v>
      </c>
      <c r="J427" s="7" t="s">
        <v>200</v>
      </c>
      <c r="K427" s="7" t="s">
        <v>174</v>
      </c>
      <c r="L427" s="7"/>
      <c r="M427" s="73"/>
    </row>
    <row r="428" spans="1:14" s="43" customFormat="1" x14ac:dyDescent="0.25">
      <c r="A428" s="107" t="s">
        <v>93</v>
      </c>
      <c r="B428" s="737">
        <v>4627081552714</v>
      </c>
      <c r="C428" s="98" t="s">
        <v>1209</v>
      </c>
      <c r="D428" s="2"/>
      <c r="E428" s="2">
        <v>25</v>
      </c>
      <c r="F428" s="36">
        <f>D428*G428</f>
        <v>0</v>
      </c>
      <c r="G428" s="1143">
        <v>535.5</v>
      </c>
      <c r="H428" s="7"/>
      <c r="I428" s="118" t="s">
        <v>250</v>
      </c>
      <c r="J428" s="7" t="s">
        <v>200</v>
      </c>
      <c r="K428" s="7" t="s">
        <v>174</v>
      </c>
      <c r="L428" s="7"/>
      <c r="M428" s="73"/>
    </row>
    <row r="429" spans="1:16" s="43" customFormat="1" thickBot="1" x14ac:dyDescent="0.3">
      <c r="A429" s="184" t="s">
        <v>113</v>
      </c>
      <c r="B429" s="738">
        <v>4627081553155</v>
      </c>
      <c r="C429" s="127" t="s">
        <v>1208</v>
      </c>
      <c r="D429" s="3"/>
      <c r="E429" s="3">
        <v>25</v>
      </c>
      <c r="F429" s="36">
        <f>D429*G429</f>
        <v>0</v>
      </c>
      <c r="G429" s="1144">
        <v>535.5</v>
      </c>
      <c r="H429" s="37"/>
      <c r="I429" s="186" t="s">
        <v>250</v>
      </c>
      <c r="J429" s="37"/>
      <c r="K429" s="37"/>
      <c r="L429" s="37"/>
      <c r="M429" s="97"/>
    </row>
    <row r="430" spans="1:16" s="50" customFormat="1" thickBot="1" x14ac:dyDescent="0.25">
      <c r="A430" s="176" t="s">
        <v>236</v>
      </c>
      <c r="B430" s="141"/>
      <c r="C430" s="91"/>
      <c r="D430" s="91"/>
      <c r="E430" s="91"/>
      <c r="F430" s="224"/>
      <c r="G430" s="224">
        <v>0</v>
      </c>
      <c r="H430" s="91"/>
      <c r="I430" s="91"/>
      <c r="J430" s="92"/>
      <c r="K430" s="94"/>
      <c r="L430" s="94"/>
      <c r="M430" s="104"/>
    </row>
    <row r="431" spans="1:16" s="50" customFormat="1" x14ac:dyDescent="0.25">
      <c r="A431" s="107" t="s">
        <v>76</v>
      </c>
      <c r="B431" s="739">
        <v>4627081552639</v>
      </c>
      <c r="C431" s="284" t="s">
        <v>1174</v>
      </c>
      <c r="D431" s="2"/>
      <c r="E431" s="2">
        <v>25</v>
      </c>
      <c r="F431" s="36">
        <f>D431*G431</f>
        <v>0</v>
      </c>
      <c r="G431" s="1145">
        <v>535.5</v>
      </c>
      <c r="H431" s="7"/>
      <c r="I431" s="118" t="s">
        <v>250</v>
      </c>
      <c r="J431" s="7" t="s">
        <v>200</v>
      </c>
      <c r="K431" s="7" t="s">
        <v>174</v>
      </c>
      <c r="L431" s="7"/>
      <c r="M431" s="73"/>
    </row>
    <row r="432" spans="1:16" s="50" customFormat="1" thickBot="1" x14ac:dyDescent="0.3">
      <c r="A432" s="107" t="s">
        <v>62</v>
      </c>
      <c r="B432" s="740">
        <v>4627081552622</v>
      </c>
      <c r="C432" s="284" t="s">
        <v>1175</v>
      </c>
      <c r="D432" s="2"/>
      <c r="E432" s="2">
        <v>25</v>
      </c>
      <c r="F432" s="36">
        <f>D432*G432</f>
        <v>0</v>
      </c>
      <c r="G432" s="1146">
        <v>535.5</v>
      </c>
      <c r="H432" s="7"/>
      <c r="I432" s="118" t="s">
        <v>250</v>
      </c>
      <c r="J432" s="7" t="s">
        <v>200</v>
      </c>
      <c r="K432" s="7" t="s">
        <v>174</v>
      </c>
      <c r="L432" s="7"/>
      <c r="M432" s="73"/>
    </row>
    <row r="433" spans="1:16" s="50" customFormat="1" thickBot="1" x14ac:dyDescent="0.25">
      <c r="A433" s="176" t="s">
        <v>241</v>
      </c>
      <c r="B433" s="141"/>
      <c r="C433" s="91"/>
      <c r="D433" s="91"/>
      <c r="E433" s="91"/>
      <c r="F433" s="224"/>
      <c r="G433" s="224">
        <v>0</v>
      </c>
      <c r="H433" s="91"/>
      <c r="I433" s="91"/>
      <c r="J433" s="92"/>
      <c r="K433" s="91"/>
      <c r="L433" s="91"/>
      <c r="M433" s="92"/>
    </row>
    <row r="434" spans="1:16" x14ac:dyDescent="0.25">
      <c r="A434" s="158">
        <v>243</v>
      </c>
      <c r="B434" s="741">
        <v>4627081551915</v>
      </c>
      <c r="C434" s="159" t="s">
        <v>33</v>
      </c>
      <c r="D434" s="1"/>
      <c r="E434" s="1">
        <v>200</v>
      </c>
      <c r="F434" s="36">
        <f>D434*G434</f>
        <v>0</v>
      </c>
      <c r="G434" s="1147">
        <v>117.80999999999999</v>
      </c>
      <c r="H434" s="31"/>
      <c r="I434" s="160" t="s">
        <v>248</v>
      </c>
      <c r="J434" s="31" t="s">
        <v>200</v>
      </c>
      <c r="K434" s="31" t="s">
        <v>174</v>
      </c>
      <c r="L434" s="31"/>
      <c r="M434" s="96"/>
      <c r="N434" s="50"/>
      <c r="O434" s="50"/>
      <c r="P434" s="50"/>
    </row>
    <row r="435" spans="1:16" x14ac:dyDescent="0.25">
      <c r="A435" s="76">
        <v>247</v>
      </c>
      <c r="B435" s="742">
        <v>4627081551953</v>
      </c>
      <c r="C435" s="16" t="s">
        <v>31</v>
      </c>
      <c r="D435" s="2"/>
      <c r="E435" s="2">
        <v>200</v>
      </c>
      <c r="F435" s="36">
        <f>D435*G435</f>
        <v>0</v>
      </c>
      <c r="G435" s="1148">
        <v>117.80999999999999</v>
      </c>
      <c r="H435" s="7"/>
      <c r="I435" s="80" t="s">
        <v>248</v>
      </c>
      <c r="J435" s="7" t="s">
        <v>200</v>
      </c>
      <c r="K435" s="7" t="s">
        <v>174</v>
      </c>
      <c r="L435" s="7"/>
      <c r="M435" s="73"/>
      <c r="N435" s="50"/>
      <c r="O435" s="50"/>
      <c r="P435" s="50"/>
    </row>
    <row r="436" spans="1:16" thickBot="1" x14ac:dyDescent="0.3">
      <c r="A436" s="126">
        <v>249</v>
      </c>
      <c r="B436" s="743">
        <v>4627081551946</v>
      </c>
      <c r="C436" s="129" t="s">
        <v>32</v>
      </c>
      <c r="D436" s="3"/>
      <c r="E436" s="3">
        <v>200</v>
      </c>
      <c r="F436" s="36">
        <f>D436*G436</f>
        <v>0</v>
      </c>
      <c r="G436" s="171">
        <v>0</v>
      </c>
      <c r="H436" s="37" t="s">
        <v>174</v>
      </c>
      <c r="I436" s="128" t="s">
        <v>248</v>
      </c>
      <c r="J436" s="37" t="s">
        <v>200</v>
      </c>
      <c r="K436" s="37" t="s">
        <v>174</v>
      </c>
      <c r="L436" s="37"/>
      <c r="M436" s="97"/>
      <c r="N436" s="50"/>
      <c r="O436" s="50"/>
      <c r="P436" s="50"/>
    </row>
    <row r="437" spans="1:16" thickBot="1" x14ac:dyDescent="0.25">
      <c r="A437" s="176" t="s">
        <v>242</v>
      </c>
      <c r="B437" s="176"/>
      <c r="C437" s="91"/>
      <c r="D437" s="91"/>
      <c r="E437" s="91"/>
      <c r="F437" s="224"/>
      <c r="G437" s="224">
        <v>0</v>
      </c>
      <c r="H437" s="91"/>
      <c r="I437" s="91"/>
      <c r="J437" s="92"/>
      <c r="K437" s="91"/>
      <c r="L437" s="91"/>
      <c r="M437" s="92"/>
    </row>
    <row r="438" spans="1:16" s="50" customFormat="1" x14ac:dyDescent="0.25">
      <c r="A438" s="261" t="s">
        <v>873</v>
      </c>
      <c r="B438" s="744">
        <v>4627081551533</v>
      </c>
      <c r="C438" s="281" t="s">
        <v>1124</v>
      </c>
      <c r="D438" s="4"/>
      <c r="E438" s="4">
        <v>80</v>
      </c>
      <c r="F438" s="249">
        <f t="shared" ref="F438:F445" si="22">D438*G438</f>
        <v>0</v>
      </c>
      <c r="G438" s="1149">
        <v>171.35999999999999</v>
      </c>
      <c r="H438" s="32"/>
      <c r="I438" s="262" t="s">
        <v>251</v>
      </c>
      <c r="J438" s="32" t="s">
        <v>200</v>
      </c>
      <c r="K438" s="32" t="s">
        <v>174</v>
      </c>
      <c r="L438" s="32"/>
      <c r="M438" s="86"/>
    </row>
    <row r="439" spans="1:16" s="50" customFormat="1" x14ac:dyDescent="0.25">
      <c r="A439" s="263" t="s">
        <v>872</v>
      </c>
      <c r="B439" s="745">
        <v>4627081555630</v>
      </c>
      <c r="C439" s="156" t="s">
        <v>1176</v>
      </c>
      <c r="D439" s="1"/>
      <c r="E439" s="1">
        <v>80</v>
      </c>
      <c r="F439" s="36">
        <f t="shared" si="22"/>
        <v>0</v>
      </c>
      <c r="G439" s="1150">
        <v>171.35999999999999</v>
      </c>
      <c r="H439" s="31"/>
      <c r="I439" s="115" t="s">
        <v>251</v>
      </c>
      <c r="J439" s="31" t="s">
        <v>200</v>
      </c>
      <c r="K439" s="31" t="s">
        <v>174</v>
      </c>
      <c r="L439" s="31"/>
      <c r="M439" s="96"/>
    </row>
    <row r="440" spans="1:16" s="50" customFormat="1" x14ac:dyDescent="0.2">
      <c r="A440" s="263" t="s">
        <v>874</v>
      </c>
      <c r="B440" s="746">
        <v>4627081555814</v>
      </c>
      <c r="C440" s="156" t="s">
        <v>1177</v>
      </c>
      <c r="D440" s="8"/>
      <c r="E440" s="8">
        <v>80</v>
      </c>
      <c r="F440" s="36">
        <f t="shared" si="22"/>
        <v>0</v>
      </c>
      <c r="G440" s="1151">
        <v>171.35999999999999</v>
      </c>
      <c r="H440" s="31"/>
      <c r="I440" s="115" t="s">
        <v>251</v>
      </c>
      <c r="J440" s="31" t="s">
        <v>200</v>
      </c>
      <c r="K440" s="31" t="s">
        <v>174</v>
      </c>
      <c r="L440" s="7"/>
      <c r="M440" s="73"/>
    </row>
    <row r="441" spans="1:16" s="50" customFormat="1" x14ac:dyDescent="0.2">
      <c r="A441" s="263" t="s">
        <v>877</v>
      </c>
      <c r="B441" s="747">
        <v>4627081555821</v>
      </c>
      <c r="C441" s="156" t="s">
        <v>1178</v>
      </c>
      <c r="D441" s="8"/>
      <c r="E441" s="8">
        <v>80</v>
      </c>
      <c r="F441" s="36">
        <f t="shared" si="22"/>
        <v>0</v>
      </c>
      <c r="G441" s="1152">
        <v>171.35999999999999</v>
      </c>
      <c r="H441" s="31"/>
      <c r="I441" s="115" t="s">
        <v>251</v>
      </c>
      <c r="J441" s="31" t="s">
        <v>200</v>
      </c>
      <c r="K441" s="31" t="s">
        <v>174</v>
      </c>
      <c r="L441" s="7"/>
      <c r="M441" s="73"/>
    </row>
    <row r="442" spans="1:16" s="50" customFormat="1" x14ac:dyDescent="0.2">
      <c r="A442" s="263" t="s">
        <v>878</v>
      </c>
      <c r="B442" s="748">
        <v>4627081555883</v>
      </c>
      <c r="C442" s="156" t="s">
        <v>1179</v>
      </c>
      <c r="D442" s="8"/>
      <c r="E442" s="8">
        <v>80</v>
      </c>
      <c r="F442" s="36">
        <f t="shared" si="22"/>
        <v>0</v>
      </c>
      <c r="G442" s="1153">
        <v>171.35999999999999</v>
      </c>
      <c r="H442" s="31"/>
      <c r="I442" s="115" t="s">
        <v>251</v>
      </c>
      <c r="J442" s="31" t="s">
        <v>200</v>
      </c>
      <c r="K442" s="31" t="s">
        <v>174</v>
      </c>
      <c r="L442" s="7"/>
      <c r="M442" s="73"/>
    </row>
    <row r="443" spans="1:16" s="50" customFormat="1" x14ac:dyDescent="0.2">
      <c r="A443" s="263"/>
      <c r="B443" s="168"/>
      <c r="C443" s="98" t="s">
        <v>1210</v>
      </c>
      <c r="D443" s="8"/>
      <c r="E443" s="8"/>
      <c r="F443" s="36">
        <f t="shared" si="22"/>
        <v>0</v>
      </c>
      <c r="G443" s="1154">
        <v>64.26</v>
      </c>
      <c r="H443" s="31"/>
      <c r="I443" s="115" t="s">
        <v>251</v>
      </c>
      <c r="J443" s="31" t="s">
        <v>200</v>
      </c>
      <c r="K443" s="31" t="s">
        <v>174</v>
      </c>
      <c r="L443" s="7"/>
      <c r="M443" s="73"/>
    </row>
    <row r="444" spans="1:16" s="50" customFormat="1" x14ac:dyDescent="0.25">
      <c r="A444" s="158">
        <v>173</v>
      </c>
      <c r="B444" s="749">
        <v>4627081550901</v>
      </c>
      <c r="C444" s="156" t="s">
        <v>280</v>
      </c>
      <c r="D444" s="2"/>
      <c r="E444" s="2"/>
      <c r="F444" s="36">
        <f t="shared" si="22"/>
        <v>0</v>
      </c>
      <c r="G444" s="1155">
        <v>64.26</v>
      </c>
      <c r="H444" s="31"/>
      <c r="I444" s="160" t="s">
        <v>248</v>
      </c>
      <c r="J444" s="31" t="s">
        <v>200</v>
      </c>
      <c r="K444" s="31" t="s">
        <v>174</v>
      </c>
      <c r="L444" s="70"/>
      <c r="M444" s="95"/>
    </row>
    <row r="445" spans="1:13" thickBot="1" x14ac:dyDescent="0.3">
      <c r="A445" s="174">
        <v>173</v>
      </c>
      <c r="B445" s="750">
        <v>4627081550918</v>
      </c>
      <c r="C445" s="260" t="s">
        <v>30</v>
      </c>
      <c r="D445" s="5"/>
      <c r="E445" s="5"/>
      <c r="F445" s="250">
        <f t="shared" si="22"/>
        <v>0</v>
      </c>
      <c r="G445" s="1156">
        <v>64.26</v>
      </c>
      <c r="H445" s="33"/>
      <c r="I445" s="153" t="s">
        <v>248</v>
      </c>
      <c r="J445" s="33" t="s">
        <v>200</v>
      </c>
      <c r="K445" s="33" t="s">
        <v>174</v>
      </c>
      <c r="L445" s="33"/>
      <c r="M445" s="81"/>
    </row>
    <row r="446" spans="1:13" thickBot="1" x14ac:dyDescent="0.25">
      <c r="A446" s="176" t="s">
        <v>243</v>
      </c>
      <c r="B446" s="141"/>
      <c r="C446" s="91"/>
      <c r="D446" s="91"/>
      <c r="E446" s="91"/>
      <c r="F446" s="224"/>
      <c r="G446" s="224">
        <v>0</v>
      </c>
      <c r="H446" s="91"/>
      <c r="I446" s="91"/>
      <c r="J446" s="92"/>
      <c r="K446" s="91"/>
      <c r="L446" s="91"/>
      <c r="M446" s="92"/>
    </row>
    <row r="447" spans="1:13" s="50" customFormat="1" x14ac:dyDescent="0.25">
      <c r="A447" s="219" t="s">
        <v>286</v>
      </c>
      <c r="B447" s="751">
        <v>4627081551373</v>
      </c>
      <c r="C447" s="100" t="s">
        <v>244</v>
      </c>
      <c r="D447" s="1"/>
      <c r="E447" s="1">
        <v>250</v>
      </c>
      <c r="F447" s="36">
        <f t="shared" ref="F447:F454" si="23">D447*G447</f>
        <v>0</v>
      </c>
      <c r="G447" s="1157">
        <v>64.26</v>
      </c>
      <c r="H447" s="31"/>
      <c r="I447" s="209" t="s">
        <v>250</v>
      </c>
      <c r="J447" s="31" t="s">
        <v>200</v>
      </c>
      <c r="K447" s="32" t="s">
        <v>174</v>
      </c>
      <c r="L447" s="32"/>
      <c r="M447" s="86"/>
    </row>
    <row r="448" spans="1:13" x14ac:dyDescent="0.25">
      <c r="A448" s="107" t="s">
        <v>282</v>
      </c>
      <c r="B448" s="752">
        <v>4627081551328</v>
      </c>
      <c r="C448" s="19" t="s">
        <v>281</v>
      </c>
      <c r="D448" s="8"/>
      <c r="E448" s="2">
        <v>250</v>
      </c>
      <c r="F448" s="36">
        <f t="shared" si="23"/>
        <v>0</v>
      </c>
      <c r="G448" s="1158">
        <v>64.26</v>
      </c>
      <c r="H448" s="7"/>
      <c r="I448" s="118" t="s">
        <v>250</v>
      </c>
      <c r="J448" s="7" t="s">
        <v>200</v>
      </c>
      <c r="K448" s="7" t="s">
        <v>174</v>
      </c>
      <c r="L448" s="7"/>
      <c r="M448" s="73"/>
    </row>
    <row r="449" spans="1:13" x14ac:dyDescent="0.25">
      <c r="A449" s="107" t="s">
        <v>283</v>
      </c>
      <c r="B449" s="753">
        <v>4627081551359</v>
      </c>
      <c r="C449" s="19" t="s">
        <v>240</v>
      </c>
      <c r="D449" s="2"/>
      <c r="E449" s="2">
        <v>250</v>
      </c>
      <c r="F449" s="36">
        <f t="shared" si="23"/>
        <v>0</v>
      </c>
      <c r="G449" s="1159">
        <v>64.26</v>
      </c>
      <c r="H449" s="7"/>
      <c r="I449" s="118" t="s">
        <v>250</v>
      </c>
      <c r="J449" s="7" t="s">
        <v>200</v>
      </c>
      <c r="K449" s="7" t="s">
        <v>174</v>
      </c>
      <c r="L449" s="7"/>
      <c r="M449" s="73"/>
    </row>
    <row r="450" spans="1:13" x14ac:dyDescent="0.25">
      <c r="A450" s="107" t="s">
        <v>285</v>
      </c>
      <c r="B450" s="754">
        <v>4627081551366</v>
      </c>
      <c r="C450" s="19" t="s">
        <v>284</v>
      </c>
      <c r="D450" s="2"/>
      <c r="E450" s="2">
        <v>250</v>
      </c>
      <c r="F450" s="36">
        <f t="shared" si="23"/>
        <v>0</v>
      </c>
      <c r="G450" s="1160">
        <v>64.26</v>
      </c>
      <c r="H450" s="7"/>
      <c r="I450" s="118" t="s">
        <v>250</v>
      </c>
      <c r="J450" s="7" t="s">
        <v>200</v>
      </c>
      <c r="K450" s="7" t="s">
        <v>174</v>
      </c>
      <c r="L450" s="7"/>
      <c r="M450" s="73"/>
    </row>
    <row r="451" spans="1:13" x14ac:dyDescent="0.25">
      <c r="A451" s="107" t="s">
        <v>287</v>
      </c>
      <c r="B451" s="755">
        <v>4627081551380</v>
      </c>
      <c r="C451" s="19" t="s">
        <v>245</v>
      </c>
      <c r="D451" s="2"/>
      <c r="E451" s="2">
        <v>250</v>
      </c>
      <c r="F451" s="36">
        <f t="shared" si="23"/>
        <v>0</v>
      </c>
      <c r="G451" s="1161">
        <v>64.26</v>
      </c>
      <c r="H451" s="7"/>
      <c r="I451" s="118" t="s">
        <v>250</v>
      </c>
      <c r="J451" s="7" t="s">
        <v>200</v>
      </c>
      <c r="K451" s="7" t="s">
        <v>174</v>
      </c>
      <c r="L451" s="7"/>
      <c r="M451" s="73"/>
    </row>
    <row r="452" spans="1:13" x14ac:dyDescent="0.25">
      <c r="A452" s="107" t="s">
        <v>288</v>
      </c>
      <c r="B452" s="756">
        <v>4627081551397</v>
      </c>
      <c r="C452" s="19" t="s">
        <v>246</v>
      </c>
      <c r="D452" s="2"/>
      <c r="E452" s="2">
        <v>250</v>
      </c>
      <c r="F452" s="36">
        <f t="shared" si="23"/>
        <v>0</v>
      </c>
      <c r="G452" s="1162">
        <v>64.26</v>
      </c>
      <c r="H452" s="7"/>
      <c r="I452" s="118" t="s">
        <v>250</v>
      </c>
      <c r="J452" s="7" t="s">
        <v>200</v>
      </c>
      <c r="K452" s="7" t="s">
        <v>174</v>
      </c>
      <c r="L452" s="7"/>
      <c r="M452" s="73"/>
    </row>
    <row r="453" spans="1:13" x14ac:dyDescent="0.25">
      <c r="A453" s="107" t="s">
        <v>289</v>
      </c>
      <c r="B453" s="757">
        <v>4627081551403</v>
      </c>
      <c r="C453" s="19" t="s">
        <v>882</v>
      </c>
      <c r="D453" s="2"/>
      <c r="E453" s="2">
        <v>250</v>
      </c>
      <c r="F453" s="36">
        <f t="shared" si="23"/>
        <v>0</v>
      </c>
      <c r="G453" s="1163">
        <v>64.26</v>
      </c>
      <c r="H453" s="7"/>
      <c r="I453" s="118" t="s">
        <v>250</v>
      </c>
      <c r="J453" s="7" t="s">
        <v>200</v>
      </c>
      <c r="K453" s="7" t="s">
        <v>174</v>
      </c>
      <c r="L453" s="7"/>
      <c r="M453" s="73"/>
    </row>
    <row r="454" spans="1:13" x14ac:dyDescent="0.25">
      <c r="A454" s="107" t="s">
        <v>290</v>
      </c>
      <c r="B454" s="758">
        <v>4627081551434</v>
      </c>
      <c r="C454" s="207" t="s">
        <v>247</v>
      </c>
      <c r="D454" s="2"/>
      <c r="E454" s="2">
        <v>250</v>
      </c>
      <c r="F454" s="36">
        <f t="shared" si="23"/>
        <v>0</v>
      </c>
      <c r="G454" s="1164">
        <v>64.26</v>
      </c>
      <c r="H454" s="7"/>
      <c r="I454" s="118" t="s">
        <v>250</v>
      </c>
      <c r="J454" s="7" t="s">
        <v>200</v>
      </c>
      <c r="K454" s="7" t="s">
        <v>174</v>
      </c>
      <c r="L454" s="7"/>
      <c r="M454" s="73"/>
    </row>
    <row r="455" spans="1:13" x14ac:dyDescent="0.25">
      <c r="A455" s="28"/>
      <c r="B455" s="143"/>
      <c r="C455" s="21"/>
      <c r="D455" s="6"/>
      <c r="E455" s="6"/>
      <c r="F455" s="38"/>
      <c r="G455" s="38"/>
      <c r="H455" s="151"/>
      <c r="I455" s="39"/>
      <c r="J455" s="39"/>
      <c r="K455" s="39"/>
      <c r="L455" s="39"/>
      <c r="M455" s="39"/>
    </row>
    <row r="456" spans="1:13" x14ac:dyDescent="0.25">
      <c r="A456" s="28"/>
      <c r="B456" s="143"/>
      <c r="C456" s="6"/>
      <c r="D456" s="44" t="s">
        <v>153</v>
      </c>
      <c r="F456" s="214">
        <f>SUM(F10:F454)</f>
        <v>0</v>
      </c>
      <c r="G456" s="38"/>
      <c r="H456" s="151"/>
      <c r="I456" s="39"/>
      <c r="J456" s="39"/>
      <c r="K456" s="39"/>
      <c r="L456" s="39"/>
      <c r="M456" s="39"/>
    </row>
    <row r="457" spans="1:13" x14ac:dyDescent="0.25">
      <c r="A457" s="28"/>
      <c r="B457" s="143"/>
      <c r="C457" s="21"/>
      <c r="D457" s="6"/>
      <c r="E457" s="6"/>
      <c r="F457" s="38"/>
      <c r="G457" s="38"/>
      <c r="H457" s="151"/>
      <c r="I457" s="39"/>
      <c r="J457" s="39"/>
      <c r="K457" s="39"/>
      <c r="L457" s="39"/>
      <c r="M457" s="39"/>
    </row>
    <row r="458" spans="1:13" x14ac:dyDescent="0.25">
      <c r="A458" s="29"/>
      <c r="B458" s="39"/>
      <c r="C458" s="22"/>
      <c r="E458" s="140"/>
      <c r="F458" s="38"/>
      <c r="G458" s="38"/>
      <c r="H458" s="151"/>
      <c r="I458" s="39"/>
      <c r="J458" s="39"/>
      <c r="K458" s="39"/>
      <c r="L458" s="39"/>
      <c r="M458" s="39"/>
    </row>
    <row r="459" spans="1:13" x14ac:dyDescent="0.25">
      <c r="A459" s="11"/>
      <c r="B459" s="148"/>
      <c r="C459" s="24"/>
      <c r="D459" s="10"/>
      <c r="E459" s="10"/>
      <c r="F459" s="34"/>
      <c r="G459" s="34"/>
      <c r="H459" s="35"/>
      <c r="I459" s="35"/>
      <c r="J459" s="35"/>
      <c r="K459" s="35"/>
      <c r="L459" s="35"/>
      <c r="M459" s="35"/>
    </row>
    <row r="460" spans="1:13" s="52" customFormat="1" x14ac:dyDescent="0.25">
      <c r="A460" s="12"/>
      <c r="B460" s="35"/>
      <c r="C460" s="25"/>
      <c r="D460" s="10"/>
      <c r="E460" s="10"/>
      <c r="F460" s="40"/>
      <c r="G460" s="40"/>
      <c r="H460" s="41"/>
      <c r="I460" s="41"/>
      <c r="J460" s="41"/>
      <c r="K460" s="41"/>
      <c r="L460" s="41"/>
      <c r="M460" s="41"/>
    </row>
    <row r="461" spans="1:13" s="52" customFormat="1" x14ac:dyDescent="0.25">
      <c r="A461" s="12"/>
      <c r="B461" s="35"/>
      <c r="C461" s="25"/>
      <c r="D461" s="10"/>
      <c r="E461" s="10"/>
      <c r="F461" s="40"/>
      <c r="G461" s="40"/>
      <c r="H461" s="41"/>
      <c r="I461" s="41"/>
      <c r="J461" s="41"/>
      <c r="K461" s="41"/>
      <c r="L461" s="41"/>
      <c r="M461" s="41"/>
    </row>
    <row r="462" spans="1:13" s="52" customFormat="1" x14ac:dyDescent="0.25">
      <c r="A462" s="12"/>
      <c r="B462" s="35"/>
      <c r="C462" s="25"/>
      <c r="D462" s="10"/>
      <c r="E462" s="10"/>
      <c r="F462" s="40"/>
      <c r="G462" s="40"/>
      <c r="H462" s="41"/>
      <c r="I462" s="41"/>
      <c r="J462" s="41"/>
      <c r="K462" s="41"/>
      <c r="L462" s="41"/>
      <c r="M462" s="41"/>
    </row>
    <row r="463" spans="1:13" s="52" customFormat="1" x14ac:dyDescent="0.25">
      <c r="A463" s="13"/>
      <c r="B463" s="149"/>
      <c r="C463" s="26"/>
      <c r="D463" s="10"/>
      <c r="E463" s="10"/>
      <c r="F463" s="40"/>
      <c r="G463" s="40"/>
      <c r="H463" s="41"/>
      <c r="I463" s="41"/>
      <c r="J463" s="41"/>
      <c r="K463" s="41"/>
      <c r="L463" s="41"/>
      <c r="M463" s="41"/>
    </row>
    <row r="464" spans="1:13" s="52" customFormat="1" x14ac:dyDescent="0.25">
      <c r="A464" s="14"/>
      <c r="B464" s="150"/>
      <c r="C464" s="18"/>
      <c r="D464" s="10"/>
      <c r="E464" s="10"/>
      <c r="F464" s="40"/>
      <c r="G464" s="40"/>
      <c r="H464" s="41"/>
      <c r="I464" s="41"/>
      <c r="J464" s="41"/>
      <c r="K464" s="41"/>
      <c r="L464" s="41"/>
      <c r="M464" s="41"/>
    </row>
    <row r="465" spans="1:13" s="52" customFormat="1" x14ac:dyDescent="0.25">
      <c r="A465" s="15"/>
      <c r="B465" s="148"/>
      <c r="C465" s="26"/>
      <c r="D465" s="10"/>
      <c r="E465" s="10"/>
      <c r="F465" s="40"/>
      <c r="G465" s="40"/>
      <c r="H465" s="41"/>
      <c r="I465" s="41"/>
      <c r="J465" s="41"/>
      <c r="K465" s="41"/>
      <c r="L465" s="41"/>
      <c r="M465" s="41"/>
    </row>
    <row r="466" spans="1:13" s="52" customFormat="1" x14ac:dyDescent="0.25">
      <c r="A466" s="27"/>
      <c r="B466" s="35"/>
      <c r="C466" s="20"/>
      <c r="D466" s="10"/>
      <c r="E466" s="10"/>
      <c r="F466" s="27"/>
      <c r="G466" s="27"/>
      <c r="H466" s="35"/>
      <c r="I466" s="35"/>
      <c r="J466" s="35"/>
      <c r="K466" s="35"/>
      <c r="L466" s="35"/>
      <c r="M466" s="35"/>
    </row>
    <row r="467" spans="1:13" s="52" customFormat="1" x14ac:dyDescent="0.25">
      <c r="A467" s="27"/>
      <c r="B467" s="35"/>
      <c r="C467" s="20"/>
      <c r="D467" s="10"/>
      <c r="E467" s="10"/>
      <c r="F467" s="27"/>
      <c r="G467" s="27"/>
      <c r="H467" s="35"/>
      <c r="I467" s="35"/>
      <c r="J467" s="35"/>
      <c r="K467" s="35"/>
      <c r="L467" s="35"/>
      <c r="M467" s="35"/>
    </row>
    <row r="468" spans="1:13" s="52" customFormat="1" x14ac:dyDescent="0.25">
      <c r="A468" s="27"/>
      <c r="B468" s="35"/>
      <c r="C468" s="20"/>
      <c r="D468" s="10"/>
      <c r="E468" s="10"/>
      <c r="F468" s="27"/>
      <c r="G468" s="27"/>
      <c r="H468" s="35"/>
      <c r="I468" s="35"/>
      <c r="J468" s="35"/>
      <c r="K468" s="35"/>
      <c r="L468" s="35"/>
      <c r="M468" s="35"/>
    </row>
    <row r="469" spans="1:13" s="52" customFormat="1" x14ac:dyDescent="0.25">
      <c r="A469" s="49"/>
      <c r="B469" s="142"/>
      <c r="C469" s="59"/>
      <c r="D469" s="60"/>
      <c r="E469" s="60"/>
      <c r="F469" s="61"/>
      <c r="G469" s="61"/>
      <c r="H469" s="62"/>
      <c r="I469" s="62"/>
      <c r="J469" s="62"/>
      <c r="K469" s="62"/>
      <c r="L469" s="62"/>
      <c r="M469" s="62"/>
    </row>
    <row r="470" spans="1:13" s="52" customFormat="1" x14ac:dyDescent="0.25">
      <c r="A470" s="49"/>
      <c r="B470" s="142"/>
      <c r="C470" s="59"/>
      <c r="D470" s="60"/>
      <c r="E470" s="60"/>
      <c r="F470" s="61"/>
      <c r="G470" s="61"/>
      <c r="H470" s="62"/>
      <c r="I470" s="62"/>
      <c r="J470" s="62"/>
      <c r="K470" s="62"/>
      <c r="L470" s="62"/>
      <c r="M470" s="62"/>
    </row>
    <row r="471" spans="1:13" s="52" customFormat="1" x14ac:dyDescent="0.25">
      <c r="A471" s="48"/>
      <c r="B471" s="144"/>
      <c r="C471" s="23"/>
      <c r="D471" s="44"/>
      <c r="E471" s="44"/>
      <c r="F471" s="45"/>
      <c r="G471" s="45"/>
      <c r="H471" s="152"/>
      <c r="I471" s="46"/>
      <c r="J471" s="46"/>
      <c r="K471" s="46"/>
      <c r="L471" s="46"/>
      <c r="M471" s="46"/>
    </row>
    <row r="472" spans="1:13" x14ac:dyDescent="0.25">
      <c r="H472" s="152"/>
    </row>
    <row r="473" spans="1:13" x14ac:dyDescent="0.25">
      <c r="H473" s="152"/>
    </row>
    <row r="474" spans="1:13" x14ac:dyDescent="0.25">
      <c r="H474" s="152"/>
    </row>
    <row r="475" spans="1:13" x14ac:dyDescent="0.25"/>
    <row r="476" spans="1:13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</sheetData>
  <sheetProtection sheet="0" formatColumns="0" selectLockedCells="1" selectUnlockedCells="1"/>
  <autoFilter ref="A9:M458"/>
  <phoneticPr fontId="2" type="noConversion"/>
  <hyperlinks>
    <hyperlink ref="A5" r:id="rId1"/>
    <hyperlink ref="B13" r:id="rId2"/>
    <hyperlink ref="B27" r:id="rId3"/>
    <hyperlink ref="B28" r:id="rId4"/>
    <hyperlink ref="B29" r:id="rId5"/>
    <hyperlink ref="B30" r:id="rId6"/>
    <hyperlink ref="B32" r:id="rId7"/>
    <hyperlink ref="B34" r:id="rId8"/>
    <hyperlink ref="B77" r:id="rId9"/>
    <hyperlink ref="B72" r:id="rId10"/>
    <hyperlink ref="B71" r:id="rId11"/>
    <hyperlink ref="B70" r:id="rId12"/>
    <hyperlink ref="B69" r:id="rId13"/>
    <hyperlink ref="B68" r:id="rId14"/>
    <hyperlink ref="B67" r:id="rId15"/>
    <hyperlink ref="B66" r:id="rId16"/>
    <hyperlink ref="B65" r:id="rId17"/>
    <hyperlink ref="B64" r:id="rId18"/>
    <hyperlink ref="B63" r:id="rId19"/>
    <hyperlink ref="B62" r:id="rId20"/>
    <hyperlink ref="B61" r:id="rId21"/>
    <hyperlink ref="B60" r:id="rId22"/>
    <hyperlink ref="B59" r:id="rId23"/>
    <hyperlink ref="B58" r:id="rId24"/>
    <hyperlink ref="B57" r:id="rId25"/>
    <hyperlink ref="B56" r:id="rId26"/>
    <hyperlink ref="B55" r:id="rId27"/>
    <hyperlink ref="B54" r:id="rId28"/>
    <hyperlink ref="B53" r:id="rId29"/>
    <hyperlink ref="B52" r:id="rId30"/>
    <hyperlink ref="B51" r:id="rId31"/>
    <hyperlink ref="B49" r:id="rId32"/>
    <hyperlink ref="B48" r:id="rId33"/>
    <hyperlink ref="B47" r:id="rId34"/>
    <hyperlink ref="B46" r:id="rId35"/>
    <hyperlink ref="B45" r:id="rId36"/>
    <hyperlink ref="B42" r:id="rId37"/>
    <hyperlink ref="B41" r:id="rId38"/>
    <hyperlink ref="B40" r:id="rId39"/>
    <hyperlink ref="B50" r:id="rId40"/>
    <hyperlink ref="B43" r:id="rId41"/>
    <hyperlink ref="B74" r:id="rId42"/>
    <hyperlink ref="B73" r:id="rId43"/>
    <hyperlink ref="B75" r:id="rId44"/>
    <hyperlink ref="B88" r:id="rId45"/>
    <hyperlink ref="B85" r:id="rId46"/>
    <hyperlink ref="B87" r:id="rId47"/>
    <hyperlink ref="B83" r:id="rId48"/>
    <hyperlink ref="B82" r:id="rId49"/>
    <hyperlink ref="B98" r:id="rId50"/>
    <hyperlink ref="B99" r:id="rId51"/>
    <hyperlink ref="B100" r:id="rId52"/>
    <hyperlink ref="B103" r:id="rId53"/>
    <hyperlink ref="B104" r:id="rId54"/>
    <hyperlink ref="B105" r:id="rId55"/>
    <hyperlink ref="B106" r:id="rId56"/>
    <hyperlink ref="B125" r:id="rId57"/>
    <hyperlink ref="B122" r:id="rId58"/>
    <hyperlink ref="B121" r:id="rId59"/>
    <hyperlink ref="B120" r:id="rId60"/>
    <hyperlink ref="B119" r:id="rId61"/>
    <hyperlink ref="B118" r:id="rId62"/>
    <hyperlink ref="B115" r:id="rId63"/>
    <hyperlink ref="B117" r:id="rId64"/>
    <hyperlink ref="B116" r:id="rId65"/>
    <hyperlink ref="B114" r:id="rId66"/>
    <hyperlink ref="B113" r:id="rId67"/>
    <hyperlink ref="B112" r:id="rId68"/>
    <hyperlink ref="B110" r:id="rId69"/>
    <hyperlink ref="B111" r:id="rId70"/>
    <hyperlink ref="B109" r:id="rId71"/>
    <hyperlink ref="B108" r:id="rId72"/>
    <hyperlink ref="B126" r:id="rId73"/>
    <hyperlink ref="B124" r:id="rId74"/>
    <hyperlink ref="B192" r:id="rId75"/>
    <hyperlink ref="B191" r:id="rId76"/>
    <hyperlink ref="B190" r:id="rId77"/>
    <hyperlink ref="B189" r:id="rId78"/>
    <hyperlink ref="B187" r:id="rId79"/>
    <hyperlink ref="B185" r:id="rId80"/>
    <hyperlink ref="B183" r:id="rId81"/>
    <hyperlink ref="B195" r:id="rId82"/>
    <hyperlink ref="B197" r:id="rId83"/>
    <hyperlink ref="B194" r:id="rId84"/>
    <hyperlink ref="B193" r:id="rId85"/>
    <hyperlink ref="B169" r:id="rId86"/>
    <hyperlink ref="B168" r:id="rId87"/>
    <hyperlink ref="B167" r:id="rId88"/>
    <hyperlink ref="B166" r:id="rId89"/>
    <hyperlink ref="B165" r:id="rId90"/>
    <hyperlink ref="B163" r:id="rId91"/>
    <hyperlink ref="B162" r:id="rId92"/>
    <hyperlink ref="B161" r:id="rId93"/>
    <hyperlink ref="B160" r:id="rId94"/>
    <hyperlink ref="B159" r:id="rId95"/>
    <hyperlink ref="B158" r:id="rId96"/>
    <hyperlink ref="B157" r:id="rId97"/>
    <hyperlink ref="B155" r:id="rId98"/>
    <hyperlink ref="B154" r:id="rId99"/>
    <hyperlink ref="B173" r:id="rId100"/>
    <hyperlink ref="B175" r:id="rId101"/>
    <hyperlink ref="B171" r:id="rId102"/>
    <hyperlink ref="B170" r:id="rId103"/>
    <hyperlink ref="B164" r:id="rId104"/>
    <hyperlink ref="B172" r:id="rId105"/>
    <hyperlink ref="B214" r:id="rId106"/>
    <hyperlink ref="B213" r:id="rId107"/>
    <hyperlink ref="B211" r:id="rId108"/>
    <hyperlink ref="B210" r:id="rId109"/>
    <hyperlink ref="B209" r:id="rId110"/>
    <hyperlink ref="B222" r:id="rId111"/>
    <hyperlink ref="B224" r:id="rId112"/>
    <hyperlink ref="B149" r:id="rId113"/>
    <hyperlink ref="B150" r:id="rId114"/>
    <hyperlink ref="B219" r:id="rId115"/>
    <hyperlink ref="B221" r:id="rId116"/>
    <hyperlink ref="B220" r:id="rId117"/>
    <hyperlink ref="B252" r:id="rId118"/>
    <hyperlink ref="B146" r:id="rId119"/>
    <hyperlink ref="B145" r:id="rId120"/>
    <hyperlink ref="B144" r:id="rId121"/>
    <hyperlink ref="B143" r:id="rId122"/>
    <hyperlink ref="B142" r:id="rId123"/>
    <hyperlink ref="B141" r:id="rId124"/>
    <hyperlink ref="B140" r:id="rId125"/>
    <hyperlink ref="B139" r:id="rId126"/>
    <hyperlink ref="B138" r:id="rId127"/>
    <hyperlink ref="B136" r:id="rId128"/>
    <hyperlink ref="B135" r:id="rId129"/>
    <hyperlink ref="B134" r:id="rId130"/>
    <hyperlink ref="B133" r:id="rId131"/>
    <hyperlink ref="B132" r:id="rId132"/>
    <hyperlink ref="B131" r:id="rId133"/>
    <hyperlink ref="B130" r:id="rId134"/>
    <hyperlink ref="B129" r:id="rId135"/>
    <hyperlink ref="B128" r:id="rId136"/>
    <hyperlink ref="B230" r:id="rId137"/>
    <hyperlink ref="B228" r:id="rId138"/>
    <hyperlink ref="B226" r:id="rId139"/>
    <hyperlink ref="B245" r:id="rId140"/>
    <hyperlink ref="B244" r:id="rId141"/>
    <hyperlink ref="B243" r:id="rId142"/>
    <hyperlink ref="B236" r:id="rId143"/>
    <hyperlink ref="B235" r:id="rId144"/>
    <hyperlink ref="B237" r:id="rId145"/>
    <hyperlink ref="B234" r:id="rId146"/>
    <hyperlink ref="B277" r:id="rId147"/>
    <hyperlink ref="B276" r:id="rId148"/>
    <hyperlink ref="B275" r:id="rId149"/>
    <hyperlink ref="B274" r:id="rId150"/>
    <hyperlink ref="B273" r:id="rId151"/>
    <hyperlink ref="B250" r:id="rId152"/>
    <hyperlink ref="B248" r:id="rId153"/>
    <hyperlink ref="B303" r:id="rId154"/>
    <hyperlink ref="B286" r:id="rId155"/>
    <hyperlink ref="B285" r:id="rId156"/>
    <hyperlink ref="B284" r:id="rId157"/>
    <hyperlink ref="B283" r:id="rId158"/>
    <hyperlink ref="B282" r:id="rId159"/>
    <hyperlink ref="B280" r:id="rId160"/>
    <hyperlink ref="B279" r:id="rId161"/>
    <hyperlink ref="B309" r:id="rId162"/>
    <hyperlink ref="B101" r:id="rId163"/>
    <hyperlink ref="B251" r:id="rId164"/>
    <hyperlink ref="B255" r:id="rId165"/>
    <hyperlink ref="B264" r:id="rId166"/>
    <hyperlink ref="B265" r:id="rId167"/>
    <hyperlink ref="B261" r:id="rId168"/>
    <hyperlink ref="B262" r:id="rId169"/>
    <hyperlink ref="B263" r:id="rId170"/>
    <hyperlink ref="B253" r:id="rId171"/>
    <hyperlink ref="B256" r:id="rId172"/>
    <hyperlink ref="B257" r:id="rId173"/>
    <hyperlink ref="B258" r:id="rId174"/>
    <hyperlink ref="B259" r:id="rId175"/>
    <hyperlink ref="B260" r:id="rId176"/>
    <hyperlink ref="B266" r:id="rId177"/>
    <hyperlink ref="B268" r:id="rId178"/>
    <hyperlink ref="B272" r:id="rId179"/>
    <hyperlink ref="B270" r:id="rId180"/>
    <hyperlink ref="B288" r:id="rId181"/>
    <hyperlink ref="B289" r:id="rId182"/>
    <hyperlink ref="B326" r:id="rId183"/>
    <hyperlink ref="B325" r:id="rId184"/>
    <hyperlink ref="B308" r:id="rId185"/>
    <hyperlink ref="B307" r:id="rId186"/>
    <hyperlink ref="B305" r:id="rId187"/>
    <hyperlink ref="B306" r:id="rId188"/>
    <hyperlink ref="B324" r:id="rId189"/>
    <hyperlink ref="B323" r:id="rId190"/>
    <hyperlink ref="B322" r:id="rId191"/>
    <hyperlink ref="B320" r:id="rId192"/>
    <hyperlink ref="B319" r:id="rId193"/>
    <hyperlink ref="B318" r:id="rId194"/>
    <hyperlink ref="B304" r:id="rId195"/>
    <hyperlink ref="B316" r:id="rId196"/>
    <hyperlink ref="B315" r:id="rId197"/>
    <hyperlink ref="B313" r:id="rId198"/>
    <hyperlink ref="B312" r:id="rId199"/>
    <hyperlink ref="B311" r:id="rId200"/>
    <hyperlink ref="B314" r:id="rId201"/>
    <hyperlink ref="B321" r:id="rId202"/>
    <hyperlink ref="B411" r:id="rId203"/>
    <hyperlink ref="B410" r:id="rId204"/>
    <hyperlink ref="B414" r:id="rId205"/>
    <hyperlink ref="B416" r:id="rId206"/>
    <hyperlink ref="B425" r:id="rId207"/>
    <hyperlink ref="B428" r:id="rId208"/>
    <hyperlink ref="B420" r:id="rId209"/>
    <hyperlink ref="B431" r:id="rId210"/>
    <hyperlink ref="B435" r:id="rId211"/>
    <hyperlink ref="B436" r:id="rId212"/>
    <hyperlink ref="B434" r:id="rId213"/>
    <hyperlink ref="B15" r:id="rId214"/>
    <hyperlink ref="B35" r:id="rId215"/>
    <hyperlink ref="B89" r:id="rId216"/>
    <hyperlink ref="B78" r:id="rId217"/>
    <hyperlink ref="B412" r:id="rId218"/>
    <hyperlink ref="B76" r:id="rId219"/>
    <hyperlink ref="B33" r:id="rId220"/>
    <hyperlink ref="B16" r:id="rId221"/>
    <hyperlink ref="B238" r:id="rId222"/>
    <hyperlink ref="B291" r:id="rId223"/>
    <hyperlink ref="B296" r:id="rId224"/>
    <hyperlink ref="B294" r:id="rId225"/>
    <hyperlink ref="B79" r:id="rId226"/>
    <hyperlink ref="B80" r:id="rId227"/>
    <hyperlink ref="B36" r:id="rId228"/>
    <hyperlink ref="B298" r:id="rId229"/>
    <hyperlink ref="B299" r:id="rId230"/>
    <hyperlink ref="B300" r:id="rId231"/>
    <hyperlink ref="B439" r:id="rId232"/>
    <hyperlink ref="B440" r:id="rId233"/>
    <hyperlink ref="B441" r:id="rId234"/>
    <hyperlink ref="B438" r:id="rId235"/>
    <hyperlink ref="B442" r:id="rId236"/>
    <hyperlink ref="B38" r:id="rId237"/>
    <hyperlink ref="B198" r:id="rId238"/>
    <hyperlink ref="B424" r:id="rId239"/>
    <hyperlink ref="B421" r:id="rId240"/>
    <hyperlink ref="B408" r:id="rId241"/>
    <hyperlink ref="B409" r:id="rId242"/>
    <hyperlink ref="B329" r:id="rId243"/>
    <hyperlink ref="B330" r:id="rId244"/>
    <hyperlink ref="B331" r:id="rId245"/>
    <hyperlink ref="B448" r:id="rId246"/>
    <hyperlink ref="B449" r:id="rId247"/>
    <hyperlink ref="B450" r:id="rId248"/>
    <hyperlink ref="B447" r:id="rId249"/>
    <hyperlink ref="B451" r:id="rId250"/>
    <hyperlink ref="B452" r:id="rId251"/>
    <hyperlink ref="B453" r:id="rId252"/>
    <hyperlink ref="B91" r:id="rId253"/>
    <hyperlink ref="B292" r:id="rId254"/>
    <hyperlink ref="B216" r:id="rId255"/>
    <hyperlink ref="B25" r:id="rId256"/>
    <hyperlink ref="B17" r:id="rId257"/>
    <hyperlink ref="B199" r:id="rId258"/>
    <hyperlink ref="B200" r:id="rId259"/>
    <hyperlink ref="B181" r:id="rId260"/>
    <hyperlink ref="B293" r:id="rId261"/>
    <hyperlink ref="B239" r:id="rId262"/>
    <hyperlink ref="B454" r:id="rId263"/>
    <hyperlink ref="B23" r:id="rId264"/>
    <hyperlink ref="B269" r:id="rId265"/>
    <hyperlink ref="B327" r:id="rId266"/>
    <hyperlink ref="B201" r:id="rId267"/>
    <hyperlink ref="B241" r:id="rId268"/>
    <hyperlink ref="B18" r:id="rId269"/>
    <hyperlink ref="B19" r:id="rId270"/>
    <hyperlink ref="B208" r:id="rId271"/>
    <hyperlink ref="B341" r:id="rId272"/>
    <hyperlink ref="B342" r:id="rId273"/>
    <hyperlink ref="B343" r:id="rId274"/>
    <hyperlink ref="B344" r:id="rId275"/>
    <hyperlink ref="B345" r:id="rId276"/>
    <hyperlink ref="B346" r:id="rId277"/>
    <hyperlink ref="B347" r:id="rId278"/>
    <hyperlink ref="B348" r:id="rId279"/>
    <hyperlink ref="B349" r:id="rId280"/>
    <hyperlink ref="B350" r:id="rId281"/>
    <hyperlink ref="B351" r:id="rId282"/>
    <hyperlink ref="B352" r:id="rId283"/>
    <hyperlink ref="B353" r:id="rId284"/>
    <hyperlink ref="B354" r:id="rId285"/>
    <hyperlink ref="B357" r:id="rId286"/>
    <hyperlink ref="B358" r:id="rId287"/>
    <hyperlink ref="B359" r:id="rId288"/>
    <hyperlink ref="B360" r:id="rId289"/>
    <hyperlink ref="B361" r:id="rId290"/>
    <hyperlink ref="B362" r:id="rId291"/>
    <hyperlink ref="B363" r:id="rId292"/>
    <hyperlink ref="B364" r:id="rId293"/>
    <hyperlink ref="B366" r:id="rId294"/>
    <hyperlink ref="B367" r:id="rId295"/>
    <hyperlink ref="B368" r:id="rId296"/>
    <hyperlink ref="B369" r:id="rId297"/>
    <hyperlink ref="B370" r:id="rId298"/>
    <hyperlink ref="B371" r:id="rId299"/>
    <hyperlink ref="B372" r:id="rId300"/>
    <hyperlink ref="B373" r:id="rId301"/>
    <hyperlink ref="B375" r:id="rId302"/>
    <hyperlink ref="B376" r:id="rId303"/>
    <hyperlink ref="B377" r:id="rId304"/>
    <hyperlink ref="B378" r:id="rId305"/>
    <hyperlink ref="B379" r:id="rId306"/>
    <hyperlink ref="B380" r:id="rId307"/>
    <hyperlink ref="B381" r:id="rId308"/>
    <hyperlink ref="B382" r:id="rId309"/>
    <hyperlink ref="B384" r:id="rId310"/>
    <hyperlink ref="B385" r:id="rId311"/>
    <hyperlink ref="B387" r:id="rId312"/>
    <hyperlink ref="B386" r:id="rId313"/>
    <hyperlink ref="B388" r:id="rId314"/>
    <hyperlink ref="B389" r:id="rId315"/>
    <hyperlink ref="B390" r:id="rId316"/>
    <hyperlink ref="B391" r:id="rId317"/>
    <hyperlink ref="B95" r:id="rId318"/>
    <hyperlink ref="B153" r:id="rId319"/>
    <hyperlink ref="B152" r:id="rId320"/>
    <hyperlink ref="B406" r:id="rId321"/>
    <hyperlink ref="B334" r:id="rId322"/>
    <hyperlink ref="B335" r:id="rId323"/>
    <hyperlink ref="B338" r:id="rId324"/>
    <hyperlink ref="B336" r:id="rId325"/>
    <hyperlink ref="B337" r:id="rId326"/>
    <hyperlink ref="B339" r:id="rId327"/>
    <hyperlink ref="B365" r:id="rId328"/>
    <hyperlink ref="B374" r:id="rId329"/>
    <hyperlink ref="B383" r:id="rId330"/>
    <hyperlink ref="B392" r:id="rId331"/>
    <hyperlink ref="B393" r:id="rId332"/>
    <hyperlink ref="B394" r:id="rId333"/>
    <hyperlink ref="B396" r:id="rId334"/>
    <hyperlink ref="B397" r:id="rId335"/>
    <hyperlink ref="B355" r:id="rId336"/>
    <hyperlink ref="B395" r:id="rId337"/>
    <hyperlink ref="B398" r:id="rId338"/>
    <hyperlink ref="B399" r:id="rId339"/>
    <hyperlink ref="B400" r:id="rId340"/>
    <hyperlink ref="B11" r:id="rId341"/>
    <hyperlink ref="B21" r:id="rId342"/>
    <hyperlink ref="B179" r:id="rId343"/>
    <hyperlink ref="B401" r:id="rId344"/>
    <hyperlink ref="B402" r:id="rId345"/>
    <hyperlink ref="B403" r:id="rId346"/>
    <hyperlink ref="B340" r:id="rId347"/>
    <hyperlink ref="B332" r:id="rId348"/>
    <hyperlink ref="B333" r:id="rId349"/>
    <hyperlink ref="B356" r:id="rId350"/>
    <hyperlink ref="B405" r:id="rId351"/>
    <hyperlink ref="B404" r:id="rId352"/>
    <hyperlink ref="B205" r:id="rId353"/>
    <hyperlink ref="B432" r:id="rId354"/>
    <hyperlink ref="B10" r:id="rId355"/>
    <hyperlink ref="B254" r:id="rId356"/>
    <hyperlink ref="B427" r:id="rId357"/>
    <hyperlink ref="B92" r:id="rId358"/>
    <hyperlink ref="B93" r:id="rId359"/>
    <hyperlink ref="B86" r:id="rId360"/>
    <hyperlink ref="B178" r:id="rId361"/>
    <hyperlink ref="B186" r:id="rId362"/>
    <hyperlink ref="B218" r:id="rId363"/>
    <hyperlink ref="B212" r:id="rId364"/>
    <hyperlink ref="B14" r:id="rId365"/>
    <hyperlink ref="B202" r:id="rId366"/>
    <hyperlink ref="B24" r:id="rId367"/>
    <hyperlink ref="B227" r:id="rId368"/>
    <hyperlink ref="B177" r:id="rId369"/>
    <hyperlink ref="B215" r:id="rId370"/>
    <hyperlink ref="B94" r:id="rId371"/>
    <hyperlink ref="B156" r:id="rId372"/>
    <hyperlink ref="B188" r:id="rId373"/>
    <hyperlink ref="B217" r:id="rId374"/>
    <hyperlink ref="B37" r:id="rId375"/>
    <hyperlink ref="B180" r:id="rId376"/>
    <hyperlink ref="B223" r:id="rId377"/>
    <hyperlink ref="B84" r:id="rId378"/>
    <hyperlink ref="B6" r:id="rId379"/>
    <hyperlink ref="B7" r:id="rId380"/>
    <hyperlink ref="B8" r:id="rId381"/>
    <hyperlink ref="B9" r:id="rId382"/>
    <hyperlink ref="B249" r:id="rId383"/>
    <hyperlink ref="B90" r:id="rId384"/>
    <hyperlink ref="B174" r:id="rId385"/>
    <hyperlink ref="B240" r:id="rId386"/>
    <hyperlink ref="B31" r:id="rId387"/>
    <hyperlink ref="B229" r:id="rId388"/>
    <hyperlink ref="B176" r:id="rId389"/>
    <hyperlink ref="B297" r:id="rId390"/>
    <hyperlink ref="B295" r:id="rId391"/>
    <hyperlink ref="B281" r:id="rId392"/>
    <hyperlink ref="B184" r:id="rId393"/>
    <hyperlink ref="B196" r:id="rId394"/>
    <hyperlink ref="B317" r:id="rId395"/>
    <hyperlink ref="B44" r:id="rId396"/>
    <hyperlink ref="B290" r:id="rId397"/>
  </hyperlinks>
  <pageMargins left="0.5511811023622047" right="0.15748031496062992" top="0.3937007874015748" bottom="0.1968503937007874" header="0.11811023622047245" footer="0.11811023622047245"/>
  <pageSetup paperSize="9" scale="62" fitToHeight="0" orientation="landscape" r:id="rId398"/>
  <headerFooter alignWithMargins="0"/>
  <ignoredErrors>
    <ignoredError sqref="A252 A283 A412:A413 A308 A322 A275 A272 A315:A316 A319:A320 A277:A279 A238 A284 A276 A280:A281" numberStoredAsText="1"/>
    <ignoredError sqref="K179 K236 K156 K132:K140 K234 K247:K249 K161:K172 K189 K193:K195 K238:K240 K230 K158:K159 K191 K232 K187" twoDigitTextYear="1"/>
  </ignoredErrors>
  <drawing r:id="rId399"/>
</worksheet>
</file>

<file path=docProps/app.xml><?xml version="1.0" encoding="utf-8"?>
<Properties xmlns:vt="http://schemas.openxmlformats.org/officeDocument/2006/docPropsVTypes" xmlns="http://schemas.openxmlformats.org/officeDocument/2006/extended-properties">
  <Company>UB</Company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Прайс Умная бумага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2008-09-24T08:14:05Z</dcterms:created>
  <dc:creator>RAF</dc:creator>
  <cp:lastModifiedBy>Анохин Максим</cp:lastModifiedBy>
  <cp:lastPrinted>2022-08-19T12:39:40Z</cp:lastPrinted>
  <dcterms:modified xsi:type="dcterms:W3CDTF">2026-06-03T11:59:55Z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