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1400" windowHeight="5895"/>
  </bookViews>
  <sheets>
    <sheet name="TDSheet" sheetId="1" r:id="rId1"/>
  </sheets>
  <definedNames>
    <definedName name="_xlnm._FilterDatabase" localSheetId="0" hidden="1">TDSheet!$A$3:$W$248</definedName>
  </definedNames>
  <calcPr calcId="144525" refMode="R1C1"/>
</workbook>
</file>

<file path=xl/calcChain.xml><?xml version="1.0" encoding="utf-8"?>
<calcChain xmlns="http://schemas.openxmlformats.org/spreadsheetml/2006/main">
  <c r="D246" i="1" l="1"/>
  <c r="D245" i="1"/>
  <c r="D240" i="1"/>
  <c r="D237" i="1"/>
  <c r="D234" i="1"/>
  <c r="D230" i="1"/>
  <c r="D229" i="1"/>
  <c r="D227" i="1"/>
  <c r="D225" i="1"/>
  <c r="D222" i="1"/>
  <c r="D219" i="1"/>
  <c r="D218" i="1"/>
  <c r="D213" i="1"/>
  <c r="D206" i="1"/>
  <c r="D202" i="1"/>
  <c r="D4" i="1"/>
  <c r="D5" i="1"/>
  <c r="D6" i="1"/>
  <c r="D11" i="1"/>
  <c r="D10" i="1"/>
  <c r="D9" i="1"/>
  <c r="D8" i="1"/>
  <c r="D7" i="1"/>
  <c r="D14" i="1"/>
  <c r="D13" i="1"/>
  <c r="D12" i="1"/>
  <c r="D17" i="1"/>
  <c r="D16" i="1"/>
  <c r="D15" i="1"/>
  <c r="D26" i="1"/>
  <c r="D29" i="1"/>
  <c r="D28" i="1"/>
  <c r="D27" i="1"/>
  <c r="D25" i="1"/>
  <c r="D24" i="1"/>
  <c r="D23" i="1"/>
  <c r="D22" i="1"/>
  <c r="D21" i="1"/>
  <c r="D20" i="1"/>
  <c r="D19" i="1"/>
  <c r="D18" i="1"/>
  <c r="D36" i="1"/>
  <c r="D30" i="1"/>
  <c r="D53" i="1"/>
  <c r="D35" i="1"/>
  <c r="D34" i="1"/>
  <c r="D33" i="1"/>
  <c r="D50" i="1"/>
  <c r="D49" i="1"/>
  <c r="D32" i="1"/>
  <c r="D48" i="1"/>
  <c r="D47" i="1"/>
  <c r="D31" i="1"/>
  <c r="D46" i="1"/>
  <c r="D45" i="1"/>
  <c r="D44" i="1"/>
  <c r="D43" i="1"/>
  <c r="D42" i="1"/>
  <c r="D41" i="1"/>
  <c r="D40" i="1"/>
  <c r="D39" i="1"/>
  <c r="D38" i="1"/>
  <c r="D37" i="1"/>
  <c r="D56" i="1"/>
  <c r="D55" i="1"/>
  <c r="D54" i="1"/>
  <c r="D52" i="1"/>
  <c r="D51" i="1"/>
  <c r="D61" i="1"/>
  <c r="D60" i="1"/>
  <c r="D59" i="1"/>
  <c r="D58" i="1"/>
  <c r="D57" i="1"/>
  <c r="D65" i="1"/>
  <c r="D64" i="1"/>
  <c r="D63" i="1"/>
  <c r="D62" i="1"/>
  <c r="D73" i="1"/>
  <c r="D72" i="1"/>
  <c r="D71" i="1"/>
  <c r="D70" i="1"/>
  <c r="D69" i="1"/>
  <c r="D68" i="1"/>
  <c r="D67" i="1"/>
  <c r="D66" i="1"/>
  <c r="D82" i="1"/>
  <c r="D81" i="1"/>
  <c r="D80" i="1"/>
  <c r="D91" i="1"/>
  <c r="D90" i="1"/>
  <c r="D89" i="1"/>
  <c r="D88" i="1"/>
  <c r="D87" i="1"/>
  <c r="D86" i="1"/>
  <c r="D85" i="1"/>
  <c r="D84" i="1"/>
  <c r="D83" i="1"/>
  <c r="D79" i="1"/>
  <c r="D78" i="1"/>
  <c r="D77" i="1"/>
  <c r="D76" i="1"/>
  <c r="D75" i="1"/>
  <c r="D74" i="1"/>
  <c r="D141" i="1"/>
  <c r="D92" i="1"/>
  <c r="D97" i="1"/>
  <c r="D96" i="1"/>
  <c r="D95" i="1"/>
  <c r="D94" i="1"/>
  <c r="D93" i="1"/>
  <c r="D99" i="1"/>
  <c r="D98" i="1"/>
  <c r="D100" i="1"/>
  <c r="D103" i="1"/>
  <c r="D102" i="1"/>
  <c r="D101" i="1"/>
  <c r="D104" i="1"/>
  <c r="D105" i="1"/>
  <c r="D106" i="1"/>
  <c r="D108" i="1"/>
  <c r="D111" i="1"/>
  <c r="D110" i="1"/>
  <c r="D109" i="1"/>
  <c r="D107" i="1"/>
  <c r="D121" i="1"/>
  <c r="D120" i="1"/>
  <c r="D119" i="1"/>
  <c r="D118" i="1"/>
  <c r="D117" i="1"/>
  <c r="D116" i="1"/>
  <c r="D115" i="1"/>
  <c r="D114" i="1"/>
  <c r="D113" i="1"/>
  <c r="D112" i="1"/>
  <c r="D129" i="1"/>
  <c r="D128" i="1"/>
  <c r="D127" i="1"/>
  <c r="D126" i="1"/>
  <c r="D125" i="1"/>
  <c r="D124" i="1"/>
  <c r="D123" i="1"/>
  <c r="D122" i="1"/>
  <c r="D136" i="1"/>
  <c r="D135" i="1"/>
  <c r="D134" i="1"/>
  <c r="D133" i="1"/>
  <c r="D132" i="1"/>
  <c r="D131" i="1"/>
  <c r="D130" i="1"/>
  <c r="D144" i="1"/>
  <c r="D143" i="1"/>
  <c r="D142" i="1"/>
  <c r="D140" i="1"/>
  <c r="D139" i="1"/>
  <c r="D138" i="1"/>
  <c r="D137" i="1"/>
  <c r="D145" i="1"/>
  <c r="D148" i="1"/>
  <c r="D147" i="1"/>
  <c r="D146" i="1"/>
  <c r="D149" i="1"/>
  <c r="D159" i="1"/>
  <c r="D158" i="1"/>
  <c r="D157" i="1"/>
  <c r="D156" i="1"/>
  <c r="D155" i="1"/>
  <c r="D154" i="1"/>
  <c r="D153" i="1"/>
  <c r="D152" i="1"/>
  <c r="D151" i="1"/>
  <c r="D150" i="1"/>
  <c r="D162" i="1"/>
  <c r="D161" i="1"/>
  <c r="D160" i="1"/>
  <c r="D173" i="1"/>
  <c r="D243" i="1"/>
  <c r="D181" i="1"/>
  <c r="D200" i="1"/>
  <c r="D194" i="1"/>
  <c r="D215" i="1"/>
  <c r="D224" i="1"/>
  <c r="D191" i="1"/>
  <c r="D185" i="1"/>
  <c r="D242" i="1"/>
  <c r="D196" i="1"/>
  <c r="D223" i="1"/>
  <c r="D178" i="1"/>
  <c r="D184" i="1"/>
  <c r="D205" i="1"/>
  <c r="D197" i="1"/>
  <c r="D169" i="1"/>
  <c r="D204" i="1"/>
  <c r="D203" i="1"/>
  <c r="D170" i="1"/>
  <c r="D187" i="1"/>
  <c r="D244" i="1"/>
  <c r="D175" i="1"/>
  <c r="D198" i="1"/>
  <c r="D195" i="1"/>
  <c r="D164" i="1"/>
  <c r="D239" i="1"/>
  <c r="D247" i="1"/>
  <c r="D233" i="1"/>
  <c r="D192" i="1"/>
  <c r="D180" i="1"/>
  <c r="D190" i="1"/>
  <c r="D174" i="1"/>
  <c r="D231" i="1"/>
  <c r="D228" i="1"/>
  <c r="D241" i="1"/>
  <c r="D235" i="1"/>
  <c r="D207" i="1"/>
  <c r="D166" i="1"/>
  <c r="D220" i="1"/>
  <c r="D201" i="1"/>
  <c r="D182" i="1"/>
  <c r="D208" i="1"/>
  <c r="D172" i="1"/>
  <c r="D188" i="1"/>
  <c r="D183" i="1"/>
  <c r="D210" i="1"/>
  <c r="D212" i="1"/>
  <c r="D214" i="1"/>
  <c r="D211" i="1"/>
  <c r="D209" i="1"/>
  <c r="D193" i="1"/>
  <c r="D163" i="1"/>
  <c r="D171" i="1"/>
  <c r="D167" i="1"/>
  <c r="D168" i="1"/>
  <c r="D176" i="1"/>
  <c r="D217" i="1"/>
  <c r="D189" i="1"/>
  <c r="D248" i="1"/>
  <c r="D216" i="1"/>
  <c r="D221" i="1"/>
  <c r="D177" i="1"/>
  <c r="D226" i="1"/>
  <c r="D232" i="1"/>
  <c r="D165" i="1"/>
  <c r="D186" i="1"/>
  <c r="D179" i="1"/>
  <c r="D199" i="1"/>
  <c r="D238" i="1"/>
  <c r="D236" i="1"/>
  <c r="D2" i="1" l="1"/>
</calcChain>
</file>

<file path=xl/sharedStrings.xml><?xml version="1.0" encoding="utf-8"?>
<sst xmlns="http://schemas.openxmlformats.org/spreadsheetml/2006/main" count="1950" uniqueCount="877">
  <si>
    <t xml:space="preserve"> Цены и наличие указаны на</t>
  </si>
  <si>
    <t>Итого:</t>
  </si>
  <si>
    <t>Обложка</t>
  </si>
  <si>
    <t>Артикул</t>
  </si>
  <si>
    <t>Заказ</t>
  </si>
  <si>
    <t>Сумма</t>
  </si>
  <si>
    <t>Цена</t>
  </si>
  <si>
    <t>Основное заглавие</t>
  </si>
  <si>
    <t>Автор</t>
  </si>
  <si>
    <t>Издатель</t>
  </si>
  <si>
    <t>Стандарт</t>
  </si>
  <si>
    <t>ISBN</t>
  </si>
  <si>
    <t>Штрих-код</t>
  </si>
  <si>
    <t>Год издания</t>
  </si>
  <si>
    <t>Кол-во страниц</t>
  </si>
  <si>
    <t>Тираж</t>
  </si>
  <si>
    <t>Формат</t>
  </si>
  <si>
    <t>Бумага</t>
  </si>
  <si>
    <t>Вес, г</t>
  </si>
  <si>
    <t>Высота, мм</t>
  </si>
  <si>
    <t>Ширина, мм</t>
  </si>
  <si>
    <t>Толщина, мм</t>
  </si>
  <si>
    <t>Возрастная категория</t>
  </si>
  <si>
    <t>Аннотация</t>
  </si>
  <si>
    <t>«Бог» Докинза. От «Эгоистичного гена» к «Богу как иллюзии»</t>
  </si>
  <si>
    <t>Алистер Э. Макграт</t>
  </si>
  <si>
    <t>Торговый Дом Никея</t>
  </si>
  <si>
    <t>978-5-907457-76-8</t>
  </si>
  <si>
    <t>в пер.</t>
  </si>
  <si>
    <t>60X84/16</t>
  </si>
  <si>
    <t>офсетная</t>
  </si>
  <si>
    <t>Книга профессора Оксфордского университета Алистера Макграта — прекрасный образец современной христианской апологетики. Это блестящий, аргументированный ответ ведущему идеологу «новых атеистов» Ричарду Докинзу. Автор приводит обзор основных идей Докинза и возражает своему оппоненту с позиций ученого-христианина. Будучи не только теологом, но и молекулярным биологом, Макграт убедительно показывает, что наука и религия не находятся в оппозиции друг к другу, а научный взгляд на мир не приводит в обязательном порядке к атеизму, как пытается убедить своих последователей Докинз.
Допущено к распространению Издательским советом Русской Православной Церкви ИС Р22-124-0593</t>
  </si>
  <si>
    <t>Владимир Лучанинов</t>
  </si>
  <si>
    <t>в обл.</t>
  </si>
  <si>
    <t>60X90/16</t>
  </si>
  <si>
    <t>газетная</t>
  </si>
  <si>
    <t>Анатомия семейного конфликта. Победить или понять друг друга</t>
  </si>
  <si>
    <t>Петр Дмитриевский</t>
  </si>
  <si>
    <t>978-5-907202-37-5</t>
  </si>
  <si>
    <t>84X108/32</t>
  </si>
  <si>
    <t>Когда отношения в семье требуют перенастройки и выхода из кризиса, нам так важно найти поддержку и внятный навигатор. Все это есть в книге супружеского терапевта, семейного психолога Петра Дмитриевского. Поговорим об устройстве конфликтов в паре, «механике» напряжения, толкающей к ухудшению атмосферы. О кризисе в семье не только как о проблеме, но даре, который меняет само качество отношений. О супруге как о мастерском диагносте, выявляющем застарелые травмы, мешающие нашему счастью, и как о враче, который способен исцелить наше прошлое. Отдельная глава посвящена конкретным маршрутам выхода из кризиса и изменения отношений.
Допущено к распространению Издательским советом Русской Православной Церкви ИС Р19-914-0574.</t>
  </si>
  <si>
    <t>Антиманипуляция. Огласительные беседы постсоветского пространства</t>
  </si>
  <si>
    <t>протоиерей Дмитрий Климов</t>
  </si>
  <si>
    <t>978-5-91761-941-5</t>
  </si>
  <si>
    <t>Протоиерей Дмитрий Климов прославился на всю страну своей по-настоящему евангельской речью на казачьем круге, призвав казаков, а с ними и всех патриотов России, отказаться от агрессии в жизни и в политике, вспомнить о Христе и научиться прощать. У этой видеозаписи на YouTube сотни тысяч просмотров — настолько ярко и веско прозвучало слово священника- историка. Наряду с размышлениями о. Дмитрия о патриотизме, истории, свободе и государстве в книгу включены «огласительные беседы» — искренний, образный разговор автора о вхождении в храм и начале духовной жизни; он будет особенно полезен тем, кто верит в Бога «в душе» и не очень хорошо представляет себе современную Церковь.</t>
  </si>
  <si>
    <t>Архимандрит Савва (Мажуко)</t>
  </si>
  <si>
    <t>Безмолвные. FC — облегченная коммуникация для людей с нарушениями речи</t>
  </si>
  <si>
    <t>Розмари Кроссли</t>
  </si>
  <si>
    <t>978-5-91761-906-4</t>
  </si>
  <si>
    <t>Книга рассказывает об общении с людьми, которые не могут свободно пользоваться устной речью (ДЦП, аутизм, инсульт и проч.), и об истории появления FC (Facilitated Communication, «облегченная коммуникация») — техники коммуникации с такими людьми. Эта книга позволяет узнать об FC «из первых рук» — от человека, ее создавшего. Вы прочтете потрясающие истории, в которых герои, имеющие тяжелейшие диагнозы и нередко клеймо «умственная отсталость», раскрываются как полноценные личности.
Книга полезна не только специалистам — психологам, дефектологам, педагогам, родителям детей с нарушениями, но и тем, кого не коснулась лично проблема общения с неговорящими людьми. «Безмолвные» приоткрывают дверь в мир людей с нарушениями — мир, о котором мы так мало знаем.</t>
  </si>
  <si>
    <t>Митрополит Антоний Сурожский</t>
  </si>
  <si>
    <t>84X104/32</t>
  </si>
  <si>
    <t>Библия детская: Читай, узнавай, находи</t>
  </si>
  <si>
    <t>978-5-907661-24-0</t>
  </si>
  <si>
    <t>70X100/8</t>
  </si>
  <si>
    <t>В этой красочно иллюстрированной детской Библии каждый эпизод в пересказе Священной истории детально прорисован, и эти детали складываются в большую подробную картинку на целый разворот — виммельбух. Сначала дети и взрослые прочитают историю о библейских героях, а потом вместе будут следить за событиями и смогут отыскать всех героев на больших, красочных разворотах. Герои словно оживают, и их истории хорошо запоминаются. Библия становится понятнее и ближе для детей, и им обязательно захочется узнать и прочитать больше.
Рекомендовано к публикации Издательским советом Русской Православной Церкви ИС Р16-615-0586</t>
  </si>
  <si>
    <t>Елена Тростникова</t>
  </si>
  <si>
    <t>60X90/8</t>
  </si>
  <si>
    <t>Библия. Книги Священного Писания Ветхого и Нового Завета. Серебряная серия</t>
  </si>
  <si>
    <t>978-5-907828-32-2</t>
  </si>
  <si>
    <t>70Х100/16</t>
  </si>
  <si>
    <t>Книги Священного Писания Ветхого и Нового Завета с параллельными местами и приложениями. В синодальном переводе. 
По благословению Святейшего Патриарха Московского и всея Руси КИРИЛЛА ИС Р17-730-3579.</t>
  </si>
  <si>
    <t>Бог: да или нет? Беседы верующего с неверующим</t>
  </si>
  <si>
    <t>978-5-907828-20-9</t>
  </si>
  <si>
    <t>75X90/32</t>
  </si>
  <si>
    <t xml:space="preserve"> Эта книга включает несколько публичных бесед митр. Антония Сурожского, состоявшихся в 1970-х годах на радио и телевидении Англии с британскими журналистами А.М. Гольдбергом и М. Ласки. Собеседники Владыки - агностик и атеистка, не разделяющие его веру и убеждения, и все же общение оказывается возможным. Разговор как встреча, как узнавание, как стремление понять и расслышать друг друга. Эти беседы - пример доброжелательного диалога между Церковью и обществом по самым существенным, самым важным вопросам.  
Рекомендовано к публикации Издательским Советом Русской Православной Церкви  ИС 13-305-0388.</t>
  </si>
  <si>
    <t>Будем вместе, будем счастливы. Семейная жизнь замечательных людей.</t>
  </si>
  <si>
    <t>Екатерина Федорчук</t>
  </si>
  <si>
    <t>978-5-907828-80-3</t>
  </si>
  <si>
    <t>60Х901/16</t>
  </si>
  <si>
    <t>В судьбах людей двадцатого века много драмы: войны, ссылки, катастрофы. В этих обстоятельствах верная и красивая любовь подобна чуду, как особое Божие благословение. Семейная жизнь обычно бывает не на виду, скрыта от любопытного взгляда общественности. Но со временем все тайное становится явным — и в этой книге не сплетни, не слухи, а неизвестные, но правдивые истории семейной любви знаменитостей, людей разных занятий: здесь и государственный деятель, и военный, и циркач, ликвидатор последствий Чернобыльской аварии, певица и музыкант, космонавт и духовный писатель. «Вторая половинка» каждого дает счастье, цельность и полноту бытия.</t>
  </si>
  <si>
    <t>В поисках Вечного Града. О встрече с Христом</t>
  </si>
  <si>
    <t>Священник Георгий Чистяков</t>
  </si>
  <si>
    <t>978-5-91761-992-7</t>
  </si>
  <si>
    <t>Центром и стержнем книги священника Георгия Чистякова стала встреча с Христом, Который открылся ему в юности через Евангелие. Веру в Него и живую связь с Ним отец Георгий прослеживал в жизни и служении самых разных людей, мучеников и подвижников, христиан всех конфессий: Владимира Соловьева, Анны Франк, Мартина Лютера Кинга, Андрея Сахарова, Дмитрия Лихачева. Людей, ушедших во внутреннюю эмиграцию или вступивших в открытое противостояние со злом. В том числе и в своем творчестве, как это сделали Данте, Оноре де Бальзак, Хорхе Луис Борхес, Осип Мандельштам. Их бесценные, яркие примеры и свидетельства помогут нам открыть новые пути к встрече со Христом и духовному возрастанию…
Рекомендовано к распространению Издательским советом Русской Православной Церкви ИС Р19-904-0134.</t>
  </si>
  <si>
    <t>Татьяна Коршунова</t>
  </si>
  <si>
    <t>Вера в большом городе. Диалоги о жизни, в которой есть место Богу</t>
  </si>
  <si>
    <t>978-5-907307-36-0</t>
  </si>
  <si>
    <t>Бог призывает человека по-разному, и в XX–XXI веках так же, как и во все века. Кого-то цепляет Достоевский, и уже невозможно не решить для себя вопроса веры; кто-то доходит до дна и только тогда понимает, что, кроме Бога, нет надежды, а другой проводит детство при храме. И каждый ищет свой путь жизни. Проект «Вера в большом городе» — это разговор телеведущей Тутты Ларсен и режиссера Валерии Германики с успешными благотворителями, музыкантами, писателями, священниками, талантливыми и интересными людьми с разным до противоположности жизненным опытом. Их объединяет одно: Христос.
Допущено к распространению Издательским советом Русской Православной Церкви ИС Р20-012-0344.</t>
  </si>
  <si>
    <t>Вера и доверие. Дар и прощение</t>
  </si>
  <si>
    <t>Энцо Бьянки</t>
  </si>
  <si>
    <t>978-5-907307-90-2</t>
  </si>
  <si>
    <t>Энцо Бьянки (р. 1943) — итальянский христианский богослов, основатель монашеской общины в Бозе, известный проповедник, церковный деятель, писатель и публицист. Вошедшие в книгу работы «Вера и доверие» (2013) и «Дар и прощение» (2014) призваны поставить перед христианином фундаментальные вопросы о месте веры в современном мире и о том, что является ее ключевым и универсальным содержанием. Эти книги — исключительно яркий пример подлинного, открытого и честного диалога, который способно вести христианство с современной философией и культурой .</t>
  </si>
  <si>
    <t>Вечные вопросы: Беседы о Боге, творении и человеке</t>
  </si>
  <si>
    <t>Митрополит Климент (Капалин)</t>
  </si>
  <si>
    <t>978-5-907828-49-0</t>
  </si>
  <si>
    <t>75X100/32</t>
  </si>
  <si>
    <t>Многие люди, приходя в Церковь и начиная читать Библию, нередко чувствуют себя как неумеющий плавать, которого бросили в глубокую реку.
Эта книга может послужить им «рукой помощи». Она основана на святоотеческом наследии и Евангелии, в ней раскрываются основы веры понятным для современного человека языком. Здесь есть рассказы о сотворении мира, грехопадении, рае и аде, небесной иерархии, иконах, святых, Ветхом и Новом Заветах. Объясняется, зачем был нужен потоп и почему Адам не остался в раю, какова природа ангелов и демонов и для какой главной цели был создан человек.Книга рассказывает о Боге, творении и человеке наиболее существенное и интересное любому читателю.</t>
  </si>
  <si>
    <t>Взгляд. Заметить Христа в творении. Эссе и размышления</t>
  </si>
  <si>
    <t>Протоиерей Владимир Зелинский</t>
  </si>
  <si>
    <t>978-5-907457-47-8</t>
  </si>
  <si>
    <t>Что такое вера? Не есть ли это открытие в себе взгляда, который преображает всё вокруг, позволяет увидеть мир в абсолютно новом свете, разглядеть во всем окружающем Божественное присутствие? Взгляда, который высекает искру красоты и поэзии из каждого будничного момента, превращая его в Событие Встречи?
Настоящая книга — собрание удивительных по красоте, глубине и афористичности размышлений о вере как преображающем жизнь опыте узнавания, авторства протоиерея Владимира Зелинского — современного религиозного писателя, философа, богослова.</t>
  </si>
  <si>
    <t>Возвращение к жизни. Как один человек может изменить судьбу семьи</t>
  </si>
  <si>
    <t>Валентина Москаленко</t>
  </si>
  <si>
    <t>978-5-907628-02-1</t>
  </si>
  <si>
    <t>Книга профессора медицины и психотерапевта Валентины Москаленко рассказывает о семье как о системе, в которой все мы связаны друг с другом традициями отношений, передающимися из поколения в поколение. Состояние одного из ее членов неизбежно отражается на самочувствии другого. Поэтому, когда конфликты в семье становятся обычным делом, портятся отношения между родными, или возникают более серьезные проблемы, не обязательно ждать, когда человек — их источник — возьмется за ум. Его родные могут начать с себя — найти причину сбоя системы, и уклад семьи неизбежно изменится.
Допущено к распространению Издательским советом Русской Православной Церкви ИС Р16-612-0480.</t>
  </si>
  <si>
    <t>Петр Малков</t>
  </si>
  <si>
    <t>Волшебный фонарь: сказка</t>
  </si>
  <si>
    <t>Рейн Евгений Борисович</t>
  </si>
  <si>
    <t>ДЕЛЬФИН</t>
  </si>
  <si>
    <t>978-5-9907750-1-5</t>
  </si>
  <si>
    <t xml:space="preserve"> Однажды Алёшин папа принёс домой большую синюю коробку, а в ней — загадочный волшебный фонарь. По жёлтому лучу света Алёша отправляется в фантастическое путешествие. Вместе мы поднимемся выше крыш самых высоких домов, полетим за воздушным шаром, прокатимся на Спутнике и даже окажемся на Луне. Ведь капелька волшебства есть в каждом из нас. Яркие и выразительные иллюстрации художника Светозара Острова создают сказочное настроение и дают возможность окунуться в фантастический мир, полный самых разных красок, — мир детства.</t>
  </si>
  <si>
    <t>Воскресение Христово</t>
  </si>
  <si>
    <t>978-5-907828-00-1</t>
  </si>
  <si>
    <t>84X108/16</t>
  </si>
  <si>
    <t xml:space="preserve"> Книга о великом празднике Пасхи в серии «Детство с Богом» предназначена для чтения взрослыми детям от двух лет. Рассказ о Воскресении Христовом построен близко к евангельскому повествованию и простым ясным языком с поддержкой ярких и живых иллюстраций передает маленькому слушателю максимум того, что он в состоянии воспринять. Книга рассказывает также о традициях празднования Пасхи, важная часть книги — руководство для взрослых «Как рассказать детям о Воскресении Христовом».
Рекомендовано к публикации Издательским советом Русской Православной Церкви  ИС Р16-520-0980</t>
  </si>
  <si>
    <t>Встреча в тишине. Духовные практики Библии для нас</t>
  </si>
  <si>
    <t>Владимир Сорокин</t>
  </si>
  <si>
    <t>978-5-907457-87-4</t>
  </si>
  <si>
    <t>В поисках точки опоры современный человек обращается к разного рода духовным и аскетическим практикам, среди которых особенно популярны восточные. Христианский (и шире, авраамический, восходящий к Аврааму: иудейский, мусульманский) мир обладает в этом смысле богатейшей традицией. А в Православии эти практики называются собирательно «внутренним деланием». На этом перекрестке традиций перед ищущими встает вопрос: чем же отличается христианский духовный путь от любого другого? Он определяется, прежде всего, поставленной целью, тем, чего или Кого человек стремится достичь. Разобраться в себе и понять, куда мы, действительно, хотим двигаться поможет эта книга.</t>
  </si>
  <si>
    <t>Встречи-расставания. О людях и времени, в котором мы живем</t>
  </si>
  <si>
    <t>Протоиерей Александр Дьяченко</t>
  </si>
  <si>
    <t>978-5-907828-60-5</t>
  </si>
  <si>
    <t>Книга «Встречи-расставания. О людях и о времени, в котором мы живем» — сборник коротких рассказов, людских историй, полных непредсказуемых поворотов судьбы. Закрученному сюжету книги, основанному на реальных историях, может позавидовать любой опытный сценарист.
Многие рассказы тесно связаны с таинствами и церковными обрядами — крещением, венчанием, соборованием, отпеванием, освящением квартиры или молебном. Совершая таинство, батюшка вспоминает, когда и как появились герои рассказа в храме, с чем пришли в церковь — с бедой или радостью. Эти воспоминания влекут за собой волшебную связь событий, судеб, тайн человеческого сердца, мыслей автора и его наблюдений. Все в жизни оказывается неслучайно, а любая встреча, поступок или сказанное когда-то слово влекут за собой последствия, в которых всегда есть Промысл Божий…
Допущено к распространению Издательским советом Русской Православной Церкви ИС Р24-416-0376</t>
  </si>
  <si>
    <t>Мастерская Детских Книг</t>
  </si>
  <si>
    <t>мелованная</t>
  </si>
  <si>
    <t>Готово сердце мое, Боже. Беседы о псалмах</t>
  </si>
  <si>
    <t>Протоиерей Георгий Бреев</t>
  </si>
  <si>
    <t>978-5-907984-01-1</t>
  </si>
  <si>
    <t>Новая книга известного московского протоиерея Георгия Бреева (1937–2020) посвящена размышлениям о псалмах. Отец Георгий много лет служил настоятелем храма Рождества Пресвятой Богородицы в Крылатском, любил Псалтирь и по-особенному чувствовал, понимал ее глубину. Он называл Псалтирь высшей школой духовного просвещения, рассказывал о псалмах так, что они, пройдя века, становятся очень современными, злободневными для нас, обращают душу человека к вечности.
Рекомендовано к публикации Издательским советом Русской Православной Церкви ИС Р18-807-0237; ИС Р21-104-0085</t>
  </si>
  <si>
    <t>70X90/16</t>
  </si>
  <si>
    <t>Священник Антоний Борисов</t>
  </si>
  <si>
    <t>Детям о Православии. О добродетелях</t>
  </si>
  <si>
    <t>Книга «О добродетелях» рассказывает детям о делах добра, которые человек совершает постоянно. Тот, кто овладел добродетелями, становится непобедимым: ведь настоящее добро от Бога, а Бога никто победить не может.
В книгах серии «Детям о Православии» разговор идет о самом важном, о вере, о том, что дает нам силу духа и возможность прожить счастливую жизнь.
Допущено к распространению Издательским советом Русской Православной Церкви ИС Р19-912-0462</t>
  </si>
  <si>
    <t>Александр Моисеенков</t>
  </si>
  <si>
    <t>Детям о Православии. Об апостолах</t>
  </si>
  <si>
    <t>978-5-907828-98-8</t>
  </si>
  <si>
    <t>В этой книге вы прочитаете о том, как можно изменить мир к лучшему — не силой, а проповедуя Божию правду. Ученики Иисуса Христа, названные апостолами (посланниками), горели искренней верой и смогли поделиться ею с людьми. Благодаря проповеди апостолов многие народы приняли учение Иисуса Христа, отказались от жестокого язычества, стали ценить не силу, а любовь, милосердие и настоящее добро, источником которого является Бог.
Допущено к распространению Издательским советом Русской Православной Церкви ИС Р21-104-0086</t>
  </si>
  <si>
    <t>Дитя и болезнь. Неведомый мир по ту сторону диагноза</t>
  </si>
  <si>
    <t>Аркадий Харьковский</t>
  </si>
  <si>
    <t>978-5-91761-888-3</t>
  </si>
  <si>
    <t>Для кого написана эта книга? Для родителей, чьи дети переживают тяжкую болезнь? Для их родственников, друзей? Для психологов, социальных работников? Да, но еще и для всякого взрослого и зрелого человека.
Для нас закрыт целый континент – мир души ребенка, совершенно такого же, как любой другой, но уже охваченного болезнью, попавшего в анфиладу одиночества, боли, страха.
Открываясь навстречу настоящему страданию, мы сможем изменить собственное сердце, протянуть руку, проявить, испытать нашу способность к любви и состраданию.
Допущено к распространению Издательским советом Русской Православной Церкви "ИС Р18-811-0406".</t>
  </si>
  <si>
    <t>Дневник немощного</t>
  </si>
  <si>
    <t>Леван Васадзе</t>
  </si>
  <si>
    <t>978-5-907828-93-3</t>
  </si>
  <si>
    <t>«Дневник немощного» Левана Васадзе — это дневниковые записи умирающего человека, который не знает, проснётся ли следующим утром. Каждый день через силу он фиксирует то, что считает самым важным. Его размышления удивительно многогранны — о философских вопросах бытия, истории и развитии страны, о Боге, семье, ценностях общества, судьбе грузинского народа. Прекрасный перевод и дополнительные комментарии позволяют насладиться широтой взгляда автора. Дневник впервые издается в книжном формате на русском языке.</t>
  </si>
  <si>
    <t>70Х100/32</t>
  </si>
  <si>
    <t>Епископ Феоктист (Игумнов)</t>
  </si>
  <si>
    <t>Евангелие с зачалами в синодальном переводе (Никейский свод)</t>
  </si>
  <si>
    <t xml:space="preserve">978-5-907984-13-4 </t>
  </si>
  <si>
    <t>Живет во мне Христос. О смысле жизни и православной веры</t>
  </si>
  <si>
    <t>Епископ Василий (Родзянко)</t>
  </si>
  <si>
    <t>978-5-907307-19-3</t>
  </si>
  <si>
    <t>Цикл бесед епископа Василия (Родзянко) (1915–1999) посвящен основным проблемам духовной жизни современного человека. В них собран поразительный опыт владыки, накопленный более чем за полвека священнического, а затем епископского служения. Эти годы были связаны с драматическими событиями жизни в эмиграции, тюремным заключением, преодолением тягот военных и послевоенных лет. Соприкосновение с живой и горячей верой владыки Василия, его глубокие размышления о смысле и содержании христианства помогают нам подняться на новую ступень духовного развития.
Рекомендовано к публикации Издательским советом Русской Православной Церкви ИС Р20-003-0075.</t>
  </si>
  <si>
    <t>Жизнь с Евангелием. Комментарии к Евангелию от Матфея</t>
  </si>
  <si>
    <t>Алексей Осипов</t>
  </si>
  <si>
    <t>978-5-907661-38-7</t>
  </si>
  <si>
    <t>«Жизнь с Евангелием. Комментарии к Евангелию от Матфея» — уникальная книга. Как говорит ее автор Алексей Ильич Осипов, войти в Церковь — значит жить по евангельским заповедям. И вся святоотеческая традиция двух тысячелетий — осмысление этой жизни, жизни с Евангелием.
Эту книгу от многих других отличают ясность и точность изложения. Живым, современным языком профессор Алексей Осипов вводит читателя в святоотеческую традицию.</t>
  </si>
  <si>
    <t>Житие преподобного Паисия Святогорца в пересказе для детей</t>
  </si>
  <si>
    <t xml:space="preserve">Ольга Шульчева-Джарман </t>
  </si>
  <si>
    <t>Все ребята знают, что такое семья и что такое школа. В семье рождаются дети, и у кого-то из вас есть братья и сёстры. А в школе дети учатся разным наукам. Но задумывались ли вы, что семья — это и есть самая главная школа жизни? Ведь только в семье можно научиться поддерживать слабого, отказываться от чего-то своего ради другого человека, по-настоящему заботиться о близких и поступать так, чтобы никого не обидеть. Это важно для каждого из нас и даже для святых. Мы расскажем, как семья стала школой христианской жизни для преподобного Паисия Святогорца, а потом и монастырь стал для него семьёй.
Допущено к распространению Издательским советом Русской Православной Церкви "ИС Р18-810-0375".</t>
  </si>
  <si>
    <t>Александр Ткаченко</t>
  </si>
  <si>
    <t>Житие равноапостольного Константина Великого в пересказе для детей</t>
  </si>
  <si>
    <t>Оксана Шевченко</t>
  </si>
  <si>
    <t>978-5-907628-55-7</t>
  </si>
  <si>
    <t>Каждого из нас Бог может выбрать для какого-то особенного дела, поручить нам важное задание. Но как узнать, что поручил нам Бог, какова Его воля о нас? Если соблюдать заповеди, слушаться родителей и любить своих близких, то Господь подскажет, что делать. Для начала посмотри кругом — и ты обязательно увидишь тех, кто нуждается в твоей помощи. Это и будет твоим первым важным заданием. Ведь большие добрые дела начинаются с небольших хороших поступков. Так было всегда, так случилось и с императором Константином Великим.
В те времена во всей Римской империи преследовали христиан, сажали их в темницы, пытали и казнили, даже отдавали на растерзание львам. За что? Только за то, что они не поклонялись идолам.
Но Господь никогда не оставляет Своих чад, не забывает тех, кто надеется на Него. Он избрал человека, который защитил гонимых христиан и создал первую в мире христианскую империю. Этим избранником Божиим стал Константин Великий.
Допущено к распространению Издательским советом Русской Православной Церкви ИС Р16-604-0137</t>
  </si>
  <si>
    <t>Мария Максимова</t>
  </si>
  <si>
    <t>70X100/32</t>
  </si>
  <si>
    <t>Житие святого великомученика и целителя Пантелеимона.</t>
  </si>
  <si>
    <t>Тимофей Веронин</t>
  </si>
  <si>
    <t>978-5-907628-42-7</t>
  </si>
  <si>
    <t>Через Своих святых Господь помогает вылечить не только тело, но и душу. Потому что только чистой душой можно увидеть и почувствовать Бога, найти свою дорогу к Спасителю. Некоторых святых даже называют целителями — так часто они помогают справляться с разными недугами, очистить душу. Самый известный святой целитель — великомученик Пантелеимон. О нём и пойдёт рассказ в этой книге.
Допущено к распространению Издательским советом Русской Православной Церкви ИС Р17-701-0029</t>
  </si>
  <si>
    <t>Житие святителя Василия Великого в пересказе для детей</t>
  </si>
  <si>
    <t>Анна Канатьева</t>
  </si>
  <si>
    <t>978-5-907628-22-9</t>
  </si>
  <si>
    <t>Все книги серии «Жития святых в пересказе для детей» созданы для семейного чтения или для самостоятельного чтения детей от 6 лет. Ярко оформленные книги в твердой обложке с оригинальными авторскими рисунками станут прекрасным подарком ребенку. Книги серии «Жития святых в пересказе для детей» — незаменимая часть библиотеки православной семьи, ведь они помогают погрузиться в мир христианских святых, сделают ребенка маленьким членом большой Церкви, а не просто сторонним наблюдателем «пока молятся папа и мама».
Рекомендовано к публикации Издательским советом Русской Православной Церкви ИС Р14-410-1067</t>
  </si>
  <si>
    <t>Житие святителя Иоанна Златоуста в пересказе для детей</t>
  </si>
  <si>
    <t>978-5-907628-32-8</t>
  </si>
  <si>
    <t>Все книги серии «Жития святых в пересказе для детей» созданы для семейного чтения или для самостоятельного чтения детей от 6 лет. Ярко оформленные книги в твердой обложке с оригинальными авторскими рисунками станут прекрасным подарком ребенку. Книги серии «Жития святых в пересказе для детей» — незаменимая часть библиотеки православной семьи, ведь они помогают погрузиться в мир христианских святых, сделают ребенка маленьким членом большой Церкви, а не просто сторонним наблюдателем «пока молятся папа и мама».
Допущено к распространению Издательским советом Русской Православной Церкви ИС Р16-604-0138</t>
  </si>
  <si>
    <t>Житие святого первоверховного апостола Петра в пересказе для детей</t>
  </si>
  <si>
    <t>978-5-907628-44-1</t>
  </si>
  <si>
    <t>Как жили святые люди? Часто думают, что они всегда всё делали правильно и никогда не ошибались. Сидели себе где-нибудь в пустынной пещерке, читали умные книги и молились Богу. А если кто-то к ним приходил — давали мудрые советы о том, как правильно жить.
Ну а мы — простые люди. Мы ошибаемся постоянно — и дома, когда плохо ведём себя с родителями, братьями и сёстрами. И в школе — когда плохо выучим урок. И вообще — везде мы ошибаемся, куда ни посмотри. Куда уж нам до святых людей… Но представьте себе такого святого, который не просто ошибся, а предал Христа, отрёкся от Него. Да не один раз отрёкся, а целых три! Что может быть страшнее для человека? Это уж точно похуже будет, чем ссора с бабушкой или двойка по математике. И всё же именно этого святого христианская Церковь уже две тысячи лет почитает как старшего апостола, одного из главных святых. Но как же могло так получиться? Неужели даже такую страшную ошибку можно исправить? Вот об этом мы и узнаем из этой книги.
Допущено к распространению Издательским советом Русской Православной Церкви ИС Р17-707-0289</t>
  </si>
  <si>
    <t>Житие святой мученицы Дарии Римской в пересказе для детей</t>
  </si>
  <si>
    <t>Житие святых праведных Иоакима и Анны в пересказе для детей</t>
  </si>
  <si>
    <t>Замок-откуда-нет-возврата</t>
  </si>
  <si>
    <t>Оксана Смирнова</t>
  </si>
  <si>
    <t>978-5-907828-26-1</t>
  </si>
  <si>
    <t>Новая история в серии «Миры за стеной» захватывает и не отпускает с первой и до последней страницы: динамичное повествование, яркая фантазия автора, невероятные приключения героев — и, конечно, борьба со злодеями. Загадочная петля времени, изменившиеся свойства пространства и другие опасности и ловушки подстерегают героев, и нужна удача, чтобы их преодолеть. А прозвище Насти Стрешневой — Тюха, в переводе с древнегреческого как раз и значит — «удача».</t>
  </si>
  <si>
    <t>Искусство уважения. Как помочь ребенку найти свой путь</t>
  </si>
  <si>
    <t>Элизабет Лукас</t>
  </si>
  <si>
    <t>978-5-907661-89-9</t>
  </si>
  <si>
    <t>Мы хотим вырастить наших детей свободными, успешными, творческими и счастливыми. Что мы, родители, можем сделать для этого? Элизабет Лукас — наша современница, австрийский психотерапевт, ученица всемирно известного психолога Виктора Франкла — отвечает на этот вопрос в своей книге, основанной на огромном опыте психолога-консультанта. В книге много историй и примеров, и через все главы проходит одна золотая мысль: настоящего воспитания не может быть без уважения!</t>
  </si>
  <si>
    <t>Мария Красовицкая</t>
  </si>
  <si>
    <t>Калейдоскоп</t>
  </si>
  <si>
    <t>Ольга Златогорская</t>
  </si>
  <si>
    <t>978-5-907984-05-9</t>
  </si>
  <si>
    <t>На холме среди леса стоит древний Замок. В нем прячутся призраки и совы, а в лесу обитают странные звери и сказочные существа. А еще в Замке когда-то жил мальчик, Максим… И кажется, он вернулся? Или на самом деле все не так, и восьмиклассник Максим живет в деревне с мамой, папой и сестрой, и она — волшебница?.. А может, все началось в современном городе, где волшебства не бывает?
Варианты миров меняются, как картинка в калейдоскопе: чуть поверни, и кристаллы сложатся по-новому. И все-таки однажды герои соберутся в Замке: таинственный Маркус, загадочная Урана, говорящий волк... Кто они — враги или друзья? Кристаллы притягиваются, история начинается... О дружбе и одиночестве, предательстве и прощении, о непростом выборе и захватывающих приключениях.</t>
  </si>
  <si>
    <t>Когда любви «слишком много». Что мешает моему счастью</t>
  </si>
  <si>
    <t>978-5-907628-69-4</t>
  </si>
  <si>
    <t>Есть ли на земле люди, которые никогда не испытывали трудностей во взаимоотношениях с близкими? Эта книга для тех, кто любит и страдает — для молодых, и умудренных опытом семейной жизни, которые, казалось бы, делают для своих любимых все, но почему-то не слишком счастливы. Возможно, они любят слишком сильно? И что же делать? Один из ответов — искать выход из возможных заблуждений.
Допущено к распространению Издательским советом Русской Православной Церкви ИС Р16-612-0481</t>
  </si>
  <si>
    <t>Корона и Чертополох</t>
  </si>
  <si>
    <t>978-5-907828-27-8</t>
  </si>
  <si>
    <t>За стеной старого московского двора девочку Настю — или Тюху, как зовут ее друзья, — ждут королевские праздники, бальные платья, волшебство, приключения, захватывающие и опасные. Когда решается судьба короны, опасности могут подстерегать повсюду. Но Тюха продолжает приносить удачу своим друзьям, которых у нее становится все больше. Среди них молодой король сказочной Шотландии, брат Тома — тоже принц Чертополох — и две обыкновенные девочки из Тюхиной школы. Им тоже достаются балы и чудеса.</t>
  </si>
  <si>
    <t>Космос в наследство. История первого в мире космонавта во втором поколении</t>
  </si>
  <si>
    <t>Сергей Волков</t>
  </si>
  <si>
    <t>АНО ЦЕНТР "Никея"</t>
  </si>
  <si>
    <t>978-5-907628-87-8</t>
  </si>
  <si>
    <t>В семье автора книги Сергея Волкова космос впервые в истории стал судьбой двух поколений мужчин. Сам Сергей совершил три полета и провел на орбите в общей сложности около полутора лет. Его отец — Александр Волков, Герой СССР — побывал там трижды. О том, как вышло, что Сергей последовал примеру отца, какие испытания и тренировки должен был выдержать, о самом первом своем полете в космос, превратностях зачисления пилотов в экипажи, о буднях и праздниках на орбите, опасных нештатных ситуациях и многом другом он говорит просто и открыто. А еще мы наконец узнаем, почему бывших космонавтов не бывает и ради чего они каждый раз возвращаются на Землю.</t>
  </si>
  <si>
    <t>Крылья</t>
  </si>
  <si>
    <t>Мария Герус</t>
  </si>
  <si>
    <t>978-5-907661-11-0</t>
  </si>
  <si>
    <t>Пятеро подростков и их учитель по прозвищу Крыса, которого все ненавидят, оказываются в странной, драматичной и, похоже, безвыходной ситуации. И здесь все по-настоящему — боль, смерть, ненависть и любовь. И сказка о прекрасных мудрых крайнах вдруг оказывается вовсе не сказкой…
Эту книгу читают не отрываясь и подростки, и взрослые интеллектуалы. Психологи дают ее детям, нуждающимся в помощи. Родители видят в ней чудо взросления. Повествование «Крыльев» объемно и кинематографично, это мир фэнтезийный и одновременно очень реальный. Мир, где безысходность имеет выход. И где каждый найдет себя.</t>
  </si>
  <si>
    <t>Лабиринты благочестия</t>
  </si>
  <si>
    <t>978-5-907828-34-6</t>
  </si>
  <si>
    <t>Церковная жизнь современного человека порой похожа на блуждание по запутанному лабиринту: сплошные запреты и предписания, зачастую непонятные и противоречащие друг другу. Весьма непросто бывает разобраться, что в этом бесконечном своде правил укоренено в мудрости Священного Предания, а что мы соблюдаем просто по привычке и из страха сделать что-то не так. Отец Савва со свойственной ему добротой, юмором и недюжинной эрудицией помогает найти путь в этом лабиринте и отличить благочестие страха — от благочестия свободы.</t>
  </si>
  <si>
    <t>Любовь и пустота</t>
  </si>
  <si>
    <t>978-5-907828-31-5</t>
  </si>
  <si>
    <t>Самая большая книга отца Саввы обнимает огромное количество тем, она — о любви к Богу и людям, к святым и героям книг, к церковному богослужению и светскому искусству. Вы узнаете много важного о доброте и деликатности, о святости и свободе, о монашестве, девстве и эросе, — размышления и истории автора неисчерпаемы и увлекательны. Первый сборник статей и эссе о. Саввы (Мажуко) «Любовь и пустота» вышел в 2014 году в сильно урезанном виде. Новая старая книга, восстановленная и дополненная, представляет читателю первоначальный авторский замысел и совсем новые тексты.
Допущено к распространению Издательским советом Русской Православной Церкви ИС Р20-920-0752</t>
  </si>
  <si>
    <t>Мелодия для Бога. О Церкви как о первой любви</t>
  </si>
  <si>
    <t>Протоиерей Даниил Азизов</t>
  </si>
  <si>
    <t>978-5-907457-70-6</t>
  </si>
  <si>
    <t>Зарисовки протоиерея Даниила Азизова о Церкви и ее верных чадах, об исторической родине и традициях, паломничествах и путешествиях. Живые воспоминания священника, нашего современника, наполненные любовью к каждому мгновению — с нотками ностальгии и добрым юмором. Автор обладает удивительным талантом собирателя «человеческих портретов», умением отличать настоящее от наносного, смотреть на мир и Церковь глазами романтика, а не прагматика.
Допущено к распространению Издательским советом Русской Православной Церкви ИС Р22-124-0575</t>
  </si>
  <si>
    <t>Протоиерей Сергий Баранов</t>
  </si>
  <si>
    <t>Молитвослов для детей с объяснением молитв</t>
  </si>
  <si>
    <t>978-5-907984-00-4</t>
  </si>
  <si>
    <t>Разговор с Богом — особенный, не такой, как с людьми, которые рядом. И для этого разговора есть особенные слова. Их нашли святые люди, которые знали Бога и были близки к Нему. Этими словами обращается к Богу каждый день великое множество людей — получается общая молитва. Давайте научим наших малышей молиться вместе со всеми!</t>
  </si>
  <si>
    <t>Моя революция</t>
  </si>
  <si>
    <t>978-5-91761-805-0</t>
  </si>
  <si>
    <t>Книгу «Моя революция» редакция «Встреча» подготовила к 100-летию Октябрьской революции.
Книгу составляют яркие дневниковые записи людей, которые в течение 1916-1917гг день за днем, месяц за месяцем фиксировали на бумаге свою жизнь. Совершался судьбоносный для России и всего человечества  переворот всех основ бытия, за 10 октябрьских дней мир стал другим, а люди продолжали есть, спать, болеть, бриться, шить платья, рожать и крестить детей, собирать грибы, зубрить латынь. При этом авторов записей никак нельзя назвать сторонними бесстрастными наблюдателями, все они горячо любили Россию и каждый по-своему глубоко переживали и старались осмыслить обрушившиеся на них предреволюционные и революционные события.  Это живые свидетельства и одновременно панорама взглядов людей разных сословий, родов занятий, возрастов и взглядов — от убежденных монархистов до ярых революционеров большевистского направления. Географический охват авторов — Москва, Петербург, Воронеж, Пенза, Полтава, Одесса, Волынская губерния. Тем удивительнее цельная картина тотального непонимания происходящего. И тем трагичнее, что многие из авторов, восторженно встретив февральскую революцию (исключение составили лишь два провидца – историки по профессии), к концу 1917-началу 1918 гг. с горечью и тяжким разочарованием ощутили Россию, и себя вместе с ней, на краю гибели.</t>
  </si>
  <si>
    <t>Моя учительница — монстр! Нет, неправда!</t>
  </si>
  <si>
    <t>Питер Браун</t>
  </si>
  <si>
    <t>978-5-9908191-7-7</t>
  </si>
  <si>
    <t>У Бобби проблема. Он боится ходить в школу, потому что его учительница — монстр. Но когда Бобби случайно встретил учительницу за порогом школы, оказалось, она совсем не такая, как кажется на первый взгляд.
Питер Браун — автор и иллюстратор многих популярных детских книг. Он удостоен почетной медали Калдекотта, дважды лауреат премии Э. Б. Уайта за лучшую книгу для чтения вслух, автор лучшей иллюстрированной детской книги по версии «Нью-Йорк Таймс» и лауреат литературной премии «Выбирают дети» в номинации «Иллюстратор года».</t>
  </si>
  <si>
    <t>Анастасия Коваленкова</t>
  </si>
  <si>
    <t>На пути в Отчий дом. Спасительное пространство Церкви</t>
  </si>
  <si>
    <t>Митрополит Амвросий (Ермаков)</t>
  </si>
  <si>
    <t>978-5-907628-88-5</t>
  </si>
  <si>
    <t>Что такое Церковь? Величественные храмы и пышные богослужения — или прежде всего люди, собранные вокруг Христа и живущие по законам Царствия Небесного? В новой книге митрополит Амвросий с присущей ему пастырской мудростью и чуткостью размышляет о жизни Церкви — о церковной общине как пространстве любви и неосуждения, о должном и недолжном во внутрицерковных отношениях, о конфликтах и разделениях — и о том, что составляет единство Церкви: о любви и служении ближнему. Путеводной звездой в этих размышлениях неизменно служит неисчерпаемая глубина Евангелия.
Допущено к распространению Издательским Советом Русской Православной Церкви ИС Р22-217-0363</t>
  </si>
  <si>
    <t>Не верю! Дискуссии о Боге</t>
  </si>
  <si>
    <t>978-5-91761-913-2</t>
  </si>
  <si>
    <t>В книге собрано 15 дискуссий между верующими и неверующими, которые прошли на телеканале «Спас» в новом проекте с интригующим названием «Не верю!». В беседах приняли участие известные священнослужители, журналисты, телеведущие, актеры, общественные деятели и, несмотря на резко различные взгляды и мнения, вели уважительный и глубокий, а порой и очень острый разговор, пытаясь услышать и понять друг друга. У программы значительный общественный резонанс, книга будет интересна как верующим, так и убежденным атеистам, потому что заставляет задуматься о смыслах бытия и человеческой жизни.</t>
  </si>
  <si>
    <t>Нерентабельные христиане. Рассказы о русской глубинке</t>
  </si>
  <si>
    <t>Петр Давыдов</t>
  </si>
  <si>
    <t>978-5-907457-09-6</t>
  </si>
  <si>
    <t>Рассказы в сборнике Петра Давыдова объединены общей темой — люди Русского Севера. Это и батюшки, и миряне, и даже иностранцы, волею судеб осевшие в наших северных землях, принявшие Православие и в некотором смысле ставшие даже более русскими, чем многие из нас. Несмотря на легкую остроумную манеру изложения, автор затрагивает серьезные вопросы, связанные с жизнью северной деревни, с ее возможным возрождением. Глубоко, тонко и правдиво раскрывается актуальная сейчас как никогда тема переселения из городов в деревню, возвращения к земле.
Допущено к распространению Издательским советом Русской Православной Церкви ИС Р21-105-0119</t>
  </si>
  <si>
    <t>О молитве. Советы святых отцов нового времени.</t>
  </si>
  <si>
    <t>978-5-91761-859-3</t>
  </si>
  <si>
    <t>Духовная жизнь невозможна без молитвы. Можно ли научиться молитве — пускай не «умной» или «сердечной», которую без опытного наставника стяжать невозможно, но сосредоточенной, чистой, живой? Святые недавнего прошлого — святитель Феофан Затворник, праведный Иоанн Кронштадтский и наш старший современник преподобный Паисий Святогорец — оставили практические советы по научению молитве, вы найдете их в этой книжке.
Рекомендовано к публикации Издательским советом Русской Православной Церкви "ИС Р17-727-3524".</t>
  </si>
  <si>
    <t>Образовательный невроз? Как выбрать школу и не сойти с ума</t>
  </si>
  <si>
    <t>Екатерина Бурмистрова</t>
  </si>
  <si>
    <t>978-5-907307-35-3</t>
  </si>
  <si>
    <t>Выбор начальной школы стал стрессом для всей семьи? Неудивительно, ведь вам предстоит принять важное жизненное решение. Но погоня за престижным образованием, стремление вырастить гения или реализовать собственные амбиции зачастую мешают родителям разглядеть потребности и возможности самого ребенка. Более того, не существует идеальной школы для всех: дети «медленные» и «быстрые», «речевые» и «опережающие» — и к каждому нужен свой подход. Известный семейный психолог, мама одиннадцати детей Екатерина Бурмистрова и журналист, мама троих детей Ксения Кнорре Дмитриева написали эту книгу в помощь родителям будущих первоклассников.
Допущено к распространению Издательским советом Русской Православной Церкви ИС Р19-914-0534.</t>
  </si>
  <si>
    <t>Откровение образа. Творческий поиск и осмысление иконописного Предания</t>
  </si>
  <si>
    <t>Архимандрит Никифор (Микула)</t>
  </si>
  <si>
    <t>978-5-907202-31-3</t>
  </si>
  <si>
    <t>Настоящий альбом представляет собой сборник иллюстраций иконописных работ и храмовых росписей, выполненных в разные годы иконописцем Введенского монастыр г. Иванова архим. Никифором (Микулой). В издание также вошли комментарии и размышления самого иконописца на богословские и философские темы, об истории иконопочитания, об аскетике и смысле художественного творчества. Альбом предваряет статья одного из ведущих исследователей современной иконописи Ирины Константиновны Языковой о художественном стиле иконописца. Издание богато иллюстрировано и позволяет увидеть, как в современной православной обители возможно подлинное художественное творчество, сплавляющее в себе древнее и новое.
Допущено к распространению Издательским советом Русской Православной Церкви ИС Р19-911-0431.</t>
  </si>
  <si>
    <t>Папина дочка. Путь от отца земного к Отцу Небесному</t>
  </si>
  <si>
    <t>Наталья Москвитина</t>
  </si>
  <si>
    <t>978-5-907828-23-0</t>
  </si>
  <si>
    <t>В автобиографической книге «Папина дочка» Наталья Москвитина искренне и ярко рассказывает о личной жизни, сложившейся непросто, о духовном поиске себя, об этапах осознания собственной миссии и создании Фонда «Женщины за жизнь», о работе на телеканале «Спас». А самое главное — об обретении Отца Небесного. Вся ее жизнь, служение людям проникнуты предстоянием Ему, страстным желанием услышать и исполнить Его Волю и Промысл о себе.
Допущено к распространению Издательским советом Русской Православной Церкви ИС Р24-403-0053</t>
  </si>
  <si>
    <t>Парсуна. Книга вторая. Неизвестное об известных</t>
  </si>
  <si>
    <t>Владимир Легойда</t>
  </si>
  <si>
    <t>978-5-907828-48-3</t>
  </si>
  <si>
    <t>Отдельное искусство — быть таким собеседником, бережным и внимательным, чтобы твой визави смог в разговоре раскрыться, рассказать сокровенное сердца, предельно личное, не преступая грани деликатного. Разговор такой глубины и такта таит открытия, обогащая и слушающего, и говорящего.
Таковы беседы известных людей с автором и ведущим программы «Парсуна» на телеканале «СПАС». Они говорят о своих духовных поисках, страхах и открытиях, надеждах и вере. Словом, о том, что тревожит и радует сердце.
Среди героев второй книги:
• Андрей Кончаловский,
• Юрий Арабов,
• Ольга Остроумова,
• Дарья Донцова,
• Марина Ахмедова,
• Андрей Максимов,
• Борис Любимов
и другие.</t>
  </si>
  <si>
    <t>Пират. История фокстерьера, рассказанная им самим</t>
  </si>
  <si>
    <t>Пенелопа Дельта</t>
  </si>
  <si>
    <t>978-5-907661-62-2</t>
  </si>
  <si>
    <t>Эта книга была впервые опубликована в Греции в 1935 году и полюбилась читателям всех возрастов, ее легко могут прочитать дети от 9 лет, и подростки, и взрослые. Пенелопа Дельта (1874–1941) принадлежит к числу писателей-классиков, которым
удалось вложить в свои произведения множество универсальных и неподвластных времени смыслов и посланий, адресованных, на первый взгляд, детям. Книга написана превосходно, просто и с чувством, в ней мастерски сочетаются подлинные эмоции с оригинальным юмором. Эта история трогает до самого сердца и обогащает человеческую душу, даже если ее рассказывает милое и озорное четвероногое — очень правдоподобно и бесконечно трогательно. На русском языке книга выходит впервые.</t>
  </si>
  <si>
    <t>Повелитель и пешка</t>
  </si>
  <si>
    <t>978-5-907828-28-5</t>
  </si>
  <si>
    <t>Оберон Александр Свенельд Хорт, или просто Обр, — пятнадцатилетний подросток, всем чужой, никому не друг, но для многих опасный враг. Он живет в недобром мире вечных междоусобиц, он привык защищаться и нападать, больше всего на свете ценит свободу и уверен, что никто ему не указ. Но своя ли воля движет им и окружающими? Или они только шахматные фигуры в руках таинственного Повелителя?
«Повелитель и пешка» — это приключенческая притча и в то же время — история любви, история про сложный выбор и «слабость против силы». И, конечно, здесь есть место волшебству. А еще эта книга — продолжение бестселлера-фэнтези «Крылья». Кстати, здесь мы встретимся с его повзрослевшими героями.</t>
  </si>
  <si>
    <t>Под тенью века. С. Н. Дурылин в воспоминаниях, письмах, документах</t>
  </si>
  <si>
    <t>978-5-907628-57-1</t>
  </si>
  <si>
    <t>Сборник воспоминаний о выдающемся русском писателе, ученом, педагоге, богослове Сергее Николаевиче Дурылине охватывает период от гимназических лет до последнего года его жизни. Это воспоминания людей как знаменитых, так и известных малому кругу читателей, но хорошо знавших Дурылина на протяжении десятков лет. В судьбе этого человека отразилась целая эпоха конца XIX — середины ХХ века. В числе его друзей и близких знакомых — почти весь цвет культуры и искусства Серебряного века. Многие друзья и особенно ученики, позже ставшие знаменитыми в самых разных областях культуры, долгие годы остро нуждались в творческой оценке, совете и поддержке Сергея Николаевича. Среди них М. А. Волошин, Б. Л. Пастернак, Р. Р. Фальк, М. В. Нестеров, И. В. Ильинский, А. А. Яблочкина и еще многие, многие, многие…
Допущено к распространению Издательским советом Русской Православной Церкви ИС Р22-211-0253</t>
  </si>
  <si>
    <t>Последнее письмо святого юриста Юрия Новицкого</t>
  </si>
  <si>
    <t>978-5-907457-68-3</t>
  </si>
  <si>
    <t>В художественной реконструкции Екатерины Федорчук "Последнее письмо" отражены трагические события Петроградского процесса 1922 года, когда были невинно осуждены и брошены в тюрьмы десятки людей, а четверо приговорены к расстрелу.
Автор предпринимает смелую попытку показать события того времени глазами одного из участников "процесса церковников" — святого юриста Юрия Новицкого, разворачивая перед нами картину духовных переживаний героя. Яркая живая история погружает читателя в атмосферу времени, где абсурд и жестокость обвинителей противопоставлены чести и достоинству осужденных. Дополненная биографическими очерками и историческими фотографиями повесть дает возможность ощутить величие этих людей, сумевших до конца исполнить свой профессиональный долг и сохранить верность Божиему делу ценой собственных жизней.</t>
  </si>
  <si>
    <t>Последний дар утраченного рая. Поэты русской эмиграции 1920–1940-х годов</t>
  </si>
  <si>
    <t>Стихи поэтов-эмигрантов — огромный пласт нашей культуры, нашего драгоценного наследия. Среди эмигрантов «первой волны» оказалось множество поэтов, творивших на том же высочайшем уровне, на каком в России оборвался Серебряный век. О каждом из них можно написать если не захватывающий роман, то грустную лирическую повесть, что легко угадывается в кратких биографических эссе. Но главное — поэзия, прекрасная и горькая, полная любви к родной стране, продолжавшей жить в сердцах поэтов.</t>
  </si>
  <si>
    <t>Почти православная. Современная женщина в древней традиции</t>
  </si>
  <si>
    <t>Анжела Долл Карлсон</t>
  </si>
  <si>
    <t>978-5-91761-967-5</t>
  </si>
  <si>
    <t>Представьте себе женщину из далекой Америки. Она выросла в небольшом городке в католической семье, училась в католической школе, затем жила в Чикаго, играла панк-рок, писала стихи, пробовала посещать различные протестантские церкви и даже пыталась вместе с мужем создать свою собственную. И наконец — после всех духовных исканий — решила обратиться в православную веру. Не встретив понимания в своей семье, не имея православных друзей или даже знакомых и несмотря на собственную социофобию, она все-таки нашла свой приход, свой храм, свою Церковь.
О том, как современной «продвинутой» женщине жить не самой простой жизнью прихожанки, как матери четверых детей находить время для молитвы, как свободолюбивой феминистке всей душой входить в древнюю традицию, рассказывает — ярко, образно и искренне — сама героиня событий.
Допущено к распространению Издательским советом Русской Православной Церкви "ИС Р19-901-0027".</t>
  </si>
  <si>
    <t>Прерванная жизнь. Аборт. Раскаяние. Исцеление.</t>
  </si>
  <si>
    <t>Роксана Бондаревская</t>
  </si>
  <si>
    <t>978-5-91761-758-9</t>
  </si>
  <si>
    <t>Автор книги — психолог Роксана Бондаревская много лет консультирует женщин, переживших аборт, и будущих мам, оказавшихся во время беременности в кризисной ситуации. Ее книга рассказывает о том, как справиться с горем аборта и обрести душевный мир, как стать достойной матерью (и отцом) своих нерожденных детей и начать жить с любовью, помня тех, кому не довелось увидеть свет, и простив тех, кто был причастен к решению о прерывании беременности. Допущено к распространению Издательским советом Русской Православной Церкви "ИС Р17-705-0175".</t>
  </si>
  <si>
    <t>Протоиерей Федор Бородин</t>
  </si>
  <si>
    <t>Пришли, увидели, крестились. Православная Америка сегодня.</t>
  </si>
  <si>
    <t xml:space="preserve">протоиерей Джозеф Ханикат </t>
  </si>
  <si>
    <t>978-5-91761-885-2</t>
  </si>
  <si>
    <t>Это собрание искрометных зарисовок о жизни православных верующих в Америке, порой разоблачающих, порой вызывающих восхищение. Их автор протоиерей Джозеф Ханикат вот уже несколько лет ведет на американском радио популярную передачу о православии, открывая в новом, неожиданном свете главные темы христианской жизни: пост, богослужение, святость в современном мире. Наполненные юмором и самоиронией, истории отца Джозефа созданы с одной целью — увеличить количество любви в каждом отдельно взятом христианском сердце.
Допущено к распространению Издательским советом Русской Православной Церкви "ИС Р18-808-0301".</t>
  </si>
  <si>
    <t>Псалтирь (Никейский Свод)</t>
  </si>
  <si>
    <t>978-5-907984-14-1</t>
  </si>
  <si>
    <t>В этом издании полностью приводятся все молитвы перед началом и по окончании чтения Псалтири, а также внутри кафизм.
Рекомендовано к публикации Издательским советом Русской Православной Церкви ИС Р17-730-3580</t>
  </si>
  <si>
    <t>Псалтирь и молитвы по усопшим (Никейский Свод)</t>
  </si>
  <si>
    <t>978-5-907661-37-0</t>
  </si>
  <si>
    <t>В предлагаемом издании собран опыт поминовения усопших, существующий в Православной Церкви. К каждому молитвенному последованию прилагается объяснение его значения и необходимые комментарии. В книге рассказывается об особенностях поминальной трапезы и днях поминовения усопших. 
Рекомендовано к публикации Издательским Советом РПЦ ИС 12-204-0290</t>
  </si>
  <si>
    <t>Путеводные осколки</t>
  </si>
  <si>
    <t>978-5-907661-25-7</t>
  </si>
  <si>
    <t>Все с нетерпеньем ждут весны, но Насте Стрешневой — Тюхе, как зовут ее друзья, ждать особенно трудно. Пока не растает последний снег, во двор не смогут прийти зеленые принцы — Рик Подорожник и Том Чертополох. Даже самые увлекательные игры с ребятами из соседнего двора не могут заменить приключения в чудесных мирах, которые скрываются за старой кирпичной стеной. В Москве еще бушует поздняя метель, а на Дырявых островах уже настало лето, и там творятся невообразимые дела, в которых замешаны пираты, осколки волшебного стекла, кольцо морской царевны — и многое другое, о чем рассказано в четвертой книге серии «Миры за стеной».</t>
  </si>
  <si>
    <t>Путь Православия</t>
  </si>
  <si>
    <t>Митрополит Каллист (Уэр)</t>
  </si>
  <si>
    <t>978-5-907828-50-6</t>
  </si>
  <si>
    <t>Совсем недавно отошедший ко Господу митрополит Диоклийский Каллист (Уэр) — один из наиболее известных и влиятельных на сегодняшних день православных богословов. Множеству читателей по всему миру именно он открыл феномен «древней и вечно юной» веры. Обладая даром систематизатора, митр. Каллист умеет чрезвычайно точно и адекватно передать современным языком богословское наследие Православия. В книге «Путь Православия», представленной в настоящем издании в новом
переводе, владыка Каллист, опираясь на широкий святоотеческий контекст, рассказывает о православной вере как о духовном Пути. Живой опыт Предания Церкви говорит о жизненном пути христианина как о движении восхождения, воплощении устремления души к Богу. А опыт, полученный теми, кто проходил этим путем раньше и дальше нас, становится для нас своеобразным дорожным указателем, путеводителем к чаемой Встрече.
Допущено к распространению Издательским советом Русской Православной Церкви ИС Р 24-321-0508</t>
  </si>
  <si>
    <t>Радист Матери-Церкви. Жизнеописание преподобного Паисия Святогорца.</t>
  </si>
  <si>
    <t>Протоиерей Павел Карташев</t>
  </si>
  <si>
    <t>978-5-91761-824-1</t>
  </si>
  <si>
    <t>84X100/32</t>
  </si>
  <si>
    <t>Об удивительном святом наших дней Паисии Святогорце написано немало, но эта книга по-настоящему уникальна. В ней фактологическая точность и краткость изложения соседствуют с необычайно легким, выразительным слогом. Это и настоящее житие, и современная биография, историческое свидетельство и художественное произведение. Преподобный Паисий называл монахов радистами Матери-Церкви. Переданные через него молитвенные обращения людей в «Небесный Центр» достигали адресата не только при жизни святого, но и сейчас отец Паисий по-прежнему утешает, наставляет и молится о всех нас. И протоиерей Павел Карташев сумел рассказать о преподобном так, что через все повествование ощущается свет и дыхание его святости.</t>
  </si>
  <si>
    <t>Радость с горчичное зерно</t>
  </si>
  <si>
    <t>978-5-907828-16-2</t>
  </si>
  <si>
    <t>Настоящая книга — «собранье пестрых глав» от полюбившегося читателям архимандрита Саввы. Теплые, глубокие, остроумные размышления и очерки разных лет о вере, Церкви, встрече с Христом — и о радости, пронизывающей каждый момент жизни, вплоть до самых простых и «будничных», стоит только открыть этой радости свое сердце.
Допущено к распространению Издательским советом Русской Православной Церкви ИС Р24-403-0073</t>
  </si>
  <si>
    <t>Радуйтесь</t>
  </si>
  <si>
    <t>978-5-907984-04-2</t>
  </si>
  <si>
    <t>Большое счастье — встретить в жизни опытного духовника. Такая возможность есть у читателей этой книги. В неё вошли беседы-интервью настоятеля храма Рождества Пресвятой Богородицы в Крылатском, протоиерея Георгия Бреева, одного из самых уважаемых и любимых батюшек в Москве. Их записала и собрала известная журналист Наталия Голдовская. Священник рассказывает о христианских праздниках (а они открывают нам вечность), радостях и трудностях человеческого бытия, решении «неразрешимых» проблем, о Церкви и людях.  Допущено к распространению Издательским советом Русской Православной Церкви "ИС Р 16-605-01863"</t>
  </si>
  <si>
    <t>Рождество Пресвятой Богородицы. Антология святоотеческих проповедей</t>
  </si>
  <si>
    <t>978-5-91761-777-0</t>
  </si>
  <si>
    <t>Антология святоотеческих творений на Рождество Пресвятой Богородицы включает произведения разных традиций и эпох, византийских, русских и сербских авторов –от святителя Андрея Критского и преподобного Иоанна Дамаскина до святителя Иоанна Шанхайского и преподобного Иустина (Поповича). Издание предваряет вводная статья П. Ю. Малкова, призванная в ясной и доступной форме познакомить читателя с важнейшими богословскими и нравственными особенностями святоотеческого учения о событии Рождества Пресвятой Богородицы. Рекомендовано к публикации
Издательским советом Русской Православной Церкви "ИС Р17-710-0392".</t>
  </si>
  <si>
    <t>Россия 2062. Как нам обустроить страну за 40 лет</t>
  </si>
  <si>
    <t>Борис Акимов</t>
  </si>
  <si>
    <t>978-5-907628-96-0</t>
  </si>
  <si>
    <t>Герои этой книги уже сегодня живут в будущем — в России, какой она должна стать через 40 лет (к своему 1200-летнему юбилею). Деятельные творческие счастливые люди — они обустраивают свою личную маленькую Россию. О себе рассказывают предприниматели, фермеры, ремесленники, учителя, фольклористы, искусствоведы, режиссеры, кулинары, возрождающие русскую кухню, иностранцы, переселившиеся в нашу глубинку. Герои «России 2062» — это все, кто взял на себя ответственность за мир вокруг. Вместе с ними авторы книги пишут манифест России будущего, России мечты, России 2062 года.</t>
  </si>
  <si>
    <t>Русский код. Беседы с героями современной культуры</t>
  </si>
  <si>
    <t>Эдуард Бояков</t>
  </si>
  <si>
    <t>978-5-907628-92-2</t>
  </si>
  <si>
    <t xml:space="preserve">Русский культурный код — загадка, как и понятие «русская душа», разгадать которую пыталось не одно поколение. Сегодня перед российским обществом встает кризисный вызов культурной самоидентификации, передачи эстетической информации и духовных смыслов от поколения к поколению. Говоря о традиции и наследии, нельзя упускать из вида образ будущего, цель, чтобы правильно ставить задачи и выбирать смыслы, пути и средства. 10 деятелей культуры высказали свое мнение о современной культурной политике в беседах с Эдуардом Бояковым и Вероникой Пономарёвой. Эта книга — своевременный и важный шаг к осмыслению текущего положения русской культуры и ее цивилизационных перспектив.
</t>
  </si>
  <si>
    <t>Свет от Света. Беседы о вере и псалмах</t>
  </si>
  <si>
    <t>978-5-907984-03-5</t>
  </si>
  <si>
    <t xml:space="preserve"> Новая книга известного московского протоиерея Георгия Бреева, настоятеля храма Рождества Пресвятой Богородицы в Крылатском, состоит из двух частей.  Первая рассказывает о поиске веры, о приходе человека в Церковь и его отношениях с Богом, а также включает истории из священнической практики автора.  Вторая часть посвящена размышлениям об избранных псалмах Ветхого Завета. Отец Георгий обращается к глубоким, тысячелетним традициям чтения Псалтири, которая содержит боговдохновенные гимны — живые слова, приносимые Творцу, и рождает движение человеческой души к вечности.  Рекомендовано к публикации Издательским советом Русской Православной Церкви "ИС Р16-612-0468"</t>
  </si>
  <si>
    <t>Свой путь направь к звезде. Душевное равновесие в трудное время</t>
  </si>
  <si>
    <t>Как жить так, чтобы жизнь состоялась? Где брать силы, когда опускаются руки? Как пережить кризисы — отношений, идентичности, потери смысла? Автор этой книги Элизабет Лукас — психотерапевт, ученица Виктора Франкла — рассказывает о том, как справляться с поворотами судьбы и сохранять радость. А еще как последовать необычному совету Леонардо да Винчи — привязать «повозку» своей жизни, иногда скрипящую и застревающую в болоте, — к звездам. Ведь только так можно не сбиться с пути.</t>
  </si>
  <si>
    <t>978-5-907661-33-2</t>
  </si>
  <si>
    <t>Синдром Шишигина</t>
  </si>
  <si>
    <t>Денис Сорокотягин</t>
  </si>
  <si>
    <t>978-5-907628-89-2</t>
  </si>
  <si>
    <t>Сборник яркого молодого автора Дениса Сорокотягина включает в себя самые разные жанры. Это рассказы и верлибры, повесть и путевые заметки, скорее всего «выросшие» из постов в соцсетях. Этот микс неслучаен. Именно он позволяет автору
отобразить всю полифоничность сознания современного жителя мегаполиса, все наложения информационного шума, малых и больших смыслов в каждой минуте нашего скоростного бытия. Книга отчасти автобиографическая и построена по принципу обратной хронологии. Ее открывают стильные и остроумные московские тексты, а венчает мощным аккордом пронзительная повесть «Синдром Шишигина», отражающая реалии детства и юности автора в родном Екатеринбурге. Тонкая, психологически точная, с блестящими диалогами, она с ходу включает читателя в коллизию отношений внука и его любимой бабушки, страдающей деменцией. Повесть полна любви, проникнута живой болью и нежностью.</t>
  </si>
  <si>
    <t>Сковородка из Саггоха. Сказочная повесть</t>
  </si>
  <si>
    <t>Ирина Чжан</t>
  </si>
  <si>
    <t>978-5-907628-95-3</t>
  </si>
  <si>
    <t>«Сковородка из Саггоха» — оригинальная и многослойная сказка-притча, в ней есть дух мифа и музыка легенды, множество древних путеводных предметов: поясов, иголок и ниток — и таинственная огромная Сковородка, символ звучащего слова и ритуальной трапезы. Это удивительное приключение мальчика Иллига, сына кожевенника, и Шина, странного гостя из другого мира, — которое заканчивается загадкой.
Книга прекрасно подходит для семейного чтения: детей ожидает яркий сюжет, взрослых — метафорический подтекст, и всех — иллюстрации Люси Варламовой, которые великолепно передают атмосферу сказочного мира, насыщают его деталями, образами и культурными отсылками.</t>
  </si>
  <si>
    <t>Солнце взойдёт</t>
  </si>
  <si>
    <t>Ольга Демидюк</t>
  </si>
  <si>
    <t>«Солнце взойдёт» — сборник простых историй журналиста и писателя Ольги Демидюк. Неспешное повествование о буднях деревенской жизни в доме предков, в которую автор внезапно попала после десяти лет круговерти огромного города. И буквально в один момент рискнула круто изменить свою судьбу. Из инженера превратилась в «дежурную по рассвету». Разговор о Боге и с Богом сквозь призму маленьких человеческих радостей, остроумных наблюдений за людьми и животными, безграничной любви и нежности к родителям и ко всем обитателям места, которое теперь, с легкой руки Ольги, называется «Мой родны кут».
Допущено к распространению Издательским советом Русской Православной Церкви ИС Р24-408-0204</t>
  </si>
  <si>
    <t>Стекло старьёвщика</t>
  </si>
  <si>
    <t>978-5-907828-25-4</t>
  </si>
  <si>
    <t>Третьеклассница Настя живет обычной жизнью в доме, затерянном в старых московских переулках. Ее считают недотепой и неудачницей, отсюда и смешное прозвище — Тюха. И вот однажды во дворе Тюхиного дома, за стеной кирпичной фабрики, обнаруживаются другие миры, где иначе течет время, пространство меняет свои свойства, а в нашу реальность попадают очень необычные обитатели. Переходить в соседние миры может не каждый, но именно у Тюхи оказывается этот волшебный дар, и ей там рады, ведь она умеет дружить и приносит удачу. Но все не так просто — Тюхе предстоит вступить в битву с силами зла, и главное сражение развернется в тихом московском дворике. Тюху и ее друзей ждет еще немало приключений, о них вы узнаете из других книг серии «Миры за стеной».</t>
  </si>
  <si>
    <t>Там в городе</t>
  </si>
  <si>
    <t>978-5-907828-53-7</t>
  </si>
  <si>
    <t>В книге «Мышонок, который Там» наш герой путешествовал в лесах и полях. А что ждет мышонка в городе, где бушует война между бездомными котами и собаками, где каждый сам за себя и каждому все равно, что будет с другими?! Уцелеет ли наш Там?
Но он не верит в зло и готов помочь каждому. Его обманет кот, а он спасет его и обретет друга. А страшному чудовищу он подарит свое сокровище и превратит его в верного товарища. Он чуть не погибнет, выручая из беды диких псов. Войны кончатся, бездомные обретут дом, даже суровые директора подружатся! Вот что может один маленький мышонок с добрым и отважным сердцем.</t>
  </si>
  <si>
    <t>Теоэстетика. 7 лекций о красоте</t>
  </si>
  <si>
    <t>Александр Филоненко</t>
  </si>
  <si>
    <t>978-5-907457-42-3</t>
  </si>
  <si>
    <t>На каком языке сегодня говорить об опыте Божественного? В какой точке сходятся самые насущные проблемы современного человека и живое богословское вопрошание? Автор книги, выдающийся современный философ и богослов Александр Филоненко, видит это место на пересечении трех важнейших аспектов человеческого опыта — красоты, общения и благодарности. В книге с присущей автору теплотой, остроумием и эмпатией повествуется об одном из главных направлений современного богословия — теоэстетике, или богословии красоты. Теоэстетический взгляд оказывается заветным ключом к новому богословскому осмыслению самых важных аспектов нашей жизни.</t>
  </si>
  <si>
    <t>Три «Метели». Новеллы русских классиков</t>
  </si>
  <si>
    <t>978-5-907457-28-7</t>
  </si>
  <si>
    <t>В литературе и вообще в культуре некоторые произведения вызывают творческое эхо, как камешек, брошенный в воду, вызывает круги на ее поверхности. Пушкинская «Метель» стала таким «камешком», не давала покоя сочинителям, и наконец Владимир Соллогуб откликнулся, причем прямо обозначил, что именно Пушкин его вдохновил. Вскоре в творческое соревнование вступил Лев Толстой — так появились три новеллы с одним и тем же названием «Метель» и зародилась литературная традиция, пополнив ряд «бродячих сюжетов».
О притягательности образа метели в литературе и разнообразном его воплощении от Пушкина до наших дней рассказал профессор Сергей Стахорский в предисловии, им же написаны комментарии. Этой книгой издательство «Никея» начинает новую линейку «литературных расследований» — изысканный подарок для книжных гурманов.
Допущено к распространению Издательским советом Русской Православной Церкви ИС Р21-109-0214</t>
  </si>
  <si>
    <t>У меня свой сценарий. Как сделать свою семью счастливой</t>
  </si>
  <si>
    <t>978-5-907661-34-9</t>
  </si>
  <si>
    <t>В этой книге многие узнают себя. Вступая во взрослую жизнь, мы надеемся на счастье. Однако, сами того не зная, начинаем повторять проблемные жизненные сценарии родителей, бабушек, прабабушек. Здесь нет никакой мистики! Это — законы психологии. Ведь именно в семье закладываются модели отношений между людьми. Даже в благополучных семьях встречаются эмоциональные травмы и неверные жизненные установки. Какими бы ни были наши родители, они любили нас — так, как могли, как умели. И через историю своей семьи и своего детства мы сможем глубже понять себя, сделаем шаг к тому, чтобы освободиться от усвоенных сценариев и, казалось бы, не поддающихся изменению черт характера.
Автор книги Валентина Москаленко — профессор медицины, врач с 50-летним стажем и семейный психотерапевт.
Допущено к распространению Издательским советом Русской Православной Церкви ИС Р19-904-0147</t>
  </si>
  <si>
    <t>Удивленный Христом. Мое путешествие из иудаизма в православие.</t>
  </si>
  <si>
    <t>Протоиерей Джеймс Бернстайн</t>
  </si>
  <si>
    <t>978-5-91761-857-9</t>
  </si>
  <si>
    <t>Это необычная автобиография священника, который вырос в США в иудейской культуре, в подростковом возрасте начал духовные поиски и через протестантство пришел к православию. Арнольд Бернстайн в детстве был шахматистом — и вся его жизнь похожа на красивую шахматную партию. Он был свидетелем Шестидневной войны в Израиле, борцом за гражданские права и протестантским пастором. В книге есть описание жизни Америки 50–70-х годов, рассуждения о еврейском народе, анализ и сравнение иудаизма и православия. Но самое интересное в этой книге — путь поиска истины, живое и глубокое богословие, которое позволяет читателю по-новому взглянуть на, казалось бы, уже привычные вещи.
Допущено к распространению Издательским советом Русской Православной Церкви "ИС Р18-803-0106".</t>
  </si>
  <si>
    <t>Хаос. Закон. Свобода. Беседы о смыслах</t>
  </si>
  <si>
    <t>978-5-907828-21-6</t>
  </si>
  <si>
    <t xml:space="preserve">В книге собраны беседы митрополита Антония Сурожского, никогда не издававшиеся на русском языке. В отличие от многих других эти беседы обращены преимущественно к светской аудитории — от учеников колледжа до студентов Кембриджа, от интервью на радио ВВС до разговора с журналистом Profi le — и посвящены важным мировоззренческим темам: хаос и порядок, красота и сложность, закон и свобода, дух и психика. Митрополит Антоний смог найти для своих слушателей необычные образы — о красоте он говорит через математику, о богословии — через парадоксы. Он ставит важнейшие вопросы бытия и дает на них глубокие, умные, честные и вдохновляющие ответы.
Рекомендовано к публикации Издательским советом Русской Православной Церкви ИС Р19-903-0090
</t>
  </si>
  <si>
    <t>Хорошие люди. Повествование в портретах</t>
  </si>
  <si>
    <t>978-5-907661-61-5</t>
  </si>
  <si>
    <t>Повесть «Хорошие люди» — повесть о русском народе. Русский человек — он и мудрый, и бестолковый, и добрый, и угрюмый порой… разный он. Но есть у него удивительная черта: даже в самых страшных условиях сохраняет он свет в душе, а уж коли теряет, то мучается томлением, ищет, страждет этого духовного Света. И ещё чудесное качество есть у русских людей — неунывальчатые они! Любят жизнь, бранят её, сами плутают, а всё же любят. И землю свою терпеливую любят.
Хорошие люди.
Допущено к распространению Издательским советом Русской Православной Церкви ИС Р21-117-0422</t>
  </si>
  <si>
    <t>Царство Небес. Нагорная проповедь: историко-экзегетический обзор. Пособие для катехизаторов</t>
  </si>
  <si>
    <t>Дмитрий Осипов</t>
  </si>
  <si>
    <t>978-5-907457-19-5</t>
  </si>
  <si>
    <t>В этой книге вы найдете научно-богословский комментарий на важнейший свод христианской этики — Нагорную проповедь (Мф. 5–7). В доступной форме автор обобщает данные современных научных исследований и традиционные комментарии Православной Церкви на евангельский текст. Основное внимание уделено религиозному и культурно-историческому контексту заповедей Спасителя. Издание может использоваться как учебное пособие для катехизаторов и студентов духовных учебных заведений, но адресовано всем, кто хочет глубже узнать православное вероучение и Священное Писание, интересуется библеистикой и богословием.
Одобрено Синодальным отделом религиозного образования и катехизации Русской Православной Церкви 020-28-085
Допущено к распространению Издательским советом Русской Православной Церкви ИС Р21-036-3416</t>
  </si>
  <si>
    <t>Частные музеи России. Хранители памяти и пространства</t>
  </si>
  <si>
    <t>978-5-907628-18-2</t>
  </si>
  <si>
    <t>В этой книге — 90 частных музеев России, от Калининграда до Камчатки, от московского «Гаража» и питерской «Эрарты» до Музея автоугона имени Юрия Деточкина, Музеев наперстков, чак-чака и трактора, «Коня в пальто», «Старух о любви» и еще многих-многих — оригинальных, живых, разных. За каждым музеем — личность. Это не просто путеводитель, это девять десятков сюжетов о том, как замыслы рождаются в головах и материализуются в руках обычных, но очень увлеченных людей. С такой книгой можно уютно сидеть в кресле под пледом, а можно путешествовать по всей стране.</t>
  </si>
  <si>
    <t>Чтения Великого поста. Паремии Страстной Седмицы</t>
  </si>
  <si>
    <t>В самые напряженные дни церковного года, предваряющие Великую Пасху, — дни Страстной Седмицы, верующие призываются Церковью к особому сосредоточению на событиях последних дней земной жизни Спасителя. Углубиться в смысл этих событий помогают не только соответствующие фрагменты Евангелия, но и тексты Ветхого Завета, читающиеся во время богослужений. В этой книге собраны чтения паремий Страстной Седмицы с историческими, богословскими и этическими комментариями современных священнослужителей. Эти чтения и размышления над ними могут послужить прекрасным подспорьем для духовной подготовки к встрече великого праздника Воскресения Христова.
Рекомендовано к публикации Издательским советом Русской Православной Церкви ИС Р24-323-0551</t>
  </si>
  <si>
    <t>Что не так с этим миром</t>
  </si>
  <si>
    <t>Гилберт К. Честертон</t>
  </si>
  <si>
    <t>978-5-907661-35-6</t>
  </si>
  <si>
    <t>Впервые на русском языке — уже ставший классикой сборник эссе знаменитого английского христианского мыслителя, писателя и публициста Гилберта К. Честертона. Это яркие, хлесткие, остроумные размышления о природе общества и общественных недугах, о политике и духовности, образовании и воспитании, великолепно сочетающие глубину и легкость, юмор и проницательность. Неподражаемый афористичный стиль Честертона делает его наблюдения о человеке и человечестве актуальными и сегодня.</t>
  </si>
  <si>
    <t>Школа: всё получится! Навигатор для родителей от детского психолога</t>
  </si>
  <si>
    <t>Елена Лутковская</t>
  </si>
  <si>
    <t>978-5-91761-954-5</t>
  </si>
  <si>
    <t>Усилий по подготовке к школе сегодня становится все больше, а дети приходят в нее все менее готовыми. И часто напряженный учебный темп с все возрастающей нагрузкой не развивает ребенка, а, напротив, истощает и лишает мотивации к обучению и развитию. Книга поможет родителям разобраться в самых острых вопросах младшей школы: готов ли ребенок к обучению; что такое индивидуальный образовательный маршрут; как выбирать школу и первого учителя; как строить партнерские отношения с учителями и администрацией школы. Автор книги — детский, семейный психолог Елена Лутковская специализируется в области проблем адаптации к школе.</t>
  </si>
  <si>
    <t>Школьные траектории. Как дать детям образование и избежать крайностей</t>
  </si>
  <si>
    <t>Денис Собур</t>
  </si>
  <si>
    <t>978-5-907661-16-5</t>
  </si>
  <si>
    <t>Школьные годы могут развить таланты ребенка, дать импульс и силы на всю жизнь — или оказаться бесполезно потраченным временем. Какой школьный путь окажется бережным и одновременно эффективным для вашего ребенка? Как помочь ему выбрать профессию и восстановить связь между школой и жизнью?
Преподаватель физики и папа четверых детей Денис Собур увлекательно рассказывает о преимуществах и недостатках разных образовательных траекторий, опираясь на данные современных научных исследований и практику лучших педагогов. В книге содержится много работающих рекомендаций.</t>
  </si>
  <si>
    <t>Экстремальное материнство. Счастливая жизнь с трудным ребенком.</t>
  </si>
  <si>
    <t>Ирина Лукьянова</t>
  </si>
  <si>
    <t>978-5-907828-29-2</t>
  </si>
  <si>
    <t>У вашего ребенка проблемы с поведением и вниманием? Окружающие считают, что он чересчур подвижный? Школа объявила ему войну, а вам иногда кажется, что вы сходите с ума? Эта книга может стать для вас источником утешения и вдохновения. Ее автор Ирина Лукьянова — писатель и педагог, мама уже взрослого, а когда-то «гиперактивного» ребенка.
В книге вы прочтете о медицинских причинах проблемного поведения и воспитательных стратегиях, о том, как наладить диалог со школой и организовать домашнюю жизнь с «неорганизованным» ребенком. Отдельная глава посвящена душевному спокойствию мамы и способам справляться с повседневным стрессом. 
Допущено к распространению Издательским советом Русской Православной Церкви ИС Р17-705-0176</t>
  </si>
  <si>
    <t>Элеонора. Я выбрала жизнь.</t>
  </si>
  <si>
    <t>Кондратюк Элеонора Евгеньевна</t>
  </si>
  <si>
    <t>978-5-91761-846-3</t>
  </si>
  <si>
    <t>Книга Элеоноры Кондратюк уникальна, как и ее судьба. Элеонора решилась написать ее спустя 18 лет после чудовищной трагедии, произошедшей с ней, юной красавицей, в родном городе Сочи. Здесь каждая глава, каждая страница, каждая строчка — пронзительное свидетельство невыносимых страданий и в то же время мужества, стойкости и редкого благородства души. Пройдя беспрецедентный путь восстановления, Элеонора вернула себе не только прекрасный внешний облик, но и ощущение радости и полноты жизни.</t>
  </si>
  <si>
    <t>Я разожгу огонь</t>
  </si>
  <si>
    <t>Анна Гумерова</t>
  </si>
  <si>
    <t>978-5-907828-63-6</t>
  </si>
  <si>
    <t>Шотландия, раннее Средневековье. В мире, где война — рутина и почти не на что опереться, случается чудо: дружба двух подростков, Бреннана и Гильдаса. Никто не знает, что Бреннан — оборотень, ворон, изгнанный к людям за преступление. Ему предстоит жить в презираемом им мире среди тех, кто ему чужд. Что окажется ценнее: свобода полета ворона или свобода выбора человека?
Гильдас, воспитанный христианином, одинок среди сверстников-язычников. Как сберечь в сердце огонь христианской любви? И как дружба может изменить человека и даже немного весь мир?
Книга — победитель конкурса издательства «Никея» «Миры за стеной» — не дает готовых ответов, но увлекает читателя в остросюжетное приключение.
Допущено к распространению Издательским советом Русской Православной Церкви ИС Р24-415-0338</t>
  </si>
  <si>
    <t>Евангелие с зачалами в синодальном переводе.  По благословению Святейшего Патриарха Московского и всея Руси Кирилла "ИС 12-215-1360".</t>
  </si>
  <si>
    <t>Мышонок, который Там</t>
  </si>
  <si>
    <t>978-5-907661-12-7</t>
  </si>
  <si>
    <t>Что успеет мышонок за одно лето? Получит необычное имя, увидит синий лес, научит улыбаться кота, прогонит чудовище из парника, спасёт ягненка и устроит незабываемый день рождения для мамы. А ещё — подружит всех зверей в округе: собаку с котом, котов с мышами, мышей с кротами! А ещё поймёт, что он странник. Но ему всегда будет куда вернуться, потому что есть дом, где его любят.
С книгой «Мышонок, который Там» Анастасия Коваленкова стала лауреатом конкурса «Образ книги» (2021) и обладателем специального приза международной детской литературной премии В. П. Крапивина (2021). «Мышонок, который Там» также вошёл в список «50 лучших российских детских книг XXI века».</t>
  </si>
  <si>
    <t>Вселенная Достоевского</t>
  </si>
  <si>
    <t>978-5-907828-83-4</t>
  </si>
  <si>
    <t>«Вселенная Достоевского. Книги, которые вдохновляли великого мыслителя» — это возможность взглянуть на тему личности великого писателя глазами известных ученых и философов. И среди полифонии этих мнений в рамках проекта «Россия 2062» рассмотреть творчество Достоевского и перспективы его развития с разных сторон.
Проект «Россия 2062» — это социокультурная утопия, штаб вольной мысли, цель которых через смелые идеи и стратегии создать модель позитивного и привлекательного русского будущего.</t>
  </si>
  <si>
    <t>Николай Федоров. Создатель философии устойчивого развития</t>
  </si>
  <si>
    <t>Олег Степанов</t>
  </si>
  <si>
    <t>978-5-907828-84-1</t>
  </si>
  <si>
    <t>В 2062 году мы отметим 1200 лет образования русского государства. Какой Россия может встретить свой юбилей? Как должна быть устроена экономика, культура, семья, каким должен быть государственный строй? На эти и другие вопросы попытались ответить в своей книге авторы и их собеседники, взяв за основу своих дискуссий в том числе обширные тезисы философа Николая Федорова. Проект «Россия 2062» — это социокультурная утопия, штаб вольной мысли, цель которых через смелые идеи и стратегии создать модель позитивного и привлекательного русского будущего.</t>
  </si>
  <si>
    <t>Александр Чаянов. Крестьянская страна-утопия</t>
  </si>
  <si>
    <t xml:space="preserve">978-5-907828-87-2 </t>
  </si>
  <si>
    <t>«Александр Чаянов. Крестьянская страна-утопия как современный проект развития экономики, градостроения и культуры» — книга о том, что будет с нами после принятия декрета о расселении мегаполисов. В центре исследования русский экономист, строитель кооперативного движения и писатель первой половины XX века Александр Чаянов и его версия будущей жизни. Авторы рассматривают фантасмагорическую повесть Чаянова «Путешествие моего брата Алексея в страну крестьянской утопии» в контексте современных социальных исследований и бесед с практиками и теоретиками новой жизни в России — предпринимателем Юрием Усковым, архитектором Артемом Укроповым и многими другими.</t>
  </si>
  <si>
    <t>Константин Леонтьев. Первый русский антиглобалист и главный философ страны</t>
  </si>
  <si>
    <t xml:space="preserve">978-5-907828-88-9 </t>
  </si>
  <si>
    <t>Новый элемент расселения – русский проект освоения пространства</t>
  </si>
  <si>
    <t>978-5-907828-86-5</t>
  </si>
  <si>
    <t>Еще у Аристотеля пространство состояло из «мест», имеющих определенные свойства, а каждая вещь стремилась занять своё «место» в пространстве, тогда вещь становится красива, а между вещами возникает гармония, а значит красота. Уничтожая свойства пространства, мы получаем мёртвую среду, которая не может быть красива и органична. Это фундаментальная проблема. Талантливые архитекторы 20 и 21 века чувствовали эту проблему, писали о ней и пытались ее решить. Авторы книги «Новый элемент расселения – русский проект освоения пространства» вместе с учеными-единомышленниками попытались взглянуть на проблему «города-деревни» по-новому.</t>
  </si>
  <si>
    <t>Предания Православной Церкви о жизни святого Иосифа Обручника</t>
  </si>
  <si>
    <t>Игумен Иосиф (Крюков)</t>
  </si>
  <si>
    <t>978-5-907984-06-6</t>
  </si>
  <si>
    <t>В Священном Писании св. Иосифу Обручнику посвящено всего лишь несколько стихов. Он предстаёт перед читателем как созерцатель неизреченных тайн жития Пречистой Девы Марии и Господа Иисуса Христа, который постигает смысл жизни, не выражая его в словах. В ночной тишине ему открывается присутствие Бога, которое он встречает открытым сердцем, готовым к слышанию и исполнению каждого Его слова. Что думают о нём другие? Он никогда не задумывался над таким вопросом, понимая призвание Божие как призыв к абсолютному самоотречению в служении Богу и Богородице. Всем сердцем, всем умом и всем помышлением всегда устремляясь в горняя и исполняя Божию волю даже посреди обыденных жизненных обстоятельств, св. Иосиф показывает, что между созерцательной и деятельной жизнью не существует принципиальных различий, если и то и другое начинается и заканчивается любовью. Автор книги — насельник Спасо- Преображенского Валаамского ставропигиального монастыря, кандидат богословия игумен Иосиф (Крюков).</t>
  </si>
  <si>
    <t>Протоиерей Андрей Ткачев</t>
  </si>
  <si>
    <t>Дети в деревне: Книга-альбом</t>
  </si>
  <si>
    <t>Екатерина Иванова</t>
  </si>
  <si>
    <t>978-5-907984-16-5</t>
  </si>
  <si>
    <t>Эта книга необычная — дети в ней будут рисовать свои картинки к рассказам. Их написала Екатерина Иванова — молодая многодетная мама — и предложила каждому ребенку стать иллюстратором! Необычно и удивительно, но дети справятся — ведь в книге есть подсказки настоящей художницы Алины Негоды — она тоже мама и преподаватель в детской
художественной студии. Алина сумела создать в книге атмосферу для самостоятельного детского творчества, рассказала, какие бывают линии, как рисовать фактуры, что такое натюрморт, пейзаж, портрет, как выбрать цвет, пользуясь цветовым кругом. За игрой с формой, фактурами и цветом развивается творческий интеллект детей. Читайте рассказы вслух, вслушивайтесь в описания, смело фантазируйте и творите!</t>
  </si>
  <si>
    <t>Основы семейного благополучия. Заметки православного психолога</t>
  </si>
  <si>
    <t>Никита Яночкин</t>
  </si>
  <si>
    <t>978-5-907828-65-0</t>
  </si>
  <si>
    <t>Любовь — это заповедь Бога и фундамент создания крепкой семьи. Такая семья, построенная на уважении и понимании, становится образцом воспитания для подрастающего поколения. Дети, выросшие в обстановке мира и согласия, как правило, талантливы и успешны. Они наделены энергией созидания, тепла и доброты. Полученный опыт они понесут дальше по своей жизни и передадут потомкам как семейную реликвию. Как сохранить любовь и пронести ее через всю жизнь? Ответ на этот и другие вопросы о семейном счастье и благополучии вы найдете в книге православного психолога Никиты Яночкина «Основы семейного благополучия».</t>
  </si>
  <si>
    <t>Православный молитвослов в русском переводе иеромонаха Амвросия (Тимрота)</t>
  </si>
  <si>
    <t>Иеромонах Амвросий (Тимрот)</t>
  </si>
  <si>
    <t xml:space="preserve">978-5-907984-19-6 </t>
  </si>
  <si>
    <t>В этом издании традиционные молитвенные правила (утреннее, вечернее, ко Святому Причащению), каноны и чинопоследования приводятся на русском языке в переводе иеромонаха Амвросия (Тимрота), авторитетного переводчика богослужебных текстов с греческого и славянского. Русский молитвослов может служить пособием для новоначальных христиан, осваивающих церковнославянские тексты, а также использоваться на домашней молитве.</t>
  </si>
  <si>
    <t>Псалтирь (Серебряная серия)</t>
  </si>
  <si>
    <t>978-5-907984-15-8</t>
  </si>
  <si>
    <t>70X90/32</t>
  </si>
  <si>
    <t xml:space="preserve"> В этом издании полностью приводятся все молитвы перед началом и по окончании чтения Псалтири, а также внутри кафисм.  
Рекомендовано к публикации Издательским советом Русской Православной Церкви ИС Р17-730-3580</t>
  </si>
  <si>
    <t>Сергей Булгаков. Философия хозяйства как проект устойчивого развития мира</t>
  </si>
  <si>
    <t xml:space="preserve">978-5-907828-85-8 </t>
  </si>
  <si>
    <t>«Сергей Булгаков. Философия хозяйства как проект устойчивого развития мира» — это подборка размышлений об экономике, понимаемой как наука, как практика и даже как мировоззренческая философия. Подборка с живой перекличкой идей, имен и времен. Спорят и соглашаются здесь друг с другом люди разных эпох, что позволяет экономике не скатиться в очередную идеологическую ловушку.</t>
  </si>
  <si>
    <t>Смысл христианской веры. Ответы на вопросы ума и сердца</t>
  </si>
  <si>
    <t xml:space="preserve">Священник Александр Гумеров </t>
  </si>
  <si>
    <t>978-5-907984-08-0</t>
  </si>
  <si>
    <t>Можно ли регулярно посещать богослужения, участвовать в таинствах, молиться и поститься, но не задумываться, во что мы верим? Священник Александр Гумеров убежден, что знание и исповедание православного вероучения непосредственно влияет на жизнь каждого христианина. Автор наполняет традиционную форму катехизиса содержанием, близким современному читателю, он обращается к вопросам, которые задавали ему прихожане или которые волнуют его самого. Где находятся мощи Иисуса Христа? Дух Святой — это Кто или Что? Какими мы будем, когда воскреснем? Эта книга — искренний, полный живой веры разговор с каждым, кто только пришел в Церковь или хочет глубже понять суть Православия.
Допущено к распространению Издательским советом Русской Православной Церкви ИС Р22-207-0165</t>
  </si>
  <si>
    <t>В книге «Константин Леонтьев. Первый русский антиглобалист и главный философ страны» авторы цитируют великого русского философа Константина Леонтьева, делая его незримым собеседником мыслителей современной и прошлой России. Бердяев и Дугин, Розанов и Гиренок, Булгаков и Холмогоров вступают в философские дебаты с противником либерального космополитизма, выдвигая подчас нестандартные решения различных проблем современности.</t>
  </si>
  <si>
    <t>На руках у Бога. О радости быть христианином.</t>
  </si>
  <si>
    <t>978-5-907984-22-6</t>
  </si>
  <si>
    <t>Сама природа христианства — это радость, не может верующий человек быть унылым. И как же хорошо, что есть авторы, которые видят эту радость во всем — в литургии, праздниках, в церковной службе, молитве, в дружбе с людьми и с котиками — и могут так трогательно и с юмором о ней рассказать, как это делает отец Савва.
Допущено к распространению Издательским советом Русской Православной Церкви "ИС Р18-804-0137".</t>
  </si>
  <si>
    <t>Академия веры. 40 мини-курсов о православном христианстве для тех, кто хочет верить осознанно</t>
  </si>
  <si>
    <t>978-5-907984-27-1</t>
  </si>
  <si>
    <t>«Академия веры» — образовательный проект, в котором от простого к сложному объясняется сущность и рассказывается история христианской веры.
Вас ждут 4 уровня по 10 компактных уроков. На исторические, религиозные, культурологические и даже психологические вопросы отвечают священники и богословы. Они не только рассказывают, как появилось и развивалось христианство, но и говорят о том, как мы сегодня в своей жизни можем учиться верить осознанно и жить с Богом. Авторы открыто рассуждают вместе с читателем, зовут к честному и глубокому диалогу.
Это не сборник проповедей или конспект лекций, но целостный курс для тех, кто пока еще осторожно интересуется христианством, делает первые шаги к Богу или хочет лучше понимать православную веру.
Авторы  проекта:  протоиерей Павел Великанов, священник Антоний Борисов, священник Стефан Домусчи, священник Александр Сухарев, диакон Илья Кокин, Сергей Худиев.
Допущено к распространению Издательским советом Русской Православной Церкви ИС Р19-905-0197.</t>
  </si>
  <si>
    <t>978-5-907984-63-9</t>
  </si>
  <si>
    <t>Это мы, Господи. Повести и рассказы писателей-фронтовиков</t>
  </si>
  <si>
    <t>978-5-907984-12-7</t>
  </si>
  <si>
    <t>Книга посвящена 70-летию Победы в Великой Отечественной войне. Все авторы про-изведений — писатели-фронтовики: Василь Быков, Константин Воробьев, Александр Солженицын, Даниил Гранин, Виктор Астафьев. Повести и рассказы участников войны — о человеке один на один со смертью, когда даже неверующие души вспоминают своего Творца и взывают к Нему. Это дошедшие до нас голоса солдат из окопов, их личный фронтовой опыт. Для этой книги известный художник Игорь Олейников создал 35 уникальных рисунков. Книга для взрослых с иллюстрациями — прекрасный подарок всем любителям художественной литературы. И прежде всего — подарок для всех, кто хочет знать и не забывать правду о войне. Допущено к распространению Издательским советом Русской Православной Церкви.  «ИС Р15-501-0007»</t>
  </si>
  <si>
    <t>Житие блж. Ксении Петербургской в пересказе для детей</t>
  </si>
  <si>
    <t>978-5-907984-32-5</t>
  </si>
  <si>
    <t>В книге «Ксения Блаженная» в адаптированной для детей форме изложено житие великой русской святой – Ксении Петербургской, Христа ради юродивой. Подвиг юродства, один из наиболее трудных видов подвижничества и при этом самый загадочный для постороннего взгляда, в этой книге описан простым, но живым языком, позволяя детям познакомиться с житием в интересной и доступной для них форме.  
Допущено к распространению Издательским Советом РПЦ  "ИС 12-215-1337".</t>
  </si>
  <si>
    <t>Житие блж. Матроны Московской в пересказе для детей</t>
  </si>
  <si>
    <t>978-5-907984-35-6</t>
  </si>
  <si>
    <t>В этой книге рассказывается история жизни одной из самых почитаемых в нашей стране подвижниц – блаженной Матроны Московской. Книга написана живым, понятным языком для малышей и школьников.  
Рекомендовано к публикации Издательским советом Русской Православной Церкви "ИС Р 14-407-0741".</t>
  </si>
  <si>
    <t>Житие преподобной Марии Египетской в пересказе для детей</t>
  </si>
  <si>
    <t>978-5-907984-39-4</t>
  </si>
  <si>
    <t>Кто такой святой человек? Наверное, это тот, кто с самого детства всё и всегда делал правильно — слушался родителей, не грубил старшим, хорошо учился… А потом вырос, ушёл в монастырь и стал там святым! Ведь так же, верно?
Так-то оно так. Но бывают случаи, когда и детство, и юность свою человек проводит ну совсем не по-святому. И хулиганит, и безобразничает, и учится кое-как. Увидишь такого на улице, обойдёшь десятой дорогой на всякий случай. Но коснётся Бог его сердца — и человек вдруг изменится. Да так сильно, что его и не узнаешь, если встретишь. Вместо пакостей начнёт делать людям добро, помогать, заступаться за слабых. А иногда — удивительное дело — как раз из таких людей и получались самые великие святые. Об одном подобном случае эта книга.
Допущено к распространению Издательским советом Русской Православной Церкви "ИС Р17-701-0028".</t>
  </si>
  <si>
    <t>Житие прп. Амвросия Оптинского в пересказе для детей</t>
  </si>
  <si>
    <t>978-5-907984-61-5</t>
  </si>
  <si>
    <t>Прекрасные образы святых – лучший идеал для наших детей. Но ведь святые – это реальные люди, как рассказать о них, чтобы их жизненный опыт стал убедительным для детей? Наши писатели умеют создавать достоверные портреты святых, рассказывая о них не схематично и официозно, а тепло и на близком ребенку языке. Например, будущий святой – Саша Гренков – в детстве был шалуном, долго не решался исполнить данное Богу обещание. Из книги ребенок узнает, как, не смотря на душевные и телесные немощи, старец достиг святости. Допущено к распространению Издательским советом Русской Православной Церкви "ИС Р 14-415-1436"</t>
  </si>
  <si>
    <t>Житие прп. Серафима Саровского в пересказе для детей</t>
  </si>
  <si>
    <t>978-5-907984-33-2</t>
  </si>
  <si>
    <t>«Радость моя, Христос Воскресе!» — так приветствовал всех приходящих к нему преподобный Серафим Саровский. Святой батюшка и вправду всегда был приветлив и радостен, потому что жил с Господом. Вот у кого стоит поучиться радости! А еще смирению, незлобию, милосердию, любви к ближнему и многим другим добродетелям. Специально для маленьких читателей «Никеи» писатель, публицист и многодетный отец Александр Ткаченко написал еще одну книжку из серии «Жития святых в пересказе для детей».  
Рекомендовано к публикации Издательским советом Русской Православной Церкви  "ИС Р 14-407-0744".</t>
  </si>
  <si>
    <t>Житие св. благ. князя Даниила Московского в пересказе для детей</t>
  </si>
  <si>
    <t>978-5-907984-59-2</t>
  </si>
  <si>
    <t xml:space="preserve"> В книге в доступной форме рассказывается о жизни святого Даниила Московского – младшего сына Александра Невского, первого удельного князя Московского, родоначальника московской линии Рюриковичей.  Рекомендовано к публикации Издательским советом Русской Православной Церкви  ИС Р 14-407-0743</t>
  </si>
  <si>
    <t>Житие св. вмч. Димитрия Солунского в пересказе для детей</t>
  </si>
  <si>
    <t>978-5-907984-50-9</t>
  </si>
  <si>
    <t>История жизни святого воина рассказывает о его верности, сильном характере и добром сердце. А можно ли научиться верности? Примером может быть жизнь святых, и в особенности тех, кто был настолько верен Господу, что не побоялся отстаивать свою веру даже под страхом смерти. Таких святых называют мучениками. И об одном из них – Димитрии Солунском – написана эта книга. Все книги серии «Жития святых в пересказе для детей» созданы для семейного чтения или для самостоятельного чтения детей от 6 лет. Красиво оформленные книги в твердой обложке с оригинальными авторскими рисунками станут прекрасным подарком ребенку. Допущено к распространению Издательским советом Русской Православной Церкви ИС Р16-617-0656.</t>
  </si>
  <si>
    <t>Житие св. Иоанна Крестителя в пересказе для детей</t>
  </si>
  <si>
    <t>978-5-907984-46-2</t>
  </si>
  <si>
    <t>В книге в доступной форме рассказывается о жизни святого Иоанна Предтечи – последнего пророка Ветхого Завета и первого пророка Завета Нового, который готовил людей к встрече со Спасителем. Он крестил Иисуса Христа в водах Иордана – почему и назван Церковью Крестителем.  
Допущено к распространению Издательским советом Русской Православной Церкви "ИС Р16-604-0138"</t>
  </si>
  <si>
    <t>О чем говорит Ветхий Завет</t>
  </si>
  <si>
    <t>Михаил Скобелев</t>
  </si>
  <si>
    <t>978-5-907984-18-9</t>
  </si>
  <si>
    <t>Книга вводит читателя в Ветхий Завет, его сюжеты, структуру, историю создания и духовное содержание. Уникальность авторской подачи состоит в том, что кандидат богословия Михаил Скобелев показывает ветхозаветную историю глазами ее главных действующих лиц: Авраама, Моисея, Иисуса Навина, Давида, Иова. Ветхий Завет — это история людей, их нравст венных падений и духовных подвигов, история поиска Бога. Весь текст Писания представляет собой активный диалог между Богом и человеком, и книга «О чем говорит Ветхий Завет» приглашает читателя стать заинтересованным участником этого диалога.
Рекомендовано к публикации Издательским советом Русской Православной Церкви P18-717-0646</t>
  </si>
  <si>
    <t>Житие св. прав. Иоанна Кронштадтского в пересказе для детей</t>
  </si>
  <si>
    <t>978-5-907984-60-8</t>
  </si>
  <si>
    <t>72X100/32</t>
  </si>
  <si>
    <t>Нам всё время что-нибудь нужно. Так уж устроен человек. Что же делать? Просить помощи у Бога, ведь Он дал нам жизнь, Он — наш любящий Отец. А настоящий отец радуется, когда может помочь своим детям.
Не так уж давно, лет сто пятьдесят назад, жил на свете человек, который только и делал, что просил Бога о помощи, но не для себя, а для многих и многих людей, которые страдали, болели, бедствовали. Они приходили к этому человеку в последней надежде, а он за всех горячо молился Богу. И Бог почти всегда исполнял его просьбы. Звали его отец Иоанн, и был он священником в Андреевском соборе города Кронштадта недалеко от Петербурга.
Допущено к распространению Издательским советом Русской Православной Церкви "ИС Р16-612-0487".</t>
  </si>
  <si>
    <t>Житие св. прпмч. Елизаветы Феодоровны в пересказе для детей</t>
  </si>
  <si>
    <t>978-5-907984-36-3</t>
  </si>
  <si>
    <t>В книге о преподобномученице Елизавете Феодоровне в адаптированной для детей форме изложено житие великой княгини дома Романовых. Каково быть внучкой и правнучкой королей, а потом – женой царского сына? Это, кажется, очень похоже на сказку. Похоже на сказку и начало книги, но во время чтения ребенок узнает не только о том, как росла и воспитывалась княгиня, но и о том, что всю свою жизнь она посвятила ближним. 
Рекомендовано к публикации Издательским советом Русской Православной Церкви  ИС Р 14-407-0740</t>
  </si>
  <si>
    <t>Житие св. равноап. Елены в пересказе для детей</t>
  </si>
  <si>
    <t>978-5-907984-47-9</t>
  </si>
  <si>
    <t>Все книги серии «Жития святых в пересказе для детей» созданы для семейного чтения или для самостоятельного чтения детей от 6 лет. Ярко оформленные книги в твердой обложке с оригинальными авторскими рисунками станут прекрасным подарком ребенку. Книги серии «Жития святых в пересказе для детей» — незаменимая часть библиотеки православной семьи, ведь они помогают погрузиться в мир христианских святых, сделают ребенка маленьким членом большой Церкви, а не просто сторонним наблюдателем «пока молятся папа и мама». Допущено к распространению Издательским советом Русской Православной Церкви "ИС Р16-608-0323"</t>
  </si>
  <si>
    <t>Житие св. равноап. княгини Ольги в пересказе для детей</t>
  </si>
  <si>
    <t>Татьяна Клапчук</t>
  </si>
  <si>
    <t>978-5-907984-45-5</t>
  </si>
  <si>
    <t xml:space="preserve">В книге в доступной форме рассказывается о жизни святой равноапостольской княгини Ольги. 
Рекомендовано к публикации Издательским советом Русской Православной Церкви  "ИС Р 14-407-0742". </t>
  </si>
  <si>
    <t>Житие св. Феодора Ушакова в пересказе для детей</t>
  </si>
  <si>
    <t>978-5-907984-56-1</t>
  </si>
  <si>
    <t>Принято считать, что православные святые в земной жизни были людьми скромными, жили тихо и порой даже неприметно. Потому-то так удивительно узнать, что святыми признаны некоторые известные исторические личности. Один из таких святых — праведный воин Фёдор Ушаков. Немногие даже и знают, что этот величайший российский флотоводец — ещё и православный святой. «За всю жизнь он не проиграл ни одного морского сражения, а во время этих сражений не потерял ни одного своего корабля. Но главный талант Фёдора Ушакова был в умении по-настоящему любить каждого человека, независимо от его звания и чина. Он всегда по-отечески заботился о матросах, служивших на его кораблях. Ведь во времена парусного флота капитан на судне был грозной фигурой, вершителем людских судеб».
Допущено к распространению Издательским Советом РПЦ ИС Р 14-406-0575</t>
  </si>
  <si>
    <t>Житие свт. Спиридона Тримифунтского в пересказе для детей</t>
  </si>
  <si>
    <t>Валерия Посашко</t>
  </si>
  <si>
    <t>978-5-907984-43-1</t>
  </si>
  <si>
    <t>В этой книге рассказана история жизни почитаемого во всем православном мире святителя Спиридона Тримифунтского. Книга написана живым, понятным языком для малышей и школьников. Книга предназначена для детей 4-6 лет и прекрасно подойдет для совместного семейного чтения и увлекательного обсуждения.  
Допущено к распространению Издательским советом Русской Православной Церкви "ИС Р 14-410-1070".</t>
  </si>
  <si>
    <t>Житие святых царственных страстотерпцев в пересказе для детей</t>
  </si>
  <si>
    <t>978-5-907984-29-5</t>
  </si>
  <si>
    <t>Знаешь ли ты историю своей страны? А историю своей семьи? Представляешь, как жили твои прабабушки, прадедушки, а то и более дальние родственники? Нет? А ты поспрашивай, может, твои родные что-то знают и расскажут тебе. Ведь в семейных преданиях так много интересного, важного, что может пригодиться тебе в жизни. И если это будут не только рассказы о чудесных свадьбах и счастливых встречах, но и воспоминания о горьких и страшных событиях — не пугайся. Ведь история семьи связана с историей Родины и часто даёт нам примеры мужества, терпения, мудрости, любви и веры…
Ты услышишь историю о последнем российском императоре и его семье, историю, о которой до сих пор размышляют и спорят, пишут книги и снимают фильмы. И теперь ты узнаешь почему…
Допущено к распространению Издательским советом Русской Православной Церкви "ИС Р17-707-0288".</t>
  </si>
  <si>
    <t>Детям о Православии. О священнослужителях</t>
  </si>
  <si>
    <t>978-5-907828-40-7</t>
  </si>
  <si>
    <t>Книга «О священнослужителях» рассказывает детям о людях, посвятивших себя и свою жизнь служению Богу, людям и Церкви, показывает непрерывную нить рукоположений от апостолов до священника, который принимает у ребенка исповедь.
В книгах серии «Детям о Православии» разговор идет о самом важном, о вере, о том, что дает нам силу духа и возможность прожить счастливую жизнь.
Допущено к распространению Издательским советом Русской Православной Церкви ИС Р16-615-0599</t>
  </si>
  <si>
    <t>978-5-907984-38-7</t>
  </si>
  <si>
    <t>Житие равноап. Константина Великого в пересказе для детей</t>
  </si>
  <si>
    <t>978-5-907984-53-0</t>
  </si>
  <si>
    <t>Житие св. вмч. Варвары в пересказе для детей</t>
  </si>
  <si>
    <t>978-5-907984-57-8</t>
  </si>
  <si>
    <t xml:space="preserve"> Кто такие мученики? Любой скажет — это те, кто мучается. Мукой может стать трудное домашнее задание, спортивные рекорды достигаются долгими мучительными тренировками. Но есть и другое — святое мученичество. За свою веру и любовь ко Христу мученики приняли жестокие страдания и даже смерть. Святые мученики переносили страдания с большой твёрдостью, и это укрепляло христиан в вере и воодушевляло новых исповедников христианства. По словам раннехристианского писателя Тертуллиана, кровь христиан была тем семенем, из которого произрастала вера. Православные христиане помнят святых мучеников, вдохновляются примером их горячей веры и называют их именами своих детей. Об одной из мучениц — Варваре — будет наш рассказ.
Допущено к распространению Издательским советом Русской Православной Церкви ИС Р14-415-1435</t>
  </si>
  <si>
    <t>Житие свт. Василия Великого в пересказе для детей</t>
  </si>
  <si>
    <t>978-5-907984-54-7</t>
  </si>
  <si>
    <t>Житие свт. Иоанна Шанхайского в пересказе для детей</t>
  </si>
  <si>
    <t>978-5-907984-51-6</t>
  </si>
  <si>
    <t>Каждый родитель желает воспитать в своем ребенке красивый и сильный характер для счастливой жизни. Дети берут пример с окружающих, и часто образами для подражания становятся книжные герои. Наиболее убедительные — реальные образы, а среди них самые прекрасные — образы святых людей, их жизненный опыт. В этой серии собраны наиболее интересные жития христианских подвижников, талантливо изложенные писателями для детей. Совместное чтение этих книг создает хорошую семейную традицию и дает детям прекрасные примеры любви и доброты, чтобы стать лучше и счастливее.
Допущено к распространению Издательским Советом Русской Православной Церкви ИС 14-322-2763</t>
  </si>
  <si>
    <t>Житие святого пророка Илии в пересказе для детей</t>
  </si>
  <si>
    <t>978-5-907984-55-4</t>
  </si>
  <si>
    <t xml:space="preserve"> В этой книге рассказывается история жизни одного из самых почитаемых Библейских пророков – Илии. Книга написана живым, понятным языком для малышей и школьников.  Допущено к распространению Издательским Советом РПЦ  ИС Р 14-410-1069.</t>
  </si>
  <si>
    <t>978-5-907984-40-0</t>
  </si>
  <si>
    <t>Если в твоём сердце живёт Божья любовь ко всем-всем-всем, ты уже не делаешь различий и помогаешь любому живому существу — хоть маленькой мышке-норушке, хоть огромному слону или носорогу, если вдруг они попали в беду. Не веришь? Тогда послушай историю про святую девушку по имени Дария, которая однажды спасла от неминуемой гибели не потерявшегося котёнка и не птичку с перебитым крылом, а огромного грозного льва. Допущено к распространению Издательским советом Русской Православной Церкви "ИС Р17-703-0092".</t>
  </si>
  <si>
    <t>Житие св. вмч. Екатерины в пересказе для детей</t>
  </si>
  <si>
    <t>978-5-907984-58-5</t>
  </si>
  <si>
    <t xml:space="preserve"> Каждого из нас любит Господь и дает нам таланты. Какой талант дал Господь Екатерине? Невероятно трудный дар — дар чистоты. Чистоты сердца, души, ума и тела. Почему трудный? Потому что сражаться за такой дар приходится прежде всего с самим собой — всю жизнь, каждый день, каждую минуту. О том, как своими талантами Екатерина прославила Господа, рассказывает эта книга — простым, ясным, понятным детям языком. 
Рекомендовано к публикации Издательским советом Русской Православной Церкви ИС Р16-603-0116</t>
  </si>
  <si>
    <t>Житие св. вмч. и целителя Пантелеимона в пересказе для детей</t>
  </si>
  <si>
    <t>978-5-907984-42-4</t>
  </si>
  <si>
    <t>Через Своих святых Господь помогает вылечить не только тело, но и душу. Потому что только чистой душой можно увидеть и почувствовать Бога, найти свою дорогу к Спасителю. Некоторых святых даже называют целителями — так часто они помогают справляться с разными недугами, очистить душу. Самый известный святой целитель — великомученик Пантелеимон. О нём и пойдёт рассказ в этой книге. Допущено к распространению Издательским советом Русской Православной Церкви "ИС Р17-701-0029".</t>
  </si>
  <si>
    <t>Житие св. равноап. князя Владимира в пересказе для детей</t>
  </si>
  <si>
    <t>978-5-907984-44-8</t>
  </si>
  <si>
    <t xml:space="preserve">В книге в доступной форме рассказывается о жизни святого равноапостольного князя Владимира. 
Допущено к распространению Издательским советом Русской Православной Церкви  "ИС Р16-603-0117". </t>
  </si>
  <si>
    <t>Житие свт. Луки Крымского в пересказе для детей</t>
  </si>
  <si>
    <t>978-5-907984-37-0</t>
  </si>
  <si>
    <t>Все книги серии «Жития святых в пересказе для детей» созданы для семейного чтения или для самостоятельного чтения детей от 6 лет. Ярко оформленные книги в твердой обложке с оригинальными авторскими рисунками станут прекрасным подарком ребенку. Книги серии «Жития святых в пересказе для детей» — незаменимая часть библиотеки православной семьи, ведь они помогают погрузиться в мир христианских святых, сделают ребенка маленьким членом большой Церкви, а не просто сторонним наблюдателем «пока молятся папа и мама». 
Рекомендовано к публикации Издательским советом Русской Православной Церкви ИС Р14-407-0739.</t>
  </si>
  <si>
    <t>Житие свт. Тихона, Патриарха Московского и всея Руси в пересказе для детей</t>
  </si>
  <si>
    <t>978-5-907984-52-3</t>
  </si>
  <si>
    <t>Все книги серии «Жития святых в пересказе для детей» созданы для семейного чтения или для самостоятельного чтения детей от 6 лет. Ярко оформленные книги в твердой обложке с оригинальными авторскими рисунками станут прекрасным подарком ребенку. Книги серии «Жития святых в пересказе для детей» — незаменимая часть библиотеки православной семьи, ведь они помогают погрузиться в мир христианских святых, сделают ребенка маленьким членом большой Церкви, а не просто сторонним наблюдателем «пока молятся папа и мама».
Допущено к распространению Издательским советом Русской Православной Церкви ИС Р16-614-0543</t>
  </si>
  <si>
    <t>978-5-907984-49-3</t>
  </si>
  <si>
    <t>Все книги серии «Жития святых в пересказе для детей» созданы для семейного чтения или для самостоятельного чтения детей от 6 лет. Ярко оформленные книги в твердой обложке с оригинальными авторскими рисунками станут прекрасным подарком ребенку. Книги серии «Жития святых в пересказе для детей» — незаменимая часть библиотеки православной семьи, ведь они помогают погрузиться в мир христианских святых, сделают ребенка маленьким членом большой Церкви, а не просто сторонним наблюдателем «пока молятся папа и мама». Допущено к распространению Издательским советом Русской Православной Церкви "ИС Р16-604-0138"</t>
  </si>
  <si>
    <t>Житие святого первоверховного апостола Павла в пересказе для детей.</t>
  </si>
  <si>
    <t>978-5-907984-48-6</t>
  </si>
  <si>
    <t>Каждый родитель желает воспитать в своем ребенке красивый и сильный характер для счастливой жизни. Дети берут пример с окружающих, и часто образами для подражания становятся книжные герои. Наиболее убедительные — реальные образы, а среди них самые прекрасные — образы святых людей, их жизненный опыт.В этой серии собраны наиболее интересные жития христианских подвижников, талантливо изложенные писателями для детей. Совместное чтение этих книг создает хорошую семейную традицию и показывает детям прекрасные примеры любви и доброты, чтобы стать лучше и счастливее.
Допущено к распространению Издательским советом Русской Православной Церкви "ИС Р17-707-0289".</t>
  </si>
  <si>
    <t>978-5-907984-62-2</t>
  </si>
  <si>
    <t>Как жили святые люди? Часто думают, что они всегда всё делали правильно и никогда не ошибались. Сидели себе где-нибудь в пустынной пещерке, читали умные книги и молились Богу. А если кто-то к ним приходил — давали мудрые советы о том, как правильно жить.
Ну а мы — простые люди. Мы ошибаемся постоянно — и дома, когда плохо ведём себя с родителями, братьями и сёстрами. И в школе — когда плохо выучим урок. И вообще — везде мы ошибаемся, куда ни посмотри. Куда уж нам до святых людей… Но представьте себе такого святого, который не просто ошибся, а предал Христа, отрёкся от Него. Да не один раз отрёкся, а целых три! Что может быть страшнее для человека? Это уж точно похуже будет, чем ссора с бабушкой или двойка по математике. И всё же именно этого святого христианская Церковь уже две тысячи лет почитает как старшего апостола, одного из главных святых. Но как же могло так получиться? Неужели даже такую страшную ошибку можно исправить? Вот об этом мы и узнаем из этой книги.
Допущено к распространению Издательским советом Русской Православной Церкви "ИС Р17-707-0289".</t>
  </si>
  <si>
    <t>978-5-907984-41-7</t>
  </si>
  <si>
    <t>Каждый родитель желает воспитать в своем ребенке красивый и сильный характер для счастливой жизни. Дети берут пример с окружающих, и часто образами для подражания становятся книжные герои. Наиболее убедительные — реальные образы, а среди них самые прекрасные — образы святых людей, их жизненный опыт.В этой серии собраны наиболее интересные жития христианских подвижников, талантливо изложенные писателями для детей. Совместное чтение этих книг создает хорошую семейную традицию и показывает детям прекрасные примеры любви и доброты, чтобы стать лучше и счастливее.
Допущено к распространению Издательским советом Русской Православной Церкви "ИС Р17-714-0574".</t>
  </si>
  <si>
    <t>Камень, который скатился с горки. Сказка-быль для малышей</t>
  </si>
  <si>
    <t>Валентина Осколкова</t>
  </si>
  <si>
    <t>978-5-907984-23-3</t>
  </si>
  <si>
    <t>70X108/16</t>
  </si>
  <si>
    <t>Может ли камень любоваться красотой природы, слушать ветер и пение птиц? Оказывается, может! А может ли камень путешествовать: с горки в речку, из речки на берег — и наконец оказаться на своем месте? Оказывается, может! А как это — «быть на своем месте»? Это значит, что у камня появился смысл его бытия: он обрел служение. Даже камень стремится к осмысленной жизни — христианская и очень поэтичная сказка-быль для малышей.</t>
  </si>
  <si>
    <t>Полчаса тишины. Эссе о Боге, человеке, современной культуре</t>
  </si>
  <si>
    <t>978-5-907984-68-4</t>
  </si>
  <si>
    <t>«Одни ищут ее, другие страшатся. Для первых она — воздух, для вторых — суд. Она редкая гостья в наших домах, но без нее не созреть и не вырасти душе. По-настоящему услышать свой собственный голос можно только рядом с ней. Мы говорим о тишине.
До победной и не сомневающейся осанны нужно дойти сквозь самые разные препятствия. Наиболее опасные спят внутри и просыпаются в одиночестве. Сначала нахлынут ближайшие впечатления, лица, словесный шум и прочее. Они будут таять так, как тает пена в ванне. Это нужно просто переждать. Затем, до окончания получаса, может больше ничего не произойти. Так, что-то вспомнится, о чем-то подумается. Залежи хлама внутри слишком велики, чтобы созерцать лазурь с первой попытки».
Допущено к распространению Издательским советом Русской Православной Церкви ИС Р25-507-0156</t>
  </si>
  <si>
    <t>Последний человек</t>
  </si>
  <si>
    <t>978-5-907984-70-7</t>
  </si>
  <si>
    <t>В чем смысл жизни? Вокруг столько философий, религиозных систем, кому верить, как понять самое главное? Существует ли Бог и для чего нужна Церковь? Это уровень проблематики, который делает человека человеком. Поэтому не все до него дорастают, но если это все же случается, то их ждет вопрос о себе самих, о мире в целом, о бытии, ну и, конечно же, о Боге. На все эти вопросы постарался ответить в своей книге «Последний человек» протоиерей Андрей Ткачев.</t>
  </si>
  <si>
    <t>Семейные праздники. В этой книге можно рисовать!</t>
  </si>
  <si>
    <t>978-5-907984-85-1</t>
  </si>
  <si>
    <t>Эта книга необычная — дети в ней будут рисовать свои картинки к рассказам. Их написала Екатерина Иванова — молодая многодетная мама — и предложила каждому ребенку стать в этой книге иллюстратором! Необычно и удивительно, но дети справятся — ведь в книге есть подсказки настоящей художницы Алины Негоды — она тоже мама и преподаватель в детской художественной студии. Алина сумела создать в книге атмосферу для самостоятельного детского творчества, рассказала о композиции, какие бывают орнаменты, как показать масштаб и нарисовать движение, как выбрать цвет, пользуясь цветовым кругом. За игрой с формой, фактурами и цветом развивается творческий интеллект детей.
Читайте рассказы вслух, вслушивайтесь в описания, смело фантазируйте и творите!</t>
  </si>
  <si>
    <t>60X84/32</t>
  </si>
  <si>
    <t>Монашеские истории. Сборник христианских притч и сказаний</t>
  </si>
  <si>
    <t>978-5-907984-82-0</t>
  </si>
  <si>
    <t>Притча — это короткий иносказательный, поучительный рассказ.
В сборник вошла сто одна притча о древних отцах- пустынниках, живших начиная с IV века в пустынях Египта, Палестины и других уединенных местах. Этот таинственный, малознакомый нам мир подвижников открывается в их мудрых поступках и высказываниях. Старцы были просвещены Духом Святым и любовью к Богу. И свет этой любви непостижимым образом дошел до наших дней, преображая человеческие сердца.
Рекомендовано к публикации Издательским советом Русской Православной Церкви ИС 10-05-0102.</t>
  </si>
  <si>
    <t>Детям о Православии. О Библии</t>
  </si>
  <si>
    <t>978-5-907984-91-2</t>
  </si>
  <si>
    <t>В книгах серии «Детям о Православии» разговор идет о самом важном, о вере, о том, что дает нам силу духа и возможность прожить счастливую жизнь. Дети с удовольствием читают эти книги, в них все рассказано просто и интересно. Эта маленькая книжка — навигатор для детей по самой главной книге на земле — Библии. Библия — не простая книга, это слово Божие, записанное святыми людьми, в ней мудрость человеческая соединилась с мудростью Божией.
Допущено к распространению Издательским советом Русской Православной Церкви ИС Р21-103-0053</t>
  </si>
  <si>
    <t>Дивеево. История обители</t>
  </si>
  <si>
    <t>978-5-907984-88-2</t>
  </si>
  <si>
    <t>Эта книга – небольшой, но очень увлекательный рассказ о Свято-Троицком Серафимо-Дивеевском монастыре, его истории и развитии, главных святых и святынях, написанный просто, интересно и доступно для ребенка.
Допущено к распространению Издательским советом Русской Православной Церкви "ИС Р18-803-0087".</t>
  </si>
  <si>
    <t>Житие преподобного Саввы Сторожевского в пересказе для детей</t>
  </si>
  <si>
    <t>Волкова Наталья</t>
  </si>
  <si>
    <t>978-5-907984-89-9</t>
  </si>
  <si>
    <t>И детям, и взрослым знакомо, как нелегко бывает преодолевать лень, когда вокруг столько приятных развлечений! Преподобный Савва Сторожевский своей жизнью показал, как даже самый смиренный человек может оказаться великим святым, если постоянно находишься в труде и молитве, не позволяешь себе лениться и болтать попусту. Чудеса святого Саввы занесены в исторические хроники, ведь даже спустя столетия после кончины он спас свой монастырь от наполеоновского разорения.
В этой серии собраны жития христианских подвижников, талантливо изложенные писателями специально для детей и проиллюстрированные с большой любовью.
Рекомендовано к публикации Издательским советом Русской Православной Церкви ИС Р25-423-0514</t>
  </si>
  <si>
    <t>Был футболистом, стал семинаристом. Непридуманные истории будущих священников</t>
  </si>
  <si>
    <t>Анна Ершова</t>
  </si>
  <si>
    <t>978-5-907984-80-6</t>
  </si>
  <si>
    <t>«Был футболистом, стал семинаристом. Непридуманные истории будущих священников» — одна из редких книг, посвященных «закулисью» жизни в духовной семинарии. Девять героев рассказывают о поисках Бога, делятся историями сложного духовного выбора и последующего изменения судьбы. Возможно, у кого-то из них жизнь до принятия священства была ярче и благополучнее, но тем серьезнее и ответственнее воспринимается их решение. Ведь путь будущего священника всегда требует твердой веры, большой силы воли и терпения.
Рекомендовано к публикации Издательским советом Русской Православной Церкви ИС Р25-510-0249</t>
  </si>
  <si>
    <t>Блокнот Там, где ждут чудеса</t>
  </si>
  <si>
    <t>Блокнот «Там, где ждут чудеса»
Тёплый, уютный и волшебный — этот блокнот создан для тех, кто верит в чудеса. Иллюстрации художника Август Ро переносят нас в мир, где на деревьях растут звёзды, а под ёлкой спят пёсики с рожками. Используйте его как личный дневник, книжку вдохновения или место, где рождаются мечты.</t>
  </si>
  <si>
    <t>Библия для детей в пересказе Елены Тростниковой</t>
  </si>
  <si>
    <t>978-5-908047-23-4</t>
  </si>
  <si>
    <t>В этой детской Библии текст в талантливом пересказе Елены Тростниковой максимально приближен к Священной истории, и мы постарались сделать эту книгу понятной для детей, в том числе и для маленьких. Детям запомнятся захватывающие приключения и невероятные подвиги библейских героев на их пути к Богу. Прекрасные картинки нарисовала молодая художница и мама троих детей Наталья Яскина. Маленькие слушатели и читатели будут с интересом разглядывать замечательные иллюстрации и наконец увидят, что Бог Сам пришел к человеку, чтобы всех спасти Своей любовью.
Допущено к распространению Издательским советом Русской Православной Церкви ИС 19-905-0202.</t>
  </si>
  <si>
    <t>Возрастай с Евангелием. Как воспитать ребенка в евангельском духе. Притчи Христовы</t>
  </si>
  <si>
    <t>978-5-907984-67-7</t>
  </si>
  <si>
    <t>Книга отца Федора Бородина родилась из приходских бесед с подростками, из его увлекательных искренних рассказов, в которых евангельские притчи соединяются с историями из жизни, а современные сюжеты — с евангельскими. Именно так лучше всего усваивается важное и глубокое: яркие поучительные примеры трогают сердце и запоминаются надолго. Эта книга будет понятна и интересна читателю любого возраста, ее можно читать и вместе с детьми.
Допущено к распространению Издательским советом Русской Православной Церкви ИС Р 19-901-0020</t>
  </si>
  <si>
    <t>Рождество и зимние православные праздники. Чтение для детей</t>
  </si>
  <si>
    <t>978-5-908047-09-8</t>
  </si>
  <si>
    <t>Священник Александр Сатомский</t>
  </si>
  <si>
    <t xml:space="preserve">978-5-908047-10-4 </t>
  </si>
  <si>
    <t>Почему я верю. Простые ответы на сложные вопросы</t>
  </si>
  <si>
    <t>978-5-907984-76-9</t>
  </si>
  <si>
    <t>В своей новой книге известный миссионер и писатель протоиерей Андрей Ткачев предлагает нам совершить путь от начала поиска жизненного смысла до обретения этого смысла в христианстве. Автор раскрывает свой личный опыт веры и знакомит читателя с убеждениями великих ученых и отцов Церкви. Преодолевая вопросы и сомнения, он буквально «за руку» вводит нас туда, где вера и знания реализуются в осмысленную и наполненную жизнь — отец Андрей вводит нас в Православную Церковь.  
Рекомендовано к публикации Издательским советом Русской Православной Церкви ИС Р 15-516-0768.</t>
  </si>
  <si>
    <t>Житие святых Кирилла и Мефодия в пересказе для детей</t>
  </si>
  <si>
    <t>978-5-907984-94-3</t>
  </si>
  <si>
    <t>Каждый родитель желает воспитать в своем ребенке красивый и сильный характер для счастливой жизни. Дети берут пример с окружающих, и часто образами для подражания становятся книжные герои. Наиболее убедительные — реальные образы, а среди них самые прекрасные — образы святых людей, их жизненный опыт. В этой серии собраны наиболее интересные жития христианских подвижников, талантливо изложенные писателями для детей. Совместное чтение этих книг создает хорошую семейную традицию и показывает детям прекрасные примеры любви и доброты, чтобы стать лучше и счастливее.
Допущено к распространению Издательским советом Русской Православной Церкви ИС Р25-513-0339</t>
  </si>
  <si>
    <t>Мудрый ослик. Притчи для детей</t>
  </si>
  <si>
    <t>Ольга Клюкина</t>
  </si>
  <si>
    <t>978-5-908047-24-1</t>
  </si>
  <si>
    <t>В этой красивой книжечке собраны притчи для детей. Сам Господь рассказывал своим ученикам притчи, чтобы в доступной форме и занимательном сюжете донести мудрость до простых сердец. Поэтому и дети очень любят притчи, ведь в них сочетаются простота повествования и глубина смысла. Замечательные картинки создают атмосферу детской игры в этой книге, где есть притчи-сказочки, притчи-были, притчи с загадками, пословицами, вопросами и ответами. Эту книгу дети будут с удовольствием читать и много раз перечитывать.
Допущено к распространению Издательским советом Русской Православной Церкви ИС Р16-607-0280</t>
  </si>
  <si>
    <t>Эта с любовью подготовленная книга с картинками — прекрасный подарок не только для детей, но и для взрослых. Дети узнают историю Рождества Христова и других событий Священной истории и традиции празднования зимних православных праздников. Стихи, собранные в издании, как нельзя лучше подойдут для разучивания с детьми, картинки можно долго-долго разглядывать, а рассказы помогут каждой семье провести вместе счастливые часы за их чтением дома и в воскресной школе.
Допущено к распространению Издательским советом Русской Православной Церкви ИС РИС Р14-412-1238.</t>
  </si>
  <si>
    <t>Накопилось!</t>
  </si>
  <si>
    <t>978-5-907984-72-1</t>
  </si>
  <si>
    <t>События жизни человека напрямую связаны с сокровенным внутренним миром. У народов — то же. Перипетии их судеб проистекают из глубины народного духа. Там залоги побед, и там корешки катастроф. В глубине духа зачинается грех, и он приводит к внешним катастрофам. В той же глубине может родиться покаяние, и оно принесет благие перемены.
Книга «Накопилось!» Андрея Ткачева родилась из нового формата — из текстов в телеграм-канале. Они появлялись ситуативно, как ответ на то или иное событие, как переживание времени. Будущее покажет, насколько эти тексты могут быть актуальны для читателя, погруженного уже в другой, постоянно меняющийся исторический контекст.</t>
  </si>
  <si>
    <t>Городские в деревне, или Вечное лето</t>
  </si>
  <si>
    <t>Мария Строганова</t>
  </si>
  <si>
    <t>978-5-907984-69-1</t>
  </si>
  <si>
    <t>Мария Строганова — кандидат филологических наук, журналист благотворительных фондов «Жизнь как чудо», «Фонд борьбы с лейкемией» и «Фонд здоровья мозга», дочь протоиерея Василия Строганова, почившего настоятеля храма «Малое вознесение» на Большой Никитской улице.
Книга «Городские в деревне, или Вечное лето» — это увлекательные истории о насыщенной событиями жизни за городом. 13 лет назад Мария с сестрой приехала в деревню на лето, а осталась навсегда. Постепенно городские жители освоились, завели живность — гусей, индоуток, перепелок и, конечно, котов. Научились выращивать овощи, выкопали пруд, создали сад и... с Божьей помощью зажили в глубинке, вдали от столицы.
Допущено к распространению Издательским советом Русской Православной Церкви ИС Р25-507-0155</t>
  </si>
  <si>
    <t>Добрый лев. Притчи для детей</t>
  </si>
  <si>
    <t>978-5-908047-25-8</t>
  </si>
  <si>
    <t>Эта книжечка подготовлена с большой любовью для маленьких читателей или даже еще только слушателей. Истории из Ветхого Завета изложены как притчи, чтобы в доступной форме и занимательном сюжете донести библейскую мудрость до детских сердец. В притчах сочетаются простота повествования и глубина смысла, выраженная просто и понятно, — недаром дети очень любят притчи. Замечательные картинки создают особую атмосферу, и дети будут с удовольствием слушать, читать и перечитывать эту книгу.
Допущено к распространению Издательским советом Русской Православной Церкви ИС Р20-002-0051</t>
  </si>
  <si>
    <t>Храбрая овечка. Притчи для детей</t>
  </si>
  <si>
    <t>978-5-908047-36-4</t>
  </si>
  <si>
    <t>Эта книжечка подготовлена с большой любовью для маленьких читателей или даже еще только слушателей. Истории и притчи из Евангелия рассказаны просто и увлекательно, чтобы в доступной форме и занимательном сюжете донести библейскую мудрость до детских сердец. В притчах сочетаются ясность повествования и глубина смысла, выраженная легко и понятно, — недаром дети очень любят притчи. Замечательные картинки создают особую атмосферу, и дети будут с удовольствием слушать, читать и перечитывать эту книгу. И это очень хорошо: ведь, по сути, это пересказ Евангелия для детей.
Допущено к распространению Издательским советом Русской Православной Церкви ИС Р20-011-0318</t>
  </si>
  <si>
    <t>Духовные упражнения</t>
  </si>
  <si>
    <t>978-5-908047-55-5</t>
  </si>
  <si>
    <t>Невозможно достичь высот духовности, не научившись здороваться. Но в творениях святых отцов этому не учат — как не учат и бороться с депрессией, дружить, воспитывать детей и многому другому. Древняя христианская аскетика была придумана для монахов, мирянам она не по размеру. Так может, стоит начать духовную работу над собой с воспитания учтивости, деликатности, отзывчивости... В новой книге отца Саввы — новый, неожиданный взгляд на духовную жизнь и прежний, полюбившийся читателям стиль: немного философии, немного юмора и много доброты.</t>
  </si>
  <si>
    <t>Живой Символ веры</t>
  </si>
  <si>
    <t>978-5-908047-02-9</t>
  </si>
  <si>
    <t>Впервые на русском языке — полноценный курс бесед выдающегося пастыря, проповедника и богослова ХХ века митрополита Антония Сурожского, прочитанный в конце 1970-х годов и посвященный Символу веры. Строчка за строчкой владыка Антоний погружается в бездну смыслов исповедания веры, неизменно пропуская священные слова через свой собственный опыт предстояния перед Богом Живым.</t>
  </si>
  <si>
    <t>Как быть мудрым в современном мире. Уроки книг Премудрости и Притч Соломона</t>
  </si>
  <si>
    <t>978-5-907984-73-8</t>
  </si>
  <si>
    <t>Мудрость издревле почитается как одна из самых важных добродетелей, обрести которую следует стремиться каждому ради нее самой. В чем сущность мудрости и что делает ее такой ценной? Автор книги, митрополит Тверской и Кашинский Амвросий, опытный пастырь, отвечает на этот вопрос, черпая из бездонных источников Священного Писания, размышлений ветхозаветного мудреца Соломона, не теряющих своей актуальности и в современном мире. Автор показывает, как мудрость может обогатить и преобразить все аспекты жизни человека — личную, профессиональную и духовную.
Рекомендовано к публикации Издательским советом Русской Православной Церкви ИС Р25-508-0216</t>
  </si>
  <si>
    <t>978-5-908047-41-8</t>
  </si>
  <si>
    <t>Книга Бытия. Чтения Великого поста</t>
  </si>
  <si>
    <t>978-5-908047-43-2</t>
  </si>
  <si>
    <t>По древней церковной традиции в дни Великого поста за богослужением читаются отрывки из Ветхого Завета. Особое внимание уделяется книге Бытия: насыщенная глубокими богословскими смыслами, она формировала мировосприятие христиан во все времена. Мы собрали под одной обложкой великопостные чтения из книги Бытия с историческими, богословскими и этическими комментариями современных священнослужителей. Такое чтение может стать для христианина прекрасной практикой, способной возвысить и просветить душу на пути к Пасхе.
Рекомендовано к публикации Издательским советом Русской Православной Церкви ИС Р21-023-0620.</t>
  </si>
  <si>
    <t>Книга Притчей. Чтения Великого поста</t>
  </si>
  <si>
    <t>978-5-908047-42-5</t>
  </si>
  <si>
    <t>Книга Притчей Соломоновых — источник мудрости и вдохновения. В первые десятилетия христианства люди, принимающие крещение и входящие в Церковь (а самая важная подготовка происходила перед Пасхой), изучали основы нравственной жизни именно по этой книге. И сегодня во время напряженных дней Великого поста ежедневно в Церкви читается отрывок из нравственного навигатора премудрого Соломона.
Однако язык Книги Притчей афористичен, а некоторые выражения можно правильно понять, только хорошо зная контекст.
Три современных священника предлагают поразмышлять над Книгой Притчей совместно, давая глубокие развернутые комментарии, близкие сегодняшнему читателю древней книги.
Рекомендовано к публикации Издательским советом Русской Православной Церкви ИС Р22-121-0489</t>
  </si>
  <si>
    <t>Лети высоко! Жизнь как молитва</t>
  </si>
  <si>
    <t>978-5-908047-58-6</t>
  </si>
  <si>
    <t>"Перестаньте говорить о Христе. Начните говорить со Христом" — одна из главных фраз этой книги. Ее автор, наш современник, священник из уральского города Орска, отец шестерых детей, говорит нам об исихазме, о поиске Христа внутри своего сердца, об Иисусовой молитве. Мы привыкли читать это в творениях древних отцов — но оказывается, умным деланием можно жить и сегодня, в современном мире, ведь в Божественной реальности нет времени, и Христос ждет нас каждый день — на Кресте. Это издание — переработанная версия книги протоиерея Сергия Баранова "К свету".
Рекомендовано к публикации Издательским советом Русской Православной Церкви ИС Р20-003-0077.</t>
  </si>
  <si>
    <t>Мой Бог. О бесконечной Любви, доверии и духовной жизни</t>
  </si>
  <si>
    <t>978-5-908047-57-9</t>
  </si>
  <si>
    <t>Это новая книга протоиерея Сергия Баранова. Автор — наш современник, священник, духовный наставник и исповедник насельниц Иверского монастыря уральского города Орска, отец шестерых детей — говорит нам о поиске Христа в своем сердце, о том, как ощутить Божественное присутствие в современном мире, где любовь оскудела, а человек чувствует себя одиноким. В книге много глубоких и поэтичных размышлений о предвечной, постоянной, ничем не нарушаемой любви Бога ко всем людям. Автор вдохновенно делится своим личным опытом богообщения.
Допущено к распространению Издательским советом Русской Православной Церкви ИС Р23-221-0442</t>
  </si>
  <si>
    <t>Не могу, Господи, жить без Тебя! Книга о молитве</t>
  </si>
  <si>
    <t>978-5-907984-66-0</t>
  </si>
  <si>
    <t>Митрополит Антоний Сурожский был не только удивительный проповедник — центром его жизни, его опыта была молитва. Тексты книги — о разных аспектах молитвы: молитва как мистический опыт и молитва среди повседневных забот, молитва-просьба
и молитва-благодарность. Владыка говорит с тактом, любовью и уважением к своим слушателям — и при этом парадоксально, мощно, таинственно. После этих текстов хочется молиться!
Многие из бесед переведены специально для сборника и публикуются впервые. А в конце есть «молитвослов» митрополита Антония — моменты бесед,  в которые вдругпрорывалось его живое и сокровенное обращение к своему Господу.
Допущено к распространению Издательским советом Русской Православной Церкви ИС Р23-302-0037</t>
  </si>
  <si>
    <t>О пользе вреда</t>
  </si>
  <si>
    <t>978-5-908047-56-2</t>
  </si>
  <si>
    <t>Веселые истории отца Саввы родились как шутки, написанные для друзей, но аудитория, истосковавшаяся по смеху, оказалась гораздо шире, ведь христианам, призванным к мудрости и радости, невозможно обойтись без юмора и смеха, прежде всего над собой.</t>
  </si>
  <si>
    <t>Свитки. Современное прочтение знаковых текстов Библии</t>
  </si>
  <si>
    <t>978-5-908047-54-8</t>
  </si>
  <si>
    <t>В книге, продолжающей серию «Библеистика», представлен опыт современного прочтения самых, может быть, ярких книг Ветхого Завета — это Екклесиаст, Есфирь, Песнь Песней, Руфь и Плач Иеремии. Комментарии автора, составленные в духе святоотеческой традиции и с привлечением вовсе незнакомых православному читателю иудейских толкований, не только информативны, но и дышат миссионерским пылом, легко читаются и заражают читателя любовью к Священному Писанию.</t>
  </si>
  <si>
    <t>У Лёки большие щёки</t>
  </si>
  <si>
    <t>Елена Коровина</t>
  </si>
  <si>
    <t>978-5-907984-11-0</t>
  </si>
  <si>
    <t>84X108/8</t>
  </si>
  <si>
    <t>Тема Великой Отечественной войны — особенная. В истории каждой семьи есть живая память о ней. Эта небольшая повесть о блокадном детстве обыкновенного мальчишки рождена из глубин такой памяти, и потому проникает в самое сердце. Атмосферу повествования, основанного на реальных событиях, создают рисунки талантливой художницы Виктории Китавиной, делая книгу настоящим событием для всех, кто чтит судьбы миллионов людей, прошедших горнило войны, — и радость Победы.</t>
  </si>
  <si>
    <t>Уверенность в вещах невидимых. Последние беседы (2001-2002)</t>
  </si>
  <si>
    <t>978-5-908047-50-0</t>
  </si>
  <si>
    <t>«Уверенность в вещах невидимых» — перевод последней серии бесед, проведенных митрополитом Антонием Сурожским в лондонском приходе на английском языке.
Рекомендовано к публикации Издательским Советом Русской Православной Церкви ИС 11-116-1701</t>
  </si>
  <si>
    <t>Чтения Великого поста. Книга пророка Исаии</t>
  </si>
  <si>
    <t>978-5-908047-44-9</t>
  </si>
  <si>
    <t>За семь с лишним столетий до рождения Христа пророк Исаия уже говорил о Нем — с «документальной» точностью, с поразительной образностью и величием. Но при этом Книга пророка Исаии непроста для сегодняшнего читателя — в том числе потому, что написана человеком другой культуры. Чтобы сделать понятными и близкими нам слова ветхозаветного пророка, три современных священника прокомментировали те фрагменты его книги, которые читаются в каждый будний день Великого поста.
Вдохновляясь словами пророка Исаии, погружаясь в их смысл и глубину, можно учиться в течение всей Четыредесятницы следовать за Христом — и так шаг за шагом приближаться к Пасхе.
Допущено к распространению Издательским советом Русской Православной Церкви ИС Р23-224-0514</t>
  </si>
  <si>
    <t>Всё живое живёт любовью. Как найти радостьв каждом дне</t>
  </si>
  <si>
    <t>978-5-908047-07-4</t>
  </si>
  <si>
    <t>Новая книга Ольги Демидюк рассказывает о жизни в деревне, путешествиях и поездках, о жизни в большом городе — еще до деревни… Но главное — она написана с любовью, благодаря которой все прорастает — пионы, «папина картошка», «мамины помидоры» и, конечно же, сами истории. Они словно пронизаны глубокой верой, чуткостью к миру, умением вглядываться в него («чуцi» в переводе с белорусского — «слышать»). Ведь любовь всегда начинается с Божьей помощи, умения видеть, наблюдать за людьми, за миром и самим собой.</t>
  </si>
  <si>
    <t>Детям о Православии. О Боге</t>
  </si>
  <si>
    <t>978-5-908047-29-6</t>
  </si>
  <si>
    <t>Книга «О Боге» рассказывает детям о самом важном. Мы говорим о Боге — Творец, Господь и Вседержитель, потому что всё в мире Ему подвластно. А обращаемся к Нему просто: Небесный Отец, ведь все мы — Его дети. Бог любит всех, и каждый из нас — Его ребенок. А если тебя так любят, то хочется узнать о любящем Отце как можно больше.
В книгах серии «Детям о Православии» разговор идет о самом важном, о вере, о том, что дает нам силу духа и возможность прожить счастливую жизнь.
Допущено к распространению Издательским советом Русской Православной Церкви ИС Р16-617-0643</t>
  </si>
  <si>
    <t>Детям о Православии. О Богородице</t>
  </si>
  <si>
    <t>978-5-908047-31-9</t>
  </si>
  <si>
    <t>Книга «О Богородице» рассказывает детям о настоящем чуде: простой девушке в Древней Иудее Богом суждено было полностью изменить историю нашего мира. Изменить не при помощи политики, войн, денег, а исключительно чистой и жертвенной любовью. Любовь Девы Марии была обращена к Богу и Ее Божественному Сыну — Иисусу Христу, нашему Спасителю, Которому Она дала земную жизнь, подарила всю Свою заботу и нежность.
В книгах серии «Детям о Православии» разговор идет о самом важном, о вере, о том, что дает нам силу духа и возможность прожить счастливую жизнь.
Допущено к распространению Издательским советом Русской Православной Церкви ИС Р21-019-0491</t>
  </si>
  <si>
    <t>Детям о Православии. О молитве</t>
  </si>
  <si>
    <t>978-5-908047-26-5</t>
  </si>
  <si>
    <t>Книга «О молитве» рассказывает детям, можно ли молиться своими словами, какая молитва самая главная и что такое общая молитва. Обращаясь к Богу с молитвой, мы получаем помощь, утешение и защиту, ведь каждого Бог любит, как Свое дитя.
В книгах серии «Детям о Православии» разговор идет о самом важном, о вере, о том, что дает нам силу духа и возможность прожить счастливую жизнь.
Допущено к распространению Издательским советом Русской Православной Церкви ИС Р19-820-0745</t>
  </si>
  <si>
    <t>Детям о Православии. О молитве «Отче наш»</t>
  </si>
  <si>
    <t>978-5-907984-97-4</t>
  </si>
  <si>
    <t>Апостолы однажды сказали: «Учитель, научи нас молиться!» И Христос дал апостолам, а через них и нам с вами образец молитвы, которую по ее первым словам называют молитвой «Отче наш». Называется эта молитва еще и молитвой Господней, потому что она не придумана человеком, но дана нам Сыном Божиим, во всем равным Богу Отцу.
Автор — священник и отец троих детей — объясняет каждую строчку молитвы, чтобы мы почувствовали ее глубину и смогли проникнуться ее красотой. Молодая талантливая художница Катерина Путилина создала в книге атмосферу чистой детской молитвы.
Допущено к распространению Издательским советом Русской Православной Церкви ИС Р25-513-0319</t>
  </si>
  <si>
    <t>Детям о Православии. О праздниках</t>
  </si>
  <si>
    <t xml:space="preserve"> 978-5-908047-30-2</t>
  </si>
  <si>
    <t>Книга «О праздниках» объясняет детям, что происходит в церкви во время праздничных богослужений, рассказывает об истории православных праздников. Это поможет полюбить церковные службы, дети будут чувствовать себя в храме не случайными гостями, а долгожданными — в гостях у любящего Отца.
В книгах серии «Детям о Православии» разговор идет о самом важном, о вере, о том, что дает нам силу духа и возможность прожить счастливую жизнь.
Рекомендовано к публикации Издательским советом Русской Православной Церкви ИС Р16-602-0041</t>
  </si>
  <si>
    <t>Детям о Православии. Об ангелах</t>
  </si>
  <si>
    <t>978-5-908047-28-9</t>
  </si>
  <si>
    <t>Эта книга рассказывает о мире ангельском. Ангелы — удивительные и таинственные создания Божии. Они обитают в духовном мире, но иногда по поручению Господа являются святым людям. А еще у каждого крещеного человека есть свой ангел-хранитель, который оберегает его душу и тело от различных опасностей и помогает выбирать только доброе и светлое.
Допущено к распространению Издательским советом Русской Православной Церкви ИС Р23-221-0443</t>
  </si>
  <si>
    <t>Приключения будущих богатырей</t>
  </si>
  <si>
    <t>978-5-908047-53-1</t>
  </si>
  <si>
    <t>Необыкновенные приключения маленького Алёши Поповича и его друга Феди, будущего Добрыни Никитича, в Киевской Руси — сказка увлекательная, забавная и назидательная. Уверены, она понравится маленьким читателям не меньше, чем детям отца Федора, которые были ее первыми слушателями. А также их родителям: рассказывать поучительную сказку, попутно обсуждая с детьми важные вещи, — любимый педагогический метод автора, ведь ежевечернее чтение с доверительными разговорами помогает установить сердечную связь с ребенком на долгие годы.
Допущено к распространению Издательским советом Русской Православной Церкви ИС Р19-914-0553</t>
  </si>
  <si>
    <t>Библейский дневник Великого поста</t>
  </si>
  <si>
    <t>Алексей Шириков</t>
  </si>
  <si>
    <t>978-5-908047-48-7</t>
  </si>
  <si>
    <t>«Библейский дневник Великого поста» — яркий и удобный в использовании календарь, который поможет провести период Великого поста с пользой для души. В дневнике вы найдете необходимые инструменты для целенаправленного планирования поста, молитвы и отрывки из Священного Писания на каждый день, их краткие комментарии и толкования, а также вопросы для самостоятельного размышления над Писанием и осознанного самоанализа.</t>
  </si>
  <si>
    <t>Житие прп. Сергия Радонежского в пересказе для детей</t>
  </si>
  <si>
    <t>978-5-907984-31-8</t>
  </si>
  <si>
    <t>В этой книге рассказывается история жизни одного из самых почитаемых на Руси подвижников – преподобного Сергия Радонежского. Книга написана живым, понятным языком для малышей и школьников.   
Допущено к распространению Издательским cоветом Русской Православной Церкви "ИС 14-401-0080".</t>
  </si>
  <si>
    <t>Радость встречи: Беседы о счастье и смысле жизни</t>
  </si>
  <si>
    <t>Протоиерей Потокин Михаил</t>
  </si>
  <si>
    <t>978-5-907984-98-1</t>
  </si>
  <si>
    <t>Известен призыв апостола Павла: «Всегда радуйтесь» (1 Фес. 5:16). Но умеем ли мы жить так? Какая она вообще — настоящая радость? И как впустить ее в свое сердце? Символично, что найти ответы на эти и другие вопросы о радости помогла встреча — живой диалог с главой Синодального отдела по благотворительности, духовным чадом отца Георгия Бреева отцом Михаилом Потокиным. Символично, потому что ключ, открывающий дверь в мир истинной радости, — во встрече и есть: встрече с Богом через подлинное. Нужно только научиться это замечать. И вместе с радостью в жизнь придут и счастье, и смысл. Свидетелем или даже участником этого диалога мы приглашаем стать каждого.
Допущено к распространению Издательским советом Русской Православной Церкви ИС Р25-512-0297</t>
  </si>
  <si>
    <t>Слепая бабочка</t>
  </si>
  <si>
    <t>978-5-908047-47-0</t>
  </si>
  <si>
    <t>«Слепая бабочка» — загадочная история в жанре фэнтези. Это третья, завершающая цикл книга о крыльях, которую можно читать как отдельное произведение. Как сложилась судьба уже знакомых героев, что общего у наследного принца, юного школяра и канатной плясуньи, какой вкус у дороги, и правду ли говорят, что зорко одно лишь сердце? Самые стойкие читатели, которые дочитают книгу до конца, узнают простой и доступный каждому способ спасения мира. Ведь захватывающий сюжет и яркие эмоции не заслоняют важные смыслы и истины, которые ценны в реальной жизни и в иных таинственных мирах.</t>
  </si>
  <si>
    <t>Великий канон святого Андрея Критского с переводом на русский язык и пояснениями к тексту</t>
  </si>
  <si>
    <t>978-5-908047-45-6</t>
  </si>
  <si>
    <t>В этой книге полностью приводится текст Великого покаянного канона, читаемый в храмах на первой и пятой неделях Великого поста. Произведение великого песнописца VIII века святого Андрея Критского трудно для восприятия, оно полно отсылок к Священной истории, символов и сложных оборотов. Чтобы Великий канон дошел не только до сердца, но и до ума современных православных христиан, мы подготовили издание, в котором церковнославянский текст снабжен словарными пояснениями, а перевод, выполненный русским духовным писателем Н. Кедровым в 1914 году, — смысловыми комментариями (составлены В. Лучаниновым).
Допущено к распространению Издательским советом Русской Православной Церкви ИС Р16-520-0923</t>
  </si>
  <si>
    <t xml:space="preserve">Великий пост. Чтение для детей на каждый день </t>
  </si>
  <si>
    <t>978-5-908047-39-5</t>
  </si>
  <si>
    <t>Великий пост — особое время, и дети среднего школьного возраста уже могут осмысленно пройти путь подготовки к встрече Пасхи Христовой. В этом немалую помощь окажет чтение произведений духовной литературы.
Рекомендовано к публикации Издательским советом Русской Православной Церкви ИС Р15-516-0800</t>
  </si>
  <si>
    <t>Печалерадование</t>
  </si>
  <si>
    <t>978-5-908047-66-1</t>
  </si>
  <si>
    <t>Слово протоиерея Сергия Баранова невозможно спутать ни с каким другим. В нем нет «елейности» и отвлеченной теории — только правда прожитой жизни. Настоятель храма Табынской иконы Божией Матери в Оренбуржье, иконописец, миссионер, отец шестерых детей, он говорит о Боге через собственный, трудный и подлинный путь.
Его проповеди — не лекции и не богословские схемы, а живой опыт человека, стоявшего на краю скорби и увидевшего, как во тьму входит Христос. В этой книге собраны слова о самых трудных точках духовной жизни: страхе и покаянии, боли, которая очищает, и тишине, в которой начинает говорить Бог.
Эта книга — для тех, кто ищет смысл в реальной жизни: в утрате, борьбе, сомнении, в каждом «Господи, помоги». О том, как скорбь становится мудростью и через узкие врата боли человек рождается в новую жизнь. О встрече с Богом, которая случается только в правде сердца.
Рекомендовано к публикации Издательским советом Русской Православной Церкви ИС Р26-524-0539</t>
  </si>
  <si>
    <t>Сахарные старушки</t>
  </si>
  <si>
    <t>978-5-907828-38-4</t>
  </si>
  <si>
    <t>Веселые истории отца Саввы родились как шутки, написанные для друзей, но аудитория, истосковавшаяся по юмору, оказалась гораздо шире, ведь христианам, призванным к мудрости и радости, невозможно обойтись без смеха, прежде всего над собой. «Сахарные старушки» — это продолжение книги «О пользе вреда»: доброе, смешное и — нежное.</t>
  </si>
  <si>
    <t>Танцуйте свою жизнь. Психологические эссе о том, как вернуть себе себя</t>
  </si>
  <si>
    <t>Лиля Град</t>
  </si>
  <si>
    <t>978-5-907661-86-8</t>
  </si>
  <si>
    <t>В ярких и сильных текстах Лили Град — профессионализм психолога, который каждый день встречается с невыдуманной болью разных людей. Как выбраться из разрушительных жизненных сценариев? Насколько важно и необходимо счастье? Что делать с отсутствием любви? В этих текстах много сочувствия, юмора, нежности, глубины и настоящей жизни — жизни, где отчаяние уже содержит в себе оттенки надежды, где не обязательно быть уникальным и где звучит только наша, ни с чем не сравнимая музыка. Жизнь нередко «заслуживает иронии, а не слез» — но она стоит того, чтобы ее любить. Эта книга — дверь, за которой можно посмотреть на себя по-новому. А можно просто выдохнуть и набраться сил.</t>
  </si>
  <si>
    <t>Житие св. благ. князя Александра Невского в пересказе для детей</t>
  </si>
  <si>
    <t>978-5-907984-34-9</t>
  </si>
  <si>
    <t>"Слабых нужно защищать. Эту простую истину каждый знает. Но вот исполнять её на деле бывает трудно, а иногда – просто страшно. Зато если ты сумел преодолеть свой противный страх и бросился на помощь, то всё получается совсем по-другому. А самое главное — тебе не придётся потом спорить со своей совестью. Это очень важно. Потому что совесть не зря называют голосом Бога в нашей душе. Через неё с человеком разговаривает сам Бог, и защищать слабых — Его прямое повеление". Вот так, в простых и ясных формулировках в книжке рассказывается о святом Александре Невском, который угодил Богу именно тем, что всю жизнь защищал слабых в самом прямом смысле — с оружием в руках, в смертельной схватке с обидчиками. 
Допущено к распространению Издательским советом Русской Православной Церкви "ИС Р 16-602-0042".</t>
  </si>
  <si>
    <t>Житие святителя Николая Чудотворца в пересказе для детей</t>
  </si>
  <si>
    <t>978-5-907984-30-1</t>
  </si>
  <si>
    <t>В этой книге известный писатель, публицист А. Ткаченко рассказывает историю жизни одного из самых почитаемых святых – Николая Чудотворца.
Эта книга предназначена для детей от 4 лет. А еще такая книга прекрасно подойдет для совместного семейного чтения вечером.
Мы знаем, что сейчас среди большого потока церковной литературы сложно найти жизнеописания святых, рассказанные современным, доступным языком для детей. Тем временем каждый родитель желает воспитать в своем ребенке красивый и сильный характер для счастливой жизни. Дети берут пример с окружающих, и часто образами для подражания становятся книжные герои. Наиболее убедительные — реальные образы, а среди них самые прекрасные — образы святых людей, их жизненный опыт. Поэтому мы решили выпустить серию житий святых, изложенных современными писателями для детей – ведь это прекрасный пример для воспитания мужества, силы воли, доброты.
Допущено к распространению Издательским советом Русской Православной Церкви  "ИС 13-222-1886".</t>
  </si>
  <si>
    <t>Красота и уродство: Беседы об искусстве и реальности</t>
  </si>
  <si>
    <t>978-5-908123-02-0</t>
  </si>
  <si>
    <t>Эта книга — беседы митрополита Антония Сурожского (1914–2003), которые проводились им в 1982 году в Университете графства Кент в рамках чтений, посвященных памяти христианского поэта Томаса Элиота. Владыка говорит о красоте и творчестве, об образах и реальности, об уродстве и безобразии. Материал этот уникален — он никогда еще полностью не издавался в России, и практически ни в одной из многочисленных бесед митрополита Антония нет такого широкого обращения к поэзии и изобразительному искусству. Несмотря на, казалось бы, далекую от богословия тему, владыка наполняет ее глубочайшим богословским содержанием.  
Рекомендовано к публикации Издательским советом Русской Православной Церкви ИС Р16-604-0165</t>
  </si>
  <si>
    <t>Молитвослов для детей</t>
  </si>
  <si>
    <t>978-5-908123-04-4</t>
  </si>
  <si>
    <t>Бог есть любовь. И когда-то Творец создал людей, чтобы мы с вами тоже радовались каждому дню жизни. Бог щедро поделился с нами Своей радостью и всеми своими дарами. А что нужно сказать, когда нам делают что-то хорошее? Конечно же, поблагодарить, сказать «спасибо». Это слово когда-то появилось из двух слов: «Спаси, Бог». А можно сказать немного иначе: «Помоги, Бог» или «Спасибо, Бог» — и получится короткая молитва. Обращаться к Богу можно своими словами. Главное, чтобы это было от души, от всего сердца. Господь услышит любую нашу просьбу и искренние слова благодарности. А еще бывают молитвы, которые придумали святые люди, — они собраны в нашем «Детском молитвослове». Множество верующих в разные времена дружно обращались к Богу каждый день с такими словами. Это же настоящий гигантский хор — до самого неба! Вы тоже сможете в нем участвовать, если будете молиться. Ведь как говорили наши предки: молитвы читать — зла не знать.
Рекомендовано к публикации Издательским советом Русской Православной Церкви ИС 10-022-2320</t>
  </si>
  <si>
    <t>Новый Завет. С зачалами</t>
  </si>
  <si>
    <t>978-5-908123-03-7</t>
  </si>
  <si>
    <t>84X108/64</t>
  </si>
  <si>
    <t>Новый Завет. С зачалами. В синодальном переводе.
По благословению Святейшего Патриарха Московского и всея Руси Кирилла ИС 12-215-1360.</t>
  </si>
  <si>
    <t>Сотвори любовь. Как вырастить счастливого ребенка</t>
  </si>
  <si>
    <t>978-5-907984-09-7</t>
  </si>
  <si>
    <t>Книга известного московского священника протоиерея Федора Бородина, настоятеля Космодамиановского храма на Маросейке и отца восьмерых детей, пропитана атмосферой любви – не абстрактной, а действенной, и дарит нам живой опыт пастыря и состоявшегося многодетного родителя-педагога. Вы найдете здесь ответы на многие сложные вопросы о семейной жизни и воспитании детей. Когда мы воспитываем детей в любви, переступая через свое «я», то с Божией помощью творим любовь из ничего. Спешите любить своего ребенка – одаривайте любовью, не стесняйтесь ее проявлять. Согрейте его в детстве на всю последующую жизнь, тогда он вырастет счастливым. Это и ваше счастье – родители получат столько любви, сколько отдали и даже больше. 
Допущено краспространению Издательским советом Русской Православной Церкви ИС Р17-711-0404</t>
  </si>
  <si>
    <t>Детям о Православии. О постах</t>
  </si>
  <si>
    <t>978-5-908047-98-2</t>
  </si>
  <si>
    <t>Книга «О постах» рассказывает детям, зачем мы постимся, какой смысл в постах, чем пост отличается от диеты. Может ли пост быть радостным? Если мы себя преодолеваем и стремимся к Богу, пусть в самом малом, то Бог идёт нам навстречу и помогает нам стать лучше и счастливее.
В книгах серии «Детям о Православии» разговор идет о самом важном, о вере, о том, что дает нам силу духа и возможность прожить счастливую жизнь.
Допущено к распространению Издательским советом Русской Православной Церкви ИС Р19-820-0744</t>
  </si>
  <si>
    <t>Детям о Православии. О храме.</t>
  </si>
  <si>
    <t>Андрей Зайцев</t>
  </si>
  <si>
    <t>978-5-908047-97-5</t>
  </si>
  <si>
    <t>Книга «О храме» рассказывает детям о том, какие бывают храмы, как они «устроены» внутри, о значении предметов, которые дети увидят, и о том, почему церковь называют кораблем спасения.
В книгах серии «Детям о Православии» разговор идет о самом важном, о вере, о том, что дает нам силу духа и возможность прожить счастливую жизнь.
Допущено к распространению Издательским советом Русской Православной Церкви ИС Р16-617-0645</t>
  </si>
  <si>
    <t>Детям о Православии. О Церкви</t>
  </si>
  <si>
    <t>978-5-908123-00-6</t>
  </si>
  <si>
    <t>Книга «О Церкви» рассказывает детям, что такое Церковь земная и Небесная, как она образовалась и кто в ней главный. И еще о том, где можно встретиться со Христом, получить радость и утешение, стать лучше и счастливее.
В книгах серии «Детям о Православии» разговор идет о самом важном, о вере, о том, что дает нам силу духа и возможность прожить счастливую жизнь.
Допущено к распространению Издательским советом Русской Православной Церкви ИС Р19-912-0463</t>
  </si>
  <si>
    <t>Детям о Православии. Об иконе</t>
  </si>
  <si>
    <t>978-5-908047-99-9</t>
  </si>
  <si>
    <t>Эта небольшая книга станет для юного читателя первым путеводителем по удивительному миру православной иконы. В доступной форме здесь рассказывается о том, что такое священный образ и чем он отличается от портрета, какие бывают иконы. Кроме того, автор уделяет внимание древним и наиболее известным святыням, а также рассказывает о знаменитых иконописцах, например, об апостоле Луке и святом Андрее Рублёве.
Допущено к распространению Издательским советом Русской Православной Церкви ИС Р23-221-0444</t>
  </si>
  <si>
    <t>Евангелие. С зачалами. В синодальном переводе (Серебряная серия)</t>
  </si>
  <si>
    <t>978-5-908123-08-2</t>
  </si>
  <si>
    <t>60X90/64</t>
  </si>
  <si>
    <t>Евангелие — книга, к которой христиане обращаются ежедневно. Но и люди нерелигиозные читают эту книгу, ведь именно она легла в основу всей европейской цивилизации. Ни одна другая книга не оказала такого влияния на нашу культуру: Евангелие повлияло как на тех, кто следовал ему, так и на тех, кто отвергал и отталкивался от него. По благословению Святейшего Патриарха Московского и всея Руси Кирилла ИС Р17-730-3582</t>
  </si>
  <si>
    <t>Жития святых в пересказе для детей</t>
  </si>
  <si>
    <t>978-5-908123-01-3</t>
  </si>
  <si>
    <t>Уникальное издание житий святых для детей является результатом более чем 10-летнего труда издательства. 27 житий самых известных святых написаны талантливыми и признанными православными детскими писателями, а иллюстрации создавали художники и иллюстраторы, полюбившиеся читателям детской православной литературы издательства "Никея". Объем и качество данного сборника житий позволяет нам сказать, что именно он может стать основой православной библиотеки ваших детей.
Эта книга для тех, кто ищет высокие, светлые образцы для подражания в служении Богу и людям. Ее герои — христианские подвижники, их жития талантливо рассказаны современными писателями специально для детей. В этих живых историях о святых наглядно предстает история Православной Церкви — начиная с родителей Пресвятой Богородицы, апостолов и первых христианских мучеников и до святых ХХ века.
Допущено к распространению Издательским советом Русской Православной Церкви ИС Р24-407-0165</t>
  </si>
  <si>
    <t>Как устроено богослужение Церкви. Третья ступень: Богослужение</t>
  </si>
  <si>
    <t>978-5-908047-82-1</t>
  </si>
  <si>
    <t>Оказавшись на православном богослужении, человек чаще всего ощущает его величие и глубину, но не до конца осознает его смысл. Для того, чтобы богослужение стало неотъемлемой частью жизни верующего, необходимо разобраться в устройстве церковной службы, понять значение звучащих в храме слов и действий священнослужителей. 
Книга приоткрывает мудрую логику церковного Устава и красоту молитвы Церкви. Она рассказывает о системе церковного времяисчисления: о суточном, седмичном и годовом богослужебных кругах, создающих неповторимое наполнение каждого дня. Помогает осмыслить «необъятное» всенощное бдение и почувствовать место литургии в богослужебном времени – место явления вечного во временном. Пятая книга из серии "Ступени веры".
Рекомендовано к публикации Издательским советом Русской Православной Церкви ИС Р16-601-0032</t>
  </si>
  <si>
    <t>Молитвослов. Живый в помощи Вышняго. Крупный шрифт</t>
  </si>
  <si>
    <t>978-5-908123-06-8</t>
  </si>
  <si>
    <t>Молитвослов включает традиционный набор последований, молитвы на разные случаи жизни, а также правило преподобного Амвросия Оптинского, читаемое в искушениях и скорбях.
Рекомендовано к публикации Издательским советом Русской Православной Церкви ИС Р16-614-3198</t>
  </si>
  <si>
    <t>Молитвослов. Живый в помощи Вышняго. Крупный шрифт (Серебряная серия)</t>
  </si>
  <si>
    <t>978-5-908123-10-5</t>
  </si>
  <si>
    <t>Молитвослов включает традиционный набор последований, молитвы на разные случаи жизни, а также правило преподобного Амвросия Оптинского, читаемое в искушениях и скорбях. 
Рекомендовано к публикации Издательским советом Русской Православной Церкви  ИС Р16-614-3198</t>
  </si>
  <si>
    <t>Молитвы митрополита Антония Сурожского</t>
  </si>
  <si>
    <t>978-5-908123-05-1</t>
  </si>
  <si>
    <t>В этой уникальной книге собраны фрагменты живого обращения к Богу известного православного пастыря и проповедника митрополита Антония Сурожского. Владыка не писал молитвы специально — но порой, когда в многочисленных беседах и проповедях он обращался к пастве, у него вырывались слова молитв — словно приоткрывалась завеса его непрестанного и сокровенного разговора с Богом. Тексты, вошедшие в этот сборник, трогают сердце и обращают его к Богу. Современный человек может ими пользоваться в разных жизненных ситуациях. Возможно, слова владыки, отражающие его молитвенный опыт, станут и для нас ступенью на пути духовного делания.</t>
  </si>
  <si>
    <t>Пасхальные притчи</t>
  </si>
  <si>
    <t>Сытник Вера Владимировна</t>
  </si>
  <si>
    <t>978-5-908123-15-0</t>
  </si>
  <si>
    <t>Хорошие притчи укрепляют в человеке веру, надежду и любовь, помогают взглянуть на мир по-доброму, учат любить и прощать ближнего. А притчи, посвященные пику года — Пасхе, помогают сохранить атмосферу праздника не только в пасхальные дни, но и на весь год: ведь каждое воскресенье — это малая Пасха! С большой любовью мы подготовили этот сборник пасхальных притч и украсили каждую из них рисунком, ведь и взрослые люди любят, как в детстве, книжки с картинками.</t>
  </si>
  <si>
    <t>Помянник. О живых и усопших. Крупный шрифт (Серебряная серия)</t>
  </si>
  <si>
    <t>978-5-908123-07-5</t>
  </si>
  <si>
    <t>Помянник содержит молитвы о живых (о болящих, о путешествующих, о детях и крестниках) и о усопших. Крупный шрифт.  
Рекомендовано к публикации Издательским советом Русской Православной Церкви ИС Р16-624-3398</t>
  </si>
  <si>
    <t>978-5-908123-09-9</t>
  </si>
  <si>
    <t xml:space="preserve">Книга великолепно оформлена и издана - переплет под кожу с серебряным тиснением, двухцветная печать, два ляссе, плотная бумага. Но при этом цена ее остается доступной! Еще одна особенность этого издания Псалтири - его компактность. Формат книги совсем небольшой, и ее удобно брать с собой в дорогу. Псалтирь издается в Синодальном переводе. Для удобства Псалтирь поделена на кафизмы, также приведены молитвы до и после чтения Псалтири.
Рекомендовано Издательским советом Русской Православной Церкви ИС 13-219-1660 </t>
  </si>
  <si>
    <t>Путешествие к пасхальной радости. О богослужениях Великого поста, Страстной седмицы и Пасхи</t>
  </si>
  <si>
    <t>978-5-908047-69-2</t>
  </si>
  <si>
    <t>80X108/32</t>
  </si>
  <si>
    <t>Наступает время, когда каждый из нас должен впустить в свою жизнь немного тишины, чтобы вновь — а может быть, впервые — услышать, как Христос ищет и зовет драгоценную душу, которая Ему дороже всего мира. Великий пост — это время, когда человеку нужно просить, искать и стучать в точном соответствии с евангельским призывом. Об этом и многом другом читайте в новой книге протоиерея Андрея Ткачева «Путешествие к Пасхальной радости. О богослужениях Великого поста, Страстной седмицы и Пасхи».
Рекомендовано к публикации Издательским советом Русской Православной Церкви ИС Р26-522-0496.</t>
  </si>
  <si>
    <t>Хотите верьте, хотите нет</t>
  </si>
  <si>
    <t>Архимандрит Симеон (Томачинский)</t>
  </si>
  <si>
    <t>978-5-907828-24-7</t>
  </si>
  <si>
    <t>Новая книга архимандрита Симеона (Томачинского) — это сборник рассказов о разных сторонах жизни. Каждый найдет в них что-то свое, что вдохновит, удивит, заставит сопереживать или задуматься.
Книга отца Симеона — это отличный выбор для любителей непринужденного чтения, позволяющего погрузиться в мир веры и созидания, насладиться тонкой игрой слов и осознать, что вокруг много возможностей. Нужно лишь открыться Богу, и это изменит ваше мировоззрение и саму жизнь.
Допущено к распространению Издательским советом Русской Православной Церкви ИС Р24-404-0099</t>
  </si>
  <si>
    <t>Через Великий пост к Святой Пасхе. Наставления опытного духовника</t>
  </si>
  <si>
    <t>978-5-908047-64-7</t>
  </si>
  <si>
    <t>Протоиерей Георгий Бреев (1937–2020) — один из самых почитаемых московских пастырей, епархиальный духовник Москвы, более полувека несший священническое служение. Духовные наставления, собранные в этой книге, — плод глубокой веры и многолетнего опыта окормления тысяч верующих. С отеческой теплотой и заботой отец Георгий делится с читателями бесценными знаниями, подчеркивая, что Великий пост — это не просто время пищевых ограничений, а долгожданная «духовная весна», «дар древний, не ветшающий». Опытный духовник дает практические, жизненные советы: как поститься, если болен; как «оживить» молитву, вдохнув в знакомые слова их истинный смысл; как увидеть в себе действие страстей и сделать исповедь не формальным перечислением грехов, а таинством врачевания души. Духовник московского священства дает напутствие на Великий пост и возводит нас на пик церковного года — Святую Пасху, не заслоняя собой образ Христа, а открывая ясное видение Его и прокладывая для каждого христианина верный путь к Нему. Последние слова батюшки были о любви ко всем людям, и эта любовь щедро изливается в его глубоких духовных наставлениях о молитве, посте, покаянии и об исповеди, чтобы сочетать душу человека со Христом и вдохновить к жизни по евангельским заповедям.
Рекомендовано к публикации Издательским советом Русской Православной Церкви ИС Р26-524-0535.</t>
  </si>
  <si>
    <t>Апельсиновые святые</t>
  </si>
  <si>
    <t>978-5-907828-69-8</t>
  </si>
  <si>
    <t>Как связаны апельсины и святые? А совы с кошками? В каком живописном произведении «веселые крокодилы кусают устало страдающих грешников»? Бывают ли молчащие собеседники? Какого права лишены христиане? В книге «Апельсиновые святые» архимандрит Савва (Мажуко) сочетает эти, казалось бы, несочетаемые темы, и показывает, что о серьезных и глубоких вещах можно говорить с юмором и на простом языке. Его книгу можно назвать настоящим лекарством от уныния.</t>
  </si>
  <si>
    <t>Наша великая надежда</t>
  </si>
  <si>
    <t>978-5-907984-74-5</t>
  </si>
  <si>
    <t>Это новая книга протоиерея Сергия Баранова. Автор — наш современник, священник, настоятель храма Табынской иконы Божией Матери Орской епархии Русской Православной Церкви, отец шестерых детей — искренне и вдохновенно делится своим личным опытом богообщения. Как ощутить Божественное присутствие в современном мире? Как увидеть
путь к Богу и не сбиться с верного пути? В книге много глубоких и поэтичных размышлений о предвечной, постоянной, ничем не нарушаемой любви Бога ко всем людям. Вдумчивое чтение наставлений опытного духовника имеет силу преображать человеческий ум и исцелять душу не только пустынникам, но и всем христианам, живущим в мире, даже только
начинающим свою духовную жизнь.
Рекомендовано к публикации Издательским советом Русской Православной Церкви ИС Р25-507-0157</t>
  </si>
  <si>
    <t>О христианской семье. Любовь, подвиг и юмор</t>
  </si>
  <si>
    <t>Священник Павел Островский</t>
  </si>
  <si>
    <t>978-5-908047-51-7</t>
  </si>
  <si>
    <t>Отец Павел Островский — автор жесткий и насмешливый, душевный и любящий. Чтобы рассказать и показать, какой должна быть христианская семья, он написал целую книжку историй, советов и ответов — для влюбленных, женихов и невест, мужей и жен, родителей и подростков, бабушек и свекровей… Осталось ли что-нибудь недосказанным? От первых бабочек в животе до отношений с детьми — вся семейная проблематика изложена кратко, с юмором и в духе любви.
Допущено к распространению Издательским советом Русской Православной Церкви ИС Р21-019-0479.</t>
  </si>
  <si>
    <t>Связаны любовью. О радостях жизни, несмотря ни на что</t>
  </si>
  <si>
    <t>Мария Сова</t>
  </si>
  <si>
    <t>978-5-907984-79-0</t>
  </si>
  <si>
    <t>Человек начинается с любви. И становится человеком через любовь. Когда осознает, что не хлебом единым живет. Когда заменяет «надо» на «могу», а «дай» — на «возьми». С новыми смыслами приходит счастье. Но, чтобы радоваться всегда, вне зависимости от навалившихся обстоятельств, необходимо повзрослеть. Вырасти из песочницы. Стать целостным. Исцелиться. Как бы ни было трудно на тернистом пути, помнить: последнее слово всегда за Любовью. Потому что она сильнее смерти и никогда не перестает. Полотна светлых историй связаны Любовью. Часть из них основана на реальных событиях, что подтверждает чудесную истину: у Бога не бывает случайностей.</t>
  </si>
  <si>
    <t>Скажи семье ДА! На пути к браку</t>
  </si>
  <si>
    <t>Протоиерей Максим Первозванский</t>
  </si>
  <si>
    <t>978-5-908047-63-0</t>
  </si>
  <si>
    <t>Можно ли в наше время, когда статистика разводов не внушает оптимизма, создать крепкую и счастливую семью? Протоиерей Максим Первозванский и кандидат педагогических наук Анна Сапрыкина уверены, что эта цель вполне достижима, если с самого начала строить отношения на основе православных ценностей. В ходе семи бесед авторы дают ответы на важные вопросы: где в интернет-эпоху искать спутника жизни, как понять, что человек тебе подходит, не впадая в грех, сколько времени нужно встречаться до брака, как вовремя распознать «подводные камни» в отношениях. Хотя эта книга и не является пошаговым руководством к действию, она расставляет четкие ориентиры для всех, кто стремится обрести семейное счастье, вне зависимости от возраста потенциальных женихов и невест.
Допущено краспространению Издательским советом Русской Православной Церкви ИС Р25-519-0427</t>
  </si>
  <si>
    <t>Ангел мой, Вера</t>
  </si>
  <si>
    <t>978-5-908047-67-8</t>
  </si>
  <si>
    <t>Роман Анны Гумеровой и Валентины Сергеевой «Ангел мой, Вера» повествует о хорошо знакомых многим читателям исторических событиях — от блистательной эпохи после нашей победы в войне 1812 года до декабрьского восстания 1825 года и его долгих и значительных последствий, глубоко повлиявших на русскую историю и культуру. В романе эти события раскрыты через призму семейной истории. Перед читателем разворачиваются отношения Веры и Артамона Муравьевых — отношения, полные любви, нежности и трагизма.
Живые сильные характеры, убедительность и богатство исторических и бытовых деталей, замечательный русский язык делают чтение интересным для широкой аудитории.
Допущено к распространению Издательским советом Русской Православной Церкви ИС Р21-108-0194</t>
  </si>
  <si>
    <t>Богу виднее. Как я потеряла все и обрела Главное</t>
  </si>
  <si>
    <t>Капаева Яна</t>
  </si>
  <si>
    <t>978-5-907984-95-0</t>
  </si>
  <si>
    <t>Новая книга серии «Утешение для души» популярного православного блогера Яны Капаевой будто соткана из преодолений, боли поиска, сомнений, веры и, наконец, радости обретения главного смысла в жизни. Автор рассказывает об испытаниях, которые не смогли разрушить ее веру, а, наоборот, сделали ее еще крепче. О том, как из страданий рождается радость. О доверии — даже тогда, когда все вокруг говорит «нет». И, конечно, о Боге, который всегда приходит и побеждает.
Допущено к распространению Издательским советом Русской Православной Церкви ИС Р25-514-0344</t>
  </si>
  <si>
    <t>Всё живое живёт любовью. Как найти радость в каждом дне</t>
  </si>
  <si>
    <t>Вхождение в Церковь. Первая ступень: Воцерковление</t>
  </si>
  <si>
    <t>978-5-908123-11-2</t>
  </si>
  <si>
    <t>Книга вводит читателя в мир Православного Предания, помогает преодолеть страх первой Исповеди, познать радость Божественной литургии, разобраться в таинствах Церкви и избежать «духовных ловушек». Просто и убедительно, со множеством ярких примеров, автор показывает, как церковная жизнь изменяет внутренний облик человека. Открывая самую суть веры во Христа, книга дает читателю возможность почувствовать себя уже не сторонним наблюдателем, а полноценным участником жизни Православной Церкви. Первая книга из серии "Ступени веры". 
Рекомендовано к изданию Издательским советом Русской Православной Церкви  ИС Р16-518-0859</t>
  </si>
  <si>
    <t>Замри и слушай</t>
  </si>
  <si>
    <t>978-5-908047-65-4</t>
  </si>
  <si>
    <t>Протоиерей Сергий Баранов — один из самых ярких духовников современной России. Настоятель храма Табынской иконы Божией Матери в Оренбуржье, иконописец, миссионер, отец шестерых детей — он говорит о Боге не из теории, а из прожитого опыта: из боли, утешения, молитвы и глубоких духовных встреч. Каждая его проповедь — как разговор с близким человеком, знающим человеческую немощь и действие благодати.
Как услышать Бога?
Как войти в молитву не умом, а сердцем?
Как пройти разочарование в себе и не впасть в отчаяние, а довериться Богу?
Эта книга — о внутренней тишине, где говорит Христос. О пути от трудовой молитвы к благодатной встрече. О том, что духовная жизнь начинается там, где мы перестаем действовать сами и позволяем действовать Богу.
Рекомендовано к публикации Издательским советом Русской Православной Церкви ИС Р26-524-0538</t>
  </si>
  <si>
    <t>Не держите небо</t>
  </si>
  <si>
    <t>978-5-907984-24-0</t>
  </si>
  <si>
    <t>Сборник художественно-публицистических эссе, прозвучавших на радио «Вера». Автор размышляет о том, что, даже веря в Бога, мы забываем о доверии Ему, пишет о своем опыте, о радости доверия. И именно доверию посвящены многие жизненные истории этой книги. Тут затронуты вопросы, важные для каждого человека: что такое совесть, отношения с ближними, любовь к Родине и семье. Главный тезис книги: не пытайтесь управлять событиями, над которыми не властны, — не держите небо, просто доверьтесь Богу. И, рассказывая читателю реальные случаи из жизни, автор не поучает, а честно говорит, что сам учится доверию. Тон книги покоряет с первых строк, вызывает интерес, жажду чтения дальше и дальше и сожаление, когда такая задушевная беседа оканчивается. Допущено к распространению Издательским советом Русской Православной Церкви ИС Р24-415-0355</t>
  </si>
  <si>
    <t>Россия: путь к себе</t>
  </si>
  <si>
    <t>Дмитрий Пирогов</t>
  </si>
  <si>
    <t>978-5-907984-99-8</t>
  </si>
  <si>
    <t>Эта книга — не учебник истории, а попытка понять, как выбор, сделанный нашими предками в судьбоносные для страны моменты, менял путь развития всей русской цивилизации. Десять исторических развилок, о которых рассказывает эта книга, возникли не просто так. У каждой цивилизации есть высшая цель, лежащая за пределами политической конъюнктуры и сиюминутных экономических выгод. Эта цель придает смысл существованию народа и определяет вектор развития государства. А каждая историческая развилка — не что иное как попытка внешних сил отдалить Россию от высшей цели, сбить ее с верного пути. Взгляд на историю страны с такого ракурса позволяет совсем иначе посмотреть в будущее и помогает лучше понять настоящее — период, когда Родина возвращается к своим истокам, вновь осознает свое место в мире и обретает путь к себе.
Допущено к распространению Издательским советом Русской Православной Церкви ИС Р25-518-0406</t>
  </si>
  <si>
    <t>Семья как путь: зрелость, доверие и сила настоящих отношений</t>
  </si>
  <si>
    <t>Священник Николай Конюхов</t>
  </si>
  <si>
    <t>978-5-907984-87-5</t>
  </si>
  <si>
    <t>Эта книга— честный и глубокий разговор о настоящей семье: не как о красивом идеале, а как о реальной, живой дороге, полной сложных выборов, внутренних перемен и осознанных решений. Автор размышляет о ролях в семье, об ответственности, которая не подавляет, а укрепляет, о доверии, которое не слепое, а зрелое. Здесь нет места поверхностным советам или розовым мечтам— только честный взгляд на то, что делает брак настоящим: взрослая любовь, верность, внутренняя сила, командная работа и понимание ценностей друг друга. В книге обсуждаются ключевые современные вызовы— утрата знания о браке, размывание гендерных ролей, кризис отцовства, внутренняя уязвимость женщин — и то, как с ними можно справиться, опираясь на здравый смысл, веру и мудрость поколений. Это книга для тех, кто хочет быть готовым к браку по-настоящему. Для тех, кто ищет не идеального партнера, а путь зрелости, ответственности и любви.
Допущено краспространению Издательским советом Русской Православной Церкви ИС Р25-517-0397</t>
  </si>
  <si>
    <t>Жизнь продолжается. Сто чудесных, утешительных, поучительных и необычайных историй</t>
  </si>
  <si>
    <t>Олеся Николаева</t>
  </si>
  <si>
    <t>978-5-907984-93-6</t>
  </si>
  <si>
    <t>Новая книга Олеси Николаевой «Жизнь продолжается» — череда историй, свидетелем или участником которых она была и которые повествуют о том, что человек не покинут в мире, не одинок: он под присмотром Промысла Божьего, спасительного, милующего, просвещающего, но и взыскующего. В этом и заключается писательский талант — разглядеть в суете и попечениях будничной жизни следы присутствия Божьего, познать Его Красоту и Премудрость. «Извлечь драгоценное из ничтожного» (Иер. 15: 19), по слову пророка Иеремии. И исполниться благодарности к Господу — чувства, которое автор считает основой основ личного бытия.
Олеся Николаева — автор многих книг стихов, прозы и эссеистики, лауреат Национальной премии «Поэт», Патриаршей литературной премии, премии Правительства РФ в области культуры, Национальной премии «Слово».
Допущено к распространению Издательским советом Русской Православной Церкви ИС Р25-513-0317</t>
  </si>
  <si>
    <t>Открытость сердца. Встреча: «сквозь себя» к Богу и человеку</t>
  </si>
  <si>
    <t>Фредерика де Грааф</t>
  </si>
  <si>
    <t>978-5-908123-17-4</t>
  </si>
  <si>
    <t>Автор книги Фредерика де Грааф — человек с многолетним опытом служения в Первом Московском хосписе, духовная дочь митрополита Антония Сурожского — помогает найти ответы на вопросы о том, как обрести свое подлинное «я» и найти в себе силы для оказания помощи и поддержки ближним. Путь встречи с собой, Богом и ближними — путь, на котором мы открываем свое сердце и находим в нем неиссякаемый источник радости и благодарения. Многочисленные примеры из конкретных жизненных ситуаций и духовные советы владыки Антония в сочетании с глубиной и искренностью автора станут для читателя настоящим подспорьем на этом пути.
Допущено к распространению Издательским советом Русской Православной Церкви ИС Р21-134-3465</t>
  </si>
  <si>
    <t>Псалтирь в русском переводе</t>
  </si>
  <si>
    <t>Тимрот Дмитрий Александрович</t>
  </si>
  <si>
    <t xml:space="preserve">978-5-907984-20-2 </t>
  </si>
  <si>
    <t>Книга Священного Писания Псалтирь — сборник поэтических молитв — была переведена с древнееврейского языка на греческий в III в. до Р. Х., а в IX в. просветители славян Кирилл и Мефодий дословно переложили ее на славянский. Псалмы и отрывки из них составляют значительную часть богослужения Церкви. Современным православным церковнославянский текст Псалтири понятен не вполне; не облегчает понимание и синодальный перевод Библии на русский язык, сделанный с древнееврейского и значительно отличающийся. Настоящий русский перевод Псалтири выполнен с греческого оригинала переводчиком богослужебных текстов Тимротом Дмитрием Александровичем.</t>
  </si>
  <si>
    <t>Там, где слышно войну. Записки госпитального священника о мужестве, молитве и надежде</t>
  </si>
  <si>
    <t>Протоиерей Дионисий Грушко</t>
  </si>
  <si>
    <t>978-5-908047-96-8</t>
  </si>
  <si>
    <t>Сборник размышлений православного священника написан во время его служения в госпиталях и полевых храмах в зоне специальной военной операции. Эта книга о том, как через испытание войной проявляется многообразие православного мира и человеческих судеб. Автор делится историями, в которых боль и надежда переплетаются с молитвой, а сила духа и стойкость проявляются там, где звучит война.
Допущено к распространению Издательским советом Русской Православной Церкви ИС Р26-523-0505</t>
  </si>
  <si>
    <t>Психология греха. По творениям преподобного Макария Египетского</t>
  </si>
  <si>
    <t>978-5-908123-19-8</t>
  </si>
  <si>
    <t>Книга глубоко раскрывает тему грехопадения и его последствий с точки зрения психологии человека — от Адама и до каждого из нас. Автор подробно рассматривает, что такое грех, его природу, сущность, причины, психологию греха и первородный грех как основу греховности, а также последствия грехопадения, этапы развития страстей и психологию борьбы с грехом. Это исследование предопределило инициативу протоиерея Георгия Бреева в формировании современной школы православной психологии: «Только в ясном представлении о сущности греха можно воздвигнуть здание психологии, то есть учения о грехе в его активном жизненном проявлении».
Рекомендовано к публикации Издательским советом Русской Православной Церкви ИС Р21-023-0615.</t>
  </si>
  <si>
    <t>Разделяя боль. Опыт психолога МЧС, который пригодится каждому</t>
  </si>
  <si>
    <t>Лариса Пыжьянова</t>
  </si>
  <si>
    <t>978-5-907984-65-3</t>
  </si>
  <si>
    <t>В этой книге профессиональный психолог МЧС Лариса Пыжьянова, принимавшая участие в ликвидации последствий самых громких чрезвычайных ситуаций последних лет, делится своим неоценимым опытом. На примерах из практики она рассказывает, как работают специалисты на чрезвычайных ситуациях, что происходит с человеком, когда он сталкивается с утратой или смертью, и как можно использовать это знание. Здесь нет готового ответа на вопрос: что сказать человеку, у которого случилось горе? Потому что нет универсальных слов, как нет одинаковых людей. Но трепетное и уважительное отношение автора к чужому страданию, умение подойти к горюющему человеку «на цыпочках», запомнятся читателю и помогут в нужный момент поддержать человека, дать ему возможность пережить самое острое состояние и понять, что можно и нужно жить дальше.
Допущено к распространению Издательским советом Русской Православной Церкви ИС Р20-921-0776.</t>
  </si>
  <si>
    <t>Таинство длиною в жизнь. Как найти свою любовь и семейное счастье</t>
  </si>
  <si>
    <t>Игумен Нектарий (Морозов)</t>
  </si>
  <si>
    <t>978-5-907984-83-7</t>
  </si>
  <si>
    <t>Книга известного православного писателя и публициста игумена Нектария (Морозова) посвящена вечной, но никогда не стареющей теме любви и семейного счастья. Как найти свою вторую половинку и распознать настоящие чувства, как построить и сохранить семью, преодолеть возможные кризисы, достичь настоящего единства в браке? Опираясь на свой многолетний пастырский опыт, автор обращается к этим и многим другим актуальным для современного человека вопросам и предлагает глубокий, наполненный духовных смыслов и практической мудрости взгляд на отношения в христианском браке.
Допущено к распространению Издательским советом Русской Православной Церкви ИС Р 20-921-0798.</t>
  </si>
  <si>
    <t>Вечное подчеркнуть. Как посмотреть на мир иначе</t>
  </si>
  <si>
    <t>Архиепископ Феофилакт (Курьянов)</t>
  </si>
  <si>
    <t>978-5-908047-83-8</t>
  </si>
  <si>
    <t>Каждому из нас в жизни приходилось бывать в духовных сумерках, когда не можешь разглядеть, что происходит вокруг, и разобраться, что творится внутри тебя самого. В такие времена мы с особенной жаждой ищем света. Эта книга дает надежный луч света, руку помощи и утешения, бальзам для души! Тут есть над чем подумать и чему улыбнуться. И еще вспомнить о вроде бы очевидных, но очень важных вещах, которые так часто тонут в каждодневной суете. Каждое слово владыки согрето сердечным теплом и мудростью, дает максимальную «полетность» при чтении, вдохновение и душевную подзаправку.
Рекомендовано к публикации Издательским советом Русской Православной Церкви ИС Р25-517-0389</t>
  </si>
  <si>
    <t>Всенощное бдение и Божественная литургия с объяснением священника Александра Гумерова</t>
  </si>
  <si>
    <t>978-5-908123-18-1</t>
  </si>
  <si>
    <t>В книге полностью приводятся чинопоследования главных служб, совершаемых в православном храме, – Божественной литургии и всенощного бдения. В предисловии к каждой части кратко рассказывается об истории возникновения и cмысле службы; в комментариях дается объяснение церковнославянских слов и оборотов, понятий и богослужебных терминов. Рекомендовано к публикации Издательским советом Русской Православной Церкви ИС Р17-715-0603.</t>
  </si>
  <si>
    <t>Евангелие от Иоанна с современными комментариями</t>
  </si>
  <si>
    <t>978-5-908123-22-8</t>
  </si>
  <si>
    <t>Апостол Иоанн, написавший свое Евангелие после Матфея, Марка и Луки, восполнил рассказ предшественников, снабдив его глубокими богословскими рассуждениями. Евангелие от Иоанна разделено на 67 зачал, которые прочитываются за церковным богослужением в течение церковного года. Комментарии современных священников помогают понять богословие Иоанна, чтобы наша вера была осмысленной.
Рекомендовано к публикации Издательским советом Русской Православной Церкви ИС Р26-603-0045</t>
  </si>
  <si>
    <t>Источники осознанной жизни. Преврати проблемы в ресурсы</t>
  </si>
  <si>
    <t>978-5-908047-81-4</t>
  </si>
  <si>
    <t>Эта книга — для тех, кто хотел бы научиться находить в кризисах потенциал, уметь превращать проблемы в задачи, видеть в самых разных ситуациях источники сил и ресурсов. Автор — ученица Виктора Франкла, психотерапевт с огромным опытом — предлагает черпать вдохновение и силы из нескольких замечательных источников. Смысл, тишина, юмор, вера, литература… И даже кризис может быть таким источником — если его «правильно приготовить». Каждая жизнь, убеждена автор, имеет в себе огромный потенциал. Каждую судьбу реально изменить. Замкнутый круг можно разорвать! Опыт Элизабет Лукас и истории людей, которые она рассказывает, свидетельствуют об этом.
Допущено к распространению Издательским советом Русской Православной Церкви ИС Р19-914-0570</t>
  </si>
  <si>
    <t>Ноев ковчег. Библейские истории для малышей: пересказ Книги Бытия, главы 5–9</t>
  </si>
  <si>
    <t>Стефания Ершова</t>
  </si>
  <si>
    <t>978-5-908123-16-7</t>
  </si>
  <si>
    <t>О Великом потопе по книге «Бытие» рассказала малышам матушка Стефания — молодая мама, которая умеет интересно и понятно пересказывать священные истории для совсем маленьких слушателей. Надеемся, что этот рассказ зажжет огонек любви и благодарности Богу в детских сердцах, научит детей заботиться об окружающем мире и обо всем живом на нашей земле. Допущено к распространению Издательским советом Русской Православной Церкви ИС Р26-603-0072.</t>
  </si>
  <si>
    <t>Знающие люди. О науке и о том, что выше</t>
  </si>
  <si>
    <t>978-5-908123-20-4</t>
  </si>
  <si>
    <t>Автор и ведущий программы «Парсуна» на телеканале «СПАС» Владимир Легойда — бережный и внимательный собеседник, способный раскрыть в разговоре любого визави, не преступая грани деликатного. Разговор такой глубины и такта таит открытия, обогащая и слушающего, и говорящего. Таковы беседы известных людей, которые легли в основу данной книги.</t>
  </si>
  <si>
    <t>Сеня Столпник. Почти фантастическая повесть</t>
  </si>
  <si>
    <t>978-5-908123-28-0</t>
  </si>
  <si>
    <t xml:space="preserve">Кому неизвестны строки поэта: «Жизнь моя, иль ты приснилась мне?» Кто не ловил себя на мысли, что он и не жил еще, а только готовился к настоящей жизни, а все, что было до сих пор, было лишь сном наяву? Если это чувство вам знакомо, то эта книга для вас, ибо это история о «человеке проснувшемся». Но что может разбудить человека? Современного — особенно. 
Какое событие жизни может стать не мягким голосом мамы из детства, а чем-то вроде резкого окрика старшины, пробуждающего заспавшегося человека к новой реальности? 
Для героя этой книги таким пробуждающим окриком стал короткий черно-белый фильм о древнем святом по имени Симеон. 
Ни к чему вначале не обязывающая встреча с экранным чудаком перевернет жизнь главного героя с ног на голову. А может, и наоборот: с головы на ноги. Это читатель сам решит. Перед вами дебютное художественное произведение одного из 
 самых ярких священников современности, повесть- размышление: «Что произойдет, если современный человек столкнется с древним аскетом, жизнь которого была посвящена немыслимому по величине подвигу?» </t>
  </si>
  <si>
    <t>Он есть</t>
  </si>
  <si>
    <t>978-5-908123-14-3</t>
  </si>
  <si>
    <t>Протоиерей Сергий Баранов — один из авторов, чье слово рождается не из книжной полки, а из глубины пережитого опыта. Его проповеди — это честный, иногда болезненный, но всегда исцеляющий разговор о том, что на самом деле происходит в сердце человека, ищущего Бога. В этой книге батюшка говорит о том, что мешает нам слышать Христа; о том, как мы сами превращаем веру в удобную нам форму и почему Господь разбивает эту ложную опору; о духовной трезвости, без которой любое благочестие превращается в самообман. Эта книга — о борьбе с тонкими видами гордости, о прельщенной молитве, о послушании, которое открывает истинную благодать, и о том, как легко человеку перепутать собственные чувства с действием Духа Святого. Батюшка показывает, что путь к Богу всегда проходит через честный взгляд на свои немощи, через смирение, которое рождается не от подвигов, а от столкновения с реальностью своей души. Это живое слово пастыря, который не боится говорить резко, прямо и по существу. Здесь нет идеализации человека, есть только правда о том, как хрупок и обманчив может быть наш духовный путь и как терпеливо любящий Бог возвращает нас к Себе.
Допущено к распространению Издательским советом Русской Православной Церкви ИС Р26-601-0012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</si>
</sst>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quot;+&quot;"/>
  </numFmts>
  <fonts count="9" x14ac:knownFonts="1">
    <font>
      <sz val="8"/>
      <name val="Arial"/>
      <family val="2"/>
    </font>
    <font>
      <b/>
      <sz val="20"/>
      <name val="Times New Roman"/>
      <family val="1"/>
      <charset val="204"/>
    </font>
    <font>
      <sz val="8"/>
      <name val="Arial"/>
      <family val="2"/>
      <charset val="204"/>
    </font>
    <font>
      <b/>
      <sz val="11"/>
      <name val="Calibri"/>
      <family val="2"/>
      <charset val="204"/>
    </font>
    <font>
      <b/>
      <sz val="8"/>
      <name val="Arial"/>
      <family val="2"/>
      <charset val="204"/>
    </font>
    <font>
      <i/>
      <sz val="11"/>
      <name val="Calibri"/>
      <family val="2"/>
      <charset val="204"/>
    </font>
    <font>
      <b/>
      <sz val="11"/>
      <name val="Calibri"/>
      <family val="2"/>
      <charset val="204"/>
    </font>
    <font>
      <b/>
      <sz val="11"/>
      <name val="Calibri"/>
      <family val="2"/>
      <charset val="204"/>
    </font>
    <font>
      <i/>
      <sz val="11"/>
      <name val="Calibri"/>
      <family val="2"/>
      <charset val="204"/>
    </font>
  </fonts>
  <fills count="3">
    <fill>
      <patternFill patternType="none"/>
    </fill>
    <fill>
      <patternFill patternType="gray125"/>
    </fill>
    <fill>
      <patternFill patternType="solid">
        <fgColor indexed="24"/>
        <bgColor indexed="64"/>
      </patternFill>
    </fill>
  </fills>
  <borders count="3">
    <border>
      <left/>
      <right/>
      <top/>
      <bottom/>
      <diagonal/>
    </border>
    <border>
      <left style="thin">
        <color indexed="8"/>
      </left>
      <right style="thin">
        <color indexed="8"/>
      </right>
      <top style="thin">
        <color indexed="8"/>
      </top>
      <bottom style="thin">
        <color indexed="8"/>
      </bottom>
      <diagonal/>
    </border>
    <border>
      <left/>
      <right/>
      <top style="thin">
        <color indexed="64"/>
      </top>
      <bottom style="thin">
        <color indexed="64"/>
      </bottom>
      <diagonal/>
    </border>
  </borders>
  <cellStyleXfs count="1">
    <xf numFmtId="0" fontId="0" fillId="0" borderId="0"/>
  </cellStyleXfs>
  <cellXfs count="22">
    <xf numFmtId="0" fontId="0" fillId="0" borderId="0" xfId="0"/>
    <xf numFmtId="0" fontId="4" fillId="0" borderId="0" xfId="0" applyNumberFormat="1" applyFont="1" applyAlignment="1">
      <alignment horizontal="right"/>
    </xf>
    <xf numFmtId="2" fontId="4" fillId="0" borderId="0" xfId="0" applyNumberFormat="1" applyFont="1" applyAlignment="1">
      <alignment horizontal="center"/>
    </xf>
    <xf numFmtId="0" fontId="3" fillId="0" borderId="1" xfId="0" applyNumberFormat="1" applyFont="1" applyBorder="1" applyAlignment="1">
      <alignment horizontal="center" vertical="center" wrapText="1"/>
    </xf>
    <xf numFmtId="0" fontId="3" fillId="2" borderId="1" xfId="0" applyNumberFormat="1" applyFont="1" applyFill="1" applyBorder="1" applyAlignment="1">
      <alignment horizontal="center" vertical="center" wrapText="1"/>
    </xf>
    <xf numFmtId="0" fontId="0" fillId="0" borderId="2" xfId="0" applyFont="1" applyBorder="1"/>
    <xf numFmtId="1" fontId="3" fillId="0" borderId="1" xfId="0" applyNumberFormat="1" applyFont="1" applyBorder="1" applyAlignment="1">
      <alignment horizontal="center" vertical="center" wrapText="1"/>
    </xf>
    <xf numFmtId="1" fontId="3" fillId="2" borderId="1" xfId="0" applyNumberFormat="1" applyFont="1" applyFill="1" applyBorder="1" applyAlignment="1">
      <alignment horizontal="center" vertical="center" wrapText="1"/>
    </xf>
    <xf numFmtId="3" fontId="3" fillId="0" borderId="1" xfId="0"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wrapText="1"/>
    </xf>
    <xf numFmtId="0" fontId="6" fillId="0" borderId="1" xfId="0" applyNumberFormat="1" applyFont="1" applyBorder="1" applyAlignment="1">
      <alignment horizontal="center" vertical="center" wrapText="1"/>
    </xf>
    <xf numFmtId="0" fontId="7" fillId="0" borderId="1" xfId="0" applyNumberFormat="1" applyFont="1" applyBorder="1" applyAlignment="1">
      <alignment horizontal="center" vertical="center" wrapText="1"/>
    </xf>
    <xf numFmtId="1" fontId="7" fillId="0" borderId="1" xfId="0" applyNumberFormat="1" applyFont="1" applyBorder="1" applyAlignment="1">
      <alignment horizontal="center" vertical="center" wrapText="1"/>
    </xf>
    <xf numFmtId="1" fontId="7" fillId="2" borderId="1" xfId="0" applyNumberFormat="1" applyFont="1" applyFill="1" applyBorder="1" applyAlignment="1">
      <alignment horizontal="center" vertical="center" wrapText="1"/>
    </xf>
    <xf numFmtId="3" fontId="7" fillId="0" borderId="1" xfId="0" applyNumberFormat="1" applyFont="1" applyBorder="1" applyAlignment="1">
      <alignment horizontal="center" vertical="center" wrapText="1"/>
    </xf>
    <xf numFmtId="164" fontId="7" fillId="0" borderId="1" xfId="0" applyNumberFormat="1" applyFont="1" applyBorder="1" applyAlignment="1">
      <alignment horizontal="center" vertical="center" wrapText="1"/>
    </xf>
    <xf numFmtId="0" fontId="8" fillId="0" borderId="1" xfId="0" applyNumberFormat="1" applyFont="1" applyBorder="1" applyAlignment="1">
      <alignment horizontal="center" vertical="center" wrapText="1"/>
    </xf>
    <xf numFmtId="0" fontId="1" fillId="0" borderId="0" xfId="0" applyNumberFormat="1" applyFont="1" applyAlignment="1">
      <alignment horizontal="left"/>
    </xf>
    <xf numFmtId="0" fontId="2" fillId="0" borderId="0" xfId="0" applyNumberFormat="1" applyFont="1" applyAlignment="1">
      <alignment horizontal="right"/>
    </xf>
    <xf numFmtId="14" fontId="3" fillId="0" borderId="0" xfId="0" applyNumberFormat="1" applyFont="1" applyAlignment="1">
      <alignment horizontal="right"/>
    </xf>
    <xf numFmtId="0" fontId="3" fillId="0" borderId="0" xfId="0" applyNumberFormat="1" applyFont="1" applyAlignment="1">
      <alignment horizontal="right"/>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F5DEB3"/>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1" Type="http://schemas.openxmlformats.org/officeDocument/2006/relationships/image" Target="../media/image21.png"/><Relationship Id="rId42" Type="http://schemas.openxmlformats.org/officeDocument/2006/relationships/image" Target="../media/image42.png"/><Relationship Id="rId63" Type="http://schemas.openxmlformats.org/officeDocument/2006/relationships/image" Target="../media/image63.png"/><Relationship Id="rId84" Type="http://schemas.openxmlformats.org/officeDocument/2006/relationships/image" Target="../media/image84.png"/><Relationship Id="rId138" Type="http://schemas.openxmlformats.org/officeDocument/2006/relationships/image" Target="../media/image138.png"/><Relationship Id="rId159" Type="http://schemas.openxmlformats.org/officeDocument/2006/relationships/image" Target="../media/image159.png"/><Relationship Id="rId170" Type="http://schemas.openxmlformats.org/officeDocument/2006/relationships/image" Target="../media/image170.png"/><Relationship Id="rId191" Type="http://schemas.openxmlformats.org/officeDocument/2006/relationships/image" Target="../media/image191.png"/><Relationship Id="rId205" Type="http://schemas.openxmlformats.org/officeDocument/2006/relationships/image" Target="../media/image205.png"/><Relationship Id="rId226" Type="http://schemas.openxmlformats.org/officeDocument/2006/relationships/image" Target="../media/image226.png"/><Relationship Id="rId107" Type="http://schemas.openxmlformats.org/officeDocument/2006/relationships/image" Target="../media/image107.png"/><Relationship Id="rId11" Type="http://schemas.openxmlformats.org/officeDocument/2006/relationships/image" Target="../media/image11.png"/><Relationship Id="rId32" Type="http://schemas.openxmlformats.org/officeDocument/2006/relationships/image" Target="../media/image32.png"/><Relationship Id="rId53" Type="http://schemas.openxmlformats.org/officeDocument/2006/relationships/image" Target="../media/image53.png"/><Relationship Id="rId74" Type="http://schemas.openxmlformats.org/officeDocument/2006/relationships/image" Target="../media/image74.png"/><Relationship Id="rId128" Type="http://schemas.openxmlformats.org/officeDocument/2006/relationships/image" Target="../media/image128.png"/><Relationship Id="rId149" Type="http://schemas.openxmlformats.org/officeDocument/2006/relationships/image" Target="../media/image149.png"/><Relationship Id="rId5" Type="http://schemas.openxmlformats.org/officeDocument/2006/relationships/image" Target="../media/image5.png"/><Relationship Id="rId95" Type="http://schemas.openxmlformats.org/officeDocument/2006/relationships/image" Target="../media/image95.png"/><Relationship Id="rId160" Type="http://schemas.openxmlformats.org/officeDocument/2006/relationships/image" Target="../media/image160.png"/><Relationship Id="rId181" Type="http://schemas.openxmlformats.org/officeDocument/2006/relationships/image" Target="../media/image181.png"/><Relationship Id="rId216" Type="http://schemas.openxmlformats.org/officeDocument/2006/relationships/image" Target="../media/image216.png"/><Relationship Id="rId22" Type="http://schemas.openxmlformats.org/officeDocument/2006/relationships/image" Target="../media/image22.png"/><Relationship Id="rId43" Type="http://schemas.openxmlformats.org/officeDocument/2006/relationships/image" Target="../media/image43.png"/><Relationship Id="rId64" Type="http://schemas.openxmlformats.org/officeDocument/2006/relationships/image" Target="../media/image64.png"/><Relationship Id="rId118" Type="http://schemas.openxmlformats.org/officeDocument/2006/relationships/image" Target="../media/image118.png"/><Relationship Id="rId139" Type="http://schemas.openxmlformats.org/officeDocument/2006/relationships/image" Target="../media/image139.png"/><Relationship Id="rId80" Type="http://schemas.openxmlformats.org/officeDocument/2006/relationships/image" Target="../media/image80.png"/><Relationship Id="rId85" Type="http://schemas.openxmlformats.org/officeDocument/2006/relationships/image" Target="../media/image85.png"/><Relationship Id="rId150" Type="http://schemas.openxmlformats.org/officeDocument/2006/relationships/image" Target="../media/image150.png"/><Relationship Id="rId155" Type="http://schemas.openxmlformats.org/officeDocument/2006/relationships/image" Target="../media/image155.png"/><Relationship Id="rId171" Type="http://schemas.openxmlformats.org/officeDocument/2006/relationships/image" Target="../media/image171.png"/><Relationship Id="rId176" Type="http://schemas.openxmlformats.org/officeDocument/2006/relationships/image" Target="../media/image176.png"/><Relationship Id="rId192" Type="http://schemas.openxmlformats.org/officeDocument/2006/relationships/image" Target="../media/image192.png"/><Relationship Id="rId197" Type="http://schemas.openxmlformats.org/officeDocument/2006/relationships/image" Target="../media/image197.png"/><Relationship Id="rId206" Type="http://schemas.openxmlformats.org/officeDocument/2006/relationships/image" Target="../media/image206.png"/><Relationship Id="rId227" Type="http://schemas.openxmlformats.org/officeDocument/2006/relationships/image" Target="../media/image227.png"/><Relationship Id="rId201" Type="http://schemas.openxmlformats.org/officeDocument/2006/relationships/image" Target="../media/image201.png"/><Relationship Id="rId222" Type="http://schemas.openxmlformats.org/officeDocument/2006/relationships/image" Target="../media/image222.png"/><Relationship Id="rId12" Type="http://schemas.openxmlformats.org/officeDocument/2006/relationships/image" Target="../media/image12.png"/><Relationship Id="rId17" Type="http://schemas.openxmlformats.org/officeDocument/2006/relationships/image" Target="../media/image17.png"/><Relationship Id="rId33" Type="http://schemas.openxmlformats.org/officeDocument/2006/relationships/image" Target="../media/image33.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08" Type="http://schemas.openxmlformats.org/officeDocument/2006/relationships/image" Target="../media/image108.png"/><Relationship Id="rId124" Type="http://schemas.openxmlformats.org/officeDocument/2006/relationships/image" Target="../media/image124.png"/><Relationship Id="rId129" Type="http://schemas.openxmlformats.org/officeDocument/2006/relationships/image" Target="../media/image129.png"/><Relationship Id="rId54" Type="http://schemas.openxmlformats.org/officeDocument/2006/relationships/image" Target="../media/image54.png"/><Relationship Id="rId70" Type="http://schemas.openxmlformats.org/officeDocument/2006/relationships/image" Target="../media/image70.png"/><Relationship Id="rId75" Type="http://schemas.openxmlformats.org/officeDocument/2006/relationships/image" Target="../media/image75.png"/><Relationship Id="rId91" Type="http://schemas.openxmlformats.org/officeDocument/2006/relationships/image" Target="../media/image91.png"/><Relationship Id="rId96" Type="http://schemas.openxmlformats.org/officeDocument/2006/relationships/image" Target="../media/image96.png"/><Relationship Id="rId140" Type="http://schemas.openxmlformats.org/officeDocument/2006/relationships/image" Target="../media/image140.png"/><Relationship Id="rId145" Type="http://schemas.openxmlformats.org/officeDocument/2006/relationships/image" Target="../media/image145.png"/><Relationship Id="rId161" Type="http://schemas.openxmlformats.org/officeDocument/2006/relationships/image" Target="../media/image161.png"/><Relationship Id="rId166" Type="http://schemas.openxmlformats.org/officeDocument/2006/relationships/image" Target="../media/image166.png"/><Relationship Id="rId182" Type="http://schemas.openxmlformats.org/officeDocument/2006/relationships/image" Target="../media/image182.png"/><Relationship Id="rId187" Type="http://schemas.openxmlformats.org/officeDocument/2006/relationships/image" Target="../media/image187.png"/><Relationship Id="rId217" Type="http://schemas.openxmlformats.org/officeDocument/2006/relationships/image" Target="../media/image217.png"/><Relationship Id="rId1" Type="http://schemas.openxmlformats.org/officeDocument/2006/relationships/image" Target="../media/image1.png"/><Relationship Id="rId6" Type="http://schemas.openxmlformats.org/officeDocument/2006/relationships/image" Target="../media/image6.png"/><Relationship Id="rId212" Type="http://schemas.openxmlformats.org/officeDocument/2006/relationships/image" Target="../media/image212.png"/><Relationship Id="rId233" Type="http://schemas.openxmlformats.org/officeDocument/2006/relationships/image" Target="../media/image233.png"/><Relationship Id="rId23" Type="http://schemas.openxmlformats.org/officeDocument/2006/relationships/image" Target="../media/image23.pn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png"/><Relationship Id="rId119" Type="http://schemas.openxmlformats.org/officeDocument/2006/relationships/image" Target="../media/image119.png"/><Relationship Id="rId44" Type="http://schemas.openxmlformats.org/officeDocument/2006/relationships/image" Target="../media/image44.png"/><Relationship Id="rId60" Type="http://schemas.openxmlformats.org/officeDocument/2006/relationships/image" Target="../media/image60.png"/><Relationship Id="rId65" Type="http://schemas.openxmlformats.org/officeDocument/2006/relationships/image" Target="../media/image65.png"/><Relationship Id="rId81" Type="http://schemas.openxmlformats.org/officeDocument/2006/relationships/image" Target="../media/image81.png"/><Relationship Id="rId86" Type="http://schemas.openxmlformats.org/officeDocument/2006/relationships/image" Target="../media/image86.png"/><Relationship Id="rId130" Type="http://schemas.openxmlformats.org/officeDocument/2006/relationships/image" Target="../media/image130.png"/><Relationship Id="rId135" Type="http://schemas.openxmlformats.org/officeDocument/2006/relationships/image" Target="../media/image135.png"/><Relationship Id="rId151" Type="http://schemas.openxmlformats.org/officeDocument/2006/relationships/image" Target="../media/image151.png"/><Relationship Id="rId156" Type="http://schemas.openxmlformats.org/officeDocument/2006/relationships/image" Target="../media/image156.png"/><Relationship Id="rId177" Type="http://schemas.openxmlformats.org/officeDocument/2006/relationships/image" Target="../media/image177.png"/><Relationship Id="rId198" Type="http://schemas.openxmlformats.org/officeDocument/2006/relationships/image" Target="../media/image198.png"/><Relationship Id="rId172" Type="http://schemas.openxmlformats.org/officeDocument/2006/relationships/image" Target="../media/image172.png"/><Relationship Id="rId193" Type="http://schemas.openxmlformats.org/officeDocument/2006/relationships/image" Target="../media/image193.png"/><Relationship Id="rId202" Type="http://schemas.openxmlformats.org/officeDocument/2006/relationships/image" Target="../media/image202.png"/><Relationship Id="rId207" Type="http://schemas.openxmlformats.org/officeDocument/2006/relationships/image" Target="../media/image207.png"/><Relationship Id="rId223" Type="http://schemas.openxmlformats.org/officeDocument/2006/relationships/image" Target="../media/image223.png"/><Relationship Id="rId228" Type="http://schemas.openxmlformats.org/officeDocument/2006/relationships/image" Target="../media/image228.png"/><Relationship Id="rId13" Type="http://schemas.openxmlformats.org/officeDocument/2006/relationships/image" Target="../media/image13.png"/><Relationship Id="rId18" Type="http://schemas.openxmlformats.org/officeDocument/2006/relationships/image" Target="../media/image18.png"/><Relationship Id="rId39" Type="http://schemas.openxmlformats.org/officeDocument/2006/relationships/image" Target="../media/image39.png"/><Relationship Id="rId109" Type="http://schemas.openxmlformats.org/officeDocument/2006/relationships/image" Target="../media/image109.png"/><Relationship Id="rId34" Type="http://schemas.openxmlformats.org/officeDocument/2006/relationships/image" Target="../media/image34.png"/><Relationship Id="rId50" Type="http://schemas.openxmlformats.org/officeDocument/2006/relationships/image" Target="../media/image50.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04" Type="http://schemas.openxmlformats.org/officeDocument/2006/relationships/image" Target="../media/image104.png"/><Relationship Id="rId120" Type="http://schemas.openxmlformats.org/officeDocument/2006/relationships/image" Target="../media/image120.png"/><Relationship Id="rId125" Type="http://schemas.openxmlformats.org/officeDocument/2006/relationships/image" Target="../media/image125.png"/><Relationship Id="rId141" Type="http://schemas.openxmlformats.org/officeDocument/2006/relationships/image" Target="../media/image141.png"/><Relationship Id="rId146" Type="http://schemas.openxmlformats.org/officeDocument/2006/relationships/image" Target="../media/image146.png"/><Relationship Id="rId167" Type="http://schemas.openxmlformats.org/officeDocument/2006/relationships/image" Target="../media/image167.png"/><Relationship Id="rId188" Type="http://schemas.openxmlformats.org/officeDocument/2006/relationships/image" Target="../media/image188.png"/><Relationship Id="rId7" Type="http://schemas.openxmlformats.org/officeDocument/2006/relationships/image" Target="../media/image7.png"/><Relationship Id="rId71" Type="http://schemas.openxmlformats.org/officeDocument/2006/relationships/image" Target="../media/image71.png"/><Relationship Id="rId92" Type="http://schemas.openxmlformats.org/officeDocument/2006/relationships/image" Target="../media/image92.png"/><Relationship Id="rId162" Type="http://schemas.openxmlformats.org/officeDocument/2006/relationships/image" Target="../media/image162.png"/><Relationship Id="rId183" Type="http://schemas.openxmlformats.org/officeDocument/2006/relationships/image" Target="../media/image183.png"/><Relationship Id="rId213" Type="http://schemas.openxmlformats.org/officeDocument/2006/relationships/image" Target="../media/image213.png"/><Relationship Id="rId218" Type="http://schemas.openxmlformats.org/officeDocument/2006/relationships/image" Target="../media/image218.png"/><Relationship Id="rId234" Type="http://schemas.openxmlformats.org/officeDocument/2006/relationships/image" Target="../media/image234.png"/><Relationship Id="rId2" Type="http://schemas.openxmlformats.org/officeDocument/2006/relationships/image" Target="../media/image2.png"/><Relationship Id="rId29" Type="http://schemas.openxmlformats.org/officeDocument/2006/relationships/image" Target="../media/image29.png"/><Relationship Id="rId24" Type="http://schemas.openxmlformats.org/officeDocument/2006/relationships/image" Target="../media/image24.png"/><Relationship Id="rId40" Type="http://schemas.openxmlformats.org/officeDocument/2006/relationships/image" Target="../media/image40.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15" Type="http://schemas.openxmlformats.org/officeDocument/2006/relationships/image" Target="../media/image115.png"/><Relationship Id="rId131" Type="http://schemas.openxmlformats.org/officeDocument/2006/relationships/image" Target="../media/image131.png"/><Relationship Id="rId136" Type="http://schemas.openxmlformats.org/officeDocument/2006/relationships/image" Target="../media/image136.png"/><Relationship Id="rId157" Type="http://schemas.openxmlformats.org/officeDocument/2006/relationships/image" Target="../media/image157.png"/><Relationship Id="rId178" Type="http://schemas.openxmlformats.org/officeDocument/2006/relationships/image" Target="../media/image178.png"/><Relationship Id="rId61" Type="http://schemas.openxmlformats.org/officeDocument/2006/relationships/image" Target="../media/image61.png"/><Relationship Id="rId82" Type="http://schemas.openxmlformats.org/officeDocument/2006/relationships/image" Target="../media/image82.png"/><Relationship Id="rId152" Type="http://schemas.openxmlformats.org/officeDocument/2006/relationships/image" Target="../media/image152.png"/><Relationship Id="rId173" Type="http://schemas.openxmlformats.org/officeDocument/2006/relationships/image" Target="../media/image173.png"/><Relationship Id="rId194" Type="http://schemas.openxmlformats.org/officeDocument/2006/relationships/image" Target="../media/image194.png"/><Relationship Id="rId199" Type="http://schemas.openxmlformats.org/officeDocument/2006/relationships/image" Target="../media/image199.png"/><Relationship Id="rId203" Type="http://schemas.openxmlformats.org/officeDocument/2006/relationships/image" Target="../media/image203.png"/><Relationship Id="rId208" Type="http://schemas.openxmlformats.org/officeDocument/2006/relationships/image" Target="../media/image208.png"/><Relationship Id="rId229" Type="http://schemas.openxmlformats.org/officeDocument/2006/relationships/image" Target="../media/image229.png"/><Relationship Id="rId19" Type="http://schemas.openxmlformats.org/officeDocument/2006/relationships/image" Target="../media/image19.png"/><Relationship Id="rId224" Type="http://schemas.openxmlformats.org/officeDocument/2006/relationships/image" Target="../media/image224.png"/><Relationship Id="rId14" Type="http://schemas.openxmlformats.org/officeDocument/2006/relationships/image" Target="../media/image14.png"/><Relationship Id="rId30" Type="http://schemas.openxmlformats.org/officeDocument/2006/relationships/image" Target="../media/image30.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105" Type="http://schemas.openxmlformats.org/officeDocument/2006/relationships/image" Target="../media/image105.png"/><Relationship Id="rId126" Type="http://schemas.openxmlformats.org/officeDocument/2006/relationships/image" Target="../media/image126.png"/><Relationship Id="rId147" Type="http://schemas.openxmlformats.org/officeDocument/2006/relationships/image" Target="../media/image147.png"/><Relationship Id="rId168" Type="http://schemas.openxmlformats.org/officeDocument/2006/relationships/image" Target="../media/image168.png"/><Relationship Id="rId8" Type="http://schemas.openxmlformats.org/officeDocument/2006/relationships/image" Target="../media/image8.pn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98" Type="http://schemas.openxmlformats.org/officeDocument/2006/relationships/image" Target="../media/image98.png"/><Relationship Id="rId121" Type="http://schemas.openxmlformats.org/officeDocument/2006/relationships/image" Target="../media/image121.png"/><Relationship Id="rId142" Type="http://schemas.openxmlformats.org/officeDocument/2006/relationships/image" Target="../media/image142.png"/><Relationship Id="rId163" Type="http://schemas.openxmlformats.org/officeDocument/2006/relationships/image" Target="../media/image163.png"/><Relationship Id="rId184" Type="http://schemas.openxmlformats.org/officeDocument/2006/relationships/image" Target="../media/image184.png"/><Relationship Id="rId189" Type="http://schemas.openxmlformats.org/officeDocument/2006/relationships/image" Target="../media/image189.png"/><Relationship Id="rId219" Type="http://schemas.openxmlformats.org/officeDocument/2006/relationships/image" Target="../media/image219.png"/><Relationship Id="rId3" Type="http://schemas.openxmlformats.org/officeDocument/2006/relationships/image" Target="../media/image3.png"/><Relationship Id="rId214" Type="http://schemas.openxmlformats.org/officeDocument/2006/relationships/image" Target="../media/image214.png"/><Relationship Id="rId230" Type="http://schemas.openxmlformats.org/officeDocument/2006/relationships/image" Target="../media/image230.png"/><Relationship Id="rId235" Type="http://schemas.openxmlformats.org/officeDocument/2006/relationships/image" Target="../media/image235.pn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116" Type="http://schemas.openxmlformats.org/officeDocument/2006/relationships/image" Target="../media/image116.png"/><Relationship Id="rId137" Type="http://schemas.openxmlformats.org/officeDocument/2006/relationships/image" Target="../media/image137.png"/><Relationship Id="rId158" Type="http://schemas.openxmlformats.org/officeDocument/2006/relationships/image" Target="../media/image158.pn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88" Type="http://schemas.openxmlformats.org/officeDocument/2006/relationships/image" Target="../media/image88.png"/><Relationship Id="rId111" Type="http://schemas.openxmlformats.org/officeDocument/2006/relationships/image" Target="../media/image111.png"/><Relationship Id="rId132" Type="http://schemas.openxmlformats.org/officeDocument/2006/relationships/image" Target="../media/image132.png"/><Relationship Id="rId153" Type="http://schemas.openxmlformats.org/officeDocument/2006/relationships/image" Target="../media/image153.png"/><Relationship Id="rId174" Type="http://schemas.openxmlformats.org/officeDocument/2006/relationships/image" Target="../media/image174.png"/><Relationship Id="rId179" Type="http://schemas.openxmlformats.org/officeDocument/2006/relationships/image" Target="../media/image179.png"/><Relationship Id="rId195" Type="http://schemas.openxmlformats.org/officeDocument/2006/relationships/image" Target="../media/image195.png"/><Relationship Id="rId209" Type="http://schemas.openxmlformats.org/officeDocument/2006/relationships/image" Target="../media/image209.png"/><Relationship Id="rId190" Type="http://schemas.openxmlformats.org/officeDocument/2006/relationships/image" Target="../media/image190.png"/><Relationship Id="rId204" Type="http://schemas.openxmlformats.org/officeDocument/2006/relationships/image" Target="../media/image204.png"/><Relationship Id="rId220" Type="http://schemas.openxmlformats.org/officeDocument/2006/relationships/image" Target="../media/image220.png"/><Relationship Id="rId225" Type="http://schemas.openxmlformats.org/officeDocument/2006/relationships/image" Target="../media/image225.pn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106" Type="http://schemas.openxmlformats.org/officeDocument/2006/relationships/image" Target="../media/image106.png"/><Relationship Id="rId127" Type="http://schemas.openxmlformats.org/officeDocument/2006/relationships/image" Target="../media/image127.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78" Type="http://schemas.openxmlformats.org/officeDocument/2006/relationships/image" Target="../media/image78.png"/><Relationship Id="rId94" Type="http://schemas.openxmlformats.org/officeDocument/2006/relationships/image" Target="../media/image94.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143" Type="http://schemas.openxmlformats.org/officeDocument/2006/relationships/image" Target="../media/image143.png"/><Relationship Id="rId148" Type="http://schemas.openxmlformats.org/officeDocument/2006/relationships/image" Target="../media/image148.png"/><Relationship Id="rId164" Type="http://schemas.openxmlformats.org/officeDocument/2006/relationships/image" Target="../media/image164.png"/><Relationship Id="rId169" Type="http://schemas.openxmlformats.org/officeDocument/2006/relationships/image" Target="../media/image169.png"/><Relationship Id="rId185" Type="http://schemas.openxmlformats.org/officeDocument/2006/relationships/image" Target="../media/image185.png"/><Relationship Id="rId4" Type="http://schemas.openxmlformats.org/officeDocument/2006/relationships/image" Target="../media/image4.png"/><Relationship Id="rId9" Type="http://schemas.openxmlformats.org/officeDocument/2006/relationships/image" Target="../media/image9.png"/><Relationship Id="rId180" Type="http://schemas.openxmlformats.org/officeDocument/2006/relationships/image" Target="../media/image180.png"/><Relationship Id="rId210" Type="http://schemas.openxmlformats.org/officeDocument/2006/relationships/image" Target="../media/image210.png"/><Relationship Id="rId215" Type="http://schemas.openxmlformats.org/officeDocument/2006/relationships/image" Target="../media/image215.png"/><Relationship Id="rId26" Type="http://schemas.openxmlformats.org/officeDocument/2006/relationships/image" Target="../media/image26.png"/><Relationship Id="rId231" Type="http://schemas.openxmlformats.org/officeDocument/2006/relationships/image" Target="../media/image231.png"/><Relationship Id="rId47" Type="http://schemas.openxmlformats.org/officeDocument/2006/relationships/image" Target="../media/image47.png"/><Relationship Id="rId68" Type="http://schemas.openxmlformats.org/officeDocument/2006/relationships/image" Target="../media/image68.png"/><Relationship Id="rId89" Type="http://schemas.openxmlformats.org/officeDocument/2006/relationships/image" Target="../media/image89.png"/><Relationship Id="rId112" Type="http://schemas.openxmlformats.org/officeDocument/2006/relationships/image" Target="../media/image112.png"/><Relationship Id="rId133" Type="http://schemas.openxmlformats.org/officeDocument/2006/relationships/image" Target="../media/image133.png"/><Relationship Id="rId154" Type="http://schemas.openxmlformats.org/officeDocument/2006/relationships/image" Target="../media/image154.png"/><Relationship Id="rId175" Type="http://schemas.openxmlformats.org/officeDocument/2006/relationships/image" Target="../media/image175.png"/><Relationship Id="rId196" Type="http://schemas.openxmlformats.org/officeDocument/2006/relationships/image" Target="../media/image196.png"/><Relationship Id="rId200" Type="http://schemas.openxmlformats.org/officeDocument/2006/relationships/image" Target="../media/image200.png"/><Relationship Id="rId16" Type="http://schemas.openxmlformats.org/officeDocument/2006/relationships/image" Target="../media/image16.png"/><Relationship Id="rId221" Type="http://schemas.openxmlformats.org/officeDocument/2006/relationships/image" Target="../media/image221.png"/><Relationship Id="rId37" Type="http://schemas.openxmlformats.org/officeDocument/2006/relationships/image" Target="../media/image37.png"/><Relationship Id="rId58" Type="http://schemas.openxmlformats.org/officeDocument/2006/relationships/image" Target="../media/image58.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144" Type="http://schemas.openxmlformats.org/officeDocument/2006/relationships/image" Target="../media/image144.png"/><Relationship Id="rId90" Type="http://schemas.openxmlformats.org/officeDocument/2006/relationships/image" Target="../media/image90.png"/><Relationship Id="rId165" Type="http://schemas.openxmlformats.org/officeDocument/2006/relationships/image" Target="../media/image165.png"/><Relationship Id="rId186" Type="http://schemas.openxmlformats.org/officeDocument/2006/relationships/image" Target="../media/image186.png"/><Relationship Id="rId211" Type="http://schemas.openxmlformats.org/officeDocument/2006/relationships/image" Target="../media/image211.png"/><Relationship Id="rId232" Type="http://schemas.openxmlformats.org/officeDocument/2006/relationships/image" Target="../media/image232.png"/><Relationship Id="rId27" Type="http://schemas.openxmlformats.org/officeDocument/2006/relationships/image" Target="../media/image27.png"/><Relationship Id="rId48" Type="http://schemas.openxmlformats.org/officeDocument/2006/relationships/image" Target="../media/image48.png"/><Relationship Id="rId69" Type="http://schemas.openxmlformats.org/officeDocument/2006/relationships/image" Target="../media/image69.png"/><Relationship Id="rId113" Type="http://schemas.openxmlformats.org/officeDocument/2006/relationships/image" Target="../media/image113.png"/><Relationship Id="rId134" Type="http://schemas.openxmlformats.org/officeDocument/2006/relationships/image" Target="../media/image134.png"/></Relationships>
</file>

<file path=xl/drawings/drawing1.xml><?xml version="1.0" encoding="utf-8"?>
<xdr:wsDr xmlns:xdr="http://schemas.openxmlformats.org/drawingml/2006/spreadsheetDrawing" xmlns:a="http://schemas.openxmlformats.org/drawingml/2006/main">
  <xdr:twoCellAnchor>
    <xdr:from>
      <xdr:col>0</xdr:col>
      <xdr:colOff>38100</xdr:colOff>
      <xdr:row>218</xdr:row>
      <xdr:rowOff>38100</xdr:rowOff>
    </xdr:from>
    <xdr:to>
      <xdr:col>0</xdr:col>
      <xdr:colOff>1038225</xdr:colOff>
      <xdr:row>218</xdr:row>
      <xdr:rowOff>1476375</xdr:rowOff>
    </xdr:to>
    <xdr:pic>
      <xdr:nvPicPr>
        <xdr:cNvPr id="71191"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328574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229</xdr:row>
      <xdr:rowOff>38100</xdr:rowOff>
    </xdr:from>
    <xdr:to>
      <xdr:col>0</xdr:col>
      <xdr:colOff>1038225</xdr:colOff>
      <xdr:row>229</xdr:row>
      <xdr:rowOff>1476375</xdr:rowOff>
    </xdr:to>
    <xdr:pic>
      <xdr:nvPicPr>
        <xdr:cNvPr id="71192"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345338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235</xdr:row>
      <xdr:rowOff>38100</xdr:rowOff>
    </xdr:from>
    <xdr:to>
      <xdr:col>0</xdr:col>
      <xdr:colOff>1038225</xdr:colOff>
      <xdr:row>235</xdr:row>
      <xdr:rowOff>1476375</xdr:rowOff>
    </xdr:to>
    <xdr:pic>
      <xdr:nvPicPr>
        <xdr:cNvPr id="71193" name="Picture 4"/>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 y="354482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237</xdr:row>
      <xdr:rowOff>38100</xdr:rowOff>
    </xdr:from>
    <xdr:to>
      <xdr:col>0</xdr:col>
      <xdr:colOff>1038225</xdr:colOff>
      <xdr:row>237</xdr:row>
      <xdr:rowOff>1476375</xdr:rowOff>
    </xdr:to>
    <xdr:pic>
      <xdr:nvPicPr>
        <xdr:cNvPr id="71194" name="Picture 6"/>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8100" y="357530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198</xdr:row>
      <xdr:rowOff>38100</xdr:rowOff>
    </xdr:from>
    <xdr:to>
      <xdr:col>0</xdr:col>
      <xdr:colOff>1038225</xdr:colOff>
      <xdr:row>198</xdr:row>
      <xdr:rowOff>1476375</xdr:rowOff>
    </xdr:to>
    <xdr:pic>
      <xdr:nvPicPr>
        <xdr:cNvPr id="71195" name="Picture 9"/>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8100" y="298094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178</xdr:row>
      <xdr:rowOff>38100</xdr:rowOff>
    </xdr:from>
    <xdr:to>
      <xdr:col>0</xdr:col>
      <xdr:colOff>1038225</xdr:colOff>
      <xdr:row>178</xdr:row>
      <xdr:rowOff>1476375</xdr:rowOff>
    </xdr:to>
    <xdr:pic>
      <xdr:nvPicPr>
        <xdr:cNvPr id="71196" name="Picture 11"/>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8100" y="267614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185</xdr:row>
      <xdr:rowOff>38100</xdr:rowOff>
    </xdr:from>
    <xdr:to>
      <xdr:col>0</xdr:col>
      <xdr:colOff>1038225</xdr:colOff>
      <xdr:row>185</xdr:row>
      <xdr:rowOff>1476375</xdr:rowOff>
    </xdr:to>
    <xdr:pic>
      <xdr:nvPicPr>
        <xdr:cNvPr id="71197" name="Picture 15"/>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8100" y="278282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164</xdr:row>
      <xdr:rowOff>38100</xdr:rowOff>
    </xdr:from>
    <xdr:to>
      <xdr:col>0</xdr:col>
      <xdr:colOff>1038225</xdr:colOff>
      <xdr:row>164</xdr:row>
      <xdr:rowOff>1476375</xdr:rowOff>
    </xdr:to>
    <xdr:pic>
      <xdr:nvPicPr>
        <xdr:cNvPr id="71198" name="Picture 17"/>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38100" y="246278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231</xdr:row>
      <xdr:rowOff>38100</xdr:rowOff>
    </xdr:from>
    <xdr:to>
      <xdr:col>0</xdr:col>
      <xdr:colOff>1038225</xdr:colOff>
      <xdr:row>231</xdr:row>
      <xdr:rowOff>1476375</xdr:rowOff>
    </xdr:to>
    <xdr:pic>
      <xdr:nvPicPr>
        <xdr:cNvPr id="71199" name="Picture 18"/>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8100" y="348386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226</xdr:row>
      <xdr:rowOff>38100</xdr:rowOff>
    </xdr:from>
    <xdr:to>
      <xdr:col>0</xdr:col>
      <xdr:colOff>1038225</xdr:colOff>
      <xdr:row>226</xdr:row>
      <xdr:rowOff>1476375</xdr:rowOff>
    </xdr:to>
    <xdr:pic>
      <xdr:nvPicPr>
        <xdr:cNvPr id="71200" name="Picture 20"/>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38100" y="340766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225</xdr:row>
      <xdr:rowOff>38100</xdr:rowOff>
    </xdr:from>
    <xdr:to>
      <xdr:col>0</xdr:col>
      <xdr:colOff>1038225</xdr:colOff>
      <xdr:row>225</xdr:row>
      <xdr:rowOff>1476375</xdr:rowOff>
    </xdr:to>
    <xdr:pic>
      <xdr:nvPicPr>
        <xdr:cNvPr id="71201" name="Picture 21"/>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38100" y="339242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176</xdr:row>
      <xdr:rowOff>38100</xdr:rowOff>
    </xdr:from>
    <xdr:to>
      <xdr:col>0</xdr:col>
      <xdr:colOff>1038225</xdr:colOff>
      <xdr:row>176</xdr:row>
      <xdr:rowOff>1476375</xdr:rowOff>
    </xdr:to>
    <xdr:pic>
      <xdr:nvPicPr>
        <xdr:cNvPr id="71202" name="Picture 22"/>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38100" y="264566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220</xdr:row>
      <xdr:rowOff>38100</xdr:rowOff>
    </xdr:from>
    <xdr:to>
      <xdr:col>0</xdr:col>
      <xdr:colOff>1038225</xdr:colOff>
      <xdr:row>220</xdr:row>
      <xdr:rowOff>1476375</xdr:rowOff>
    </xdr:to>
    <xdr:pic>
      <xdr:nvPicPr>
        <xdr:cNvPr id="71203" name="Picture 23"/>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38100" y="331622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215</xdr:row>
      <xdr:rowOff>38100</xdr:rowOff>
    </xdr:from>
    <xdr:to>
      <xdr:col>0</xdr:col>
      <xdr:colOff>1038225</xdr:colOff>
      <xdr:row>215</xdr:row>
      <xdr:rowOff>1476375</xdr:rowOff>
    </xdr:to>
    <xdr:pic>
      <xdr:nvPicPr>
        <xdr:cNvPr id="71204" name="Picture 25"/>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38100" y="324002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247</xdr:row>
      <xdr:rowOff>38100</xdr:rowOff>
    </xdr:from>
    <xdr:to>
      <xdr:col>0</xdr:col>
      <xdr:colOff>1038225</xdr:colOff>
      <xdr:row>247</xdr:row>
      <xdr:rowOff>1476375</xdr:rowOff>
    </xdr:to>
    <xdr:pic>
      <xdr:nvPicPr>
        <xdr:cNvPr id="71205" name="Picture 27"/>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38100" y="372770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188</xdr:row>
      <xdr:rowOff>38100</xdr:rowOff>
    </xdr:from>
    <xdr:to>
      <xdr:col>0</xdr:col>
      <xdr:colOff>1038225</xdr:colOff>
      <xdr:row>188</xdr:row>
      <xdr:rowOff>1476375</xdr:rowOff>
    </xdr:to>
    <xdr:pic>
      <xdr:nvPicPr>
        <xdr:cNvPr id="71206" name="Picture 28"/>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38100" y="282854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216</xdr:row>
      <xdr:rowOff>38100</xdr:rowOff>
    </xdr:from>
    <xdr:to>
      <xdr:col>0</xdr:col>
      <xdr:colOff>1038225</xdr:colOff>
      <xdr:row>216</xdr:row>
      <xdr:rowOff>1476375</xdr:rowOff>
    </xdr:to>
    <xdr:pic>
      <xdr:nvPicPr>
        <xdr:cNvPr id="71207" name="Picture 29"/>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38100" y="325526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175</xdr:row>
      <xdr:rowOff>38100</xdr:rowOff>
    </xdr:from>
    <xdr:to>
      <xdr:col>0</xdr:col>
      <xdr:colOff>1038225</xdr:colOff>
      <xdr:row>175</xdr:row>
      <xdr:rowOff>1476375</xdr:rowOff>
    </xdr:to>
    <xdr:pic>
      <xdr:nvPicPr>
        <xdr:cNvPr id="71208" name="Picture 30"/>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38100" y="263042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167</xdr:row>
      <xdr:rowOff>38100</xdr:rowOff>
    </xdr:from>
    <xdr:to>
      <xdr:col>0</xdr:col>
      <xdr:colOff>1038225</xdr:colOff>
      <xdr:row>167</xdr:row>
      <xdr:rowOff>1476375</xdr:rowOff>
    </xdr:to>
    <xdr:pic>
      <xdr:nvPicPr>
        <xdr:cNvPr id="71209" name="Picture 33"/>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38100" y="250850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166</xdr:row>
      <xdr:rowOff>38100</xdr:rowOff>
    </xdr:from>
    <xdr:to>
      <xdr:col>0</xdr:col>
      <xdr:colOff>1038225</xdr:colOff>
      <xdr:row>166</xdr:row>
      <xdr:rowOff>1476375</xdr:rowOff>
    </xdr:to>
    <xdr:pic>
      <xdr:nvPicPr>
        <xdr:cNvPr id="71210" name="Picture 44"/>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38100" y="249326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236</xdr:row>
      <xdr:rowOff>38100</xdr:rowOff>
    </xdr:from>
    <xdr:to>
      <xdr:col>0</xdr:col>
      <xdr:colOff>1038225</xdr:colOff>
      <xdr:row>236</xdr:row>
      <xdr:rowOff>1476375</xdr:rowOff>
    </xdr:to>
    <xdr:pic>
      <xdr:nvPicPr>
        <xdr:cNvPr id="71211" name="Picture 49"/>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38100" y="356006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170</xdr:row>
      <xdr:rowOff>38100</xdr:rowOff>
    </xdr:from>
    <xdr:to>
      <xdr:col>0</xdr:col>
      <xdr:colOff>1038225</xdr:colOff>
      <xdr:row>170</xdr:row>
      <xdr:rowOff>1476375</xdr:rowOff>
    </xdr:to>
    <xdr:pic>
      <xdr:nvPicPr>
        <xdr:cNvPr id="71212" name="Picture 52"/>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38100" y="255422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162</xdr:row>
      <xdr:rowOff>38100</xdr:rowOff>
    </xdr:from>
    <xdr:to>
      <xdr:col>0</xdr:col>
      <xdr:colOff>1038225</xdr:colOff>
      <xdr:row>162</xdr:row>
      <xdr:rowOff>1476375</xdr:rowOff>
    </xdr:to>
    <xdr:pic>
      <xdr:nvPicPr>
        <xdr:cNvPr id="71213" name="Picture 56"/>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38100" y="243230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228</xdr:row>
      <xdr:rowOff>38100</xdr:rowOff>
    </xdr:from>
    <xdr:to>
      <xdr:col>0</xdr:col>
      <xdr:colOff>1038225</xdr:colOff>
      <xdr:row>228</xdr:row>
      <xdr:rowOff>1476375</xdr:rowOff>
    </xdr:to>
    <xdr:pic>
      <xdr:nvPicPr>
        <xdr:cNvPr id="71214" name="Picture 57"/>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38100" y="343814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192</xdr:row>
      <xdr:rowOff>38100</xdr:rowOff>
    </xdr:from>
    <xdr:to>
      <xdr:col>0</xdr:col>
      <xdr:colOff>1038225</xdr:colOff>
      <xdr:row>192</xdr:row>
      <xdr:rowOff>1476375</xdr:rowOff>
    </xdr:to>
    <xdr:pic>
      <xdr:nvPicPr>
        <xdr:cNvPr id="71215" name="Picture 59"/>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38100" y="288950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208</xdr:row>
      <xdr:rowOff>38100</xdr:rowOff>
    </xdr:from>
    <xdr:to>
      <xdr:col>0</xdr:col>
      <xdr:colOff>1038225</xdr:colOff>
      <xdr:row>208</xdr:row>
      <xdr:rowOff>1476375</xdr:rowOff>
    </xdr:to>
    <xdr:pic>
      <xdr:nvPicPr>
        <xdr:cNvPr id="71216" name="Picture 63"/>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38100" y="313334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210</xdr:row>
      <xdr:rowOff>38100</xdr:rowOff>
    </xdr:from>
    <xdr:to>
      <xdr:col>0</xdr:col>
      <xdr:colOff>1038225</xdr:colOff>
      <xdr:row>210</xdr:row>
      <xdr:rowOff>1476375</xdr:rowOff>
    </xdr:to>
    <xdr:pic>
      <xdr:nvPicPr>
        <xdr:cNvPr id="71217" name="Picture 65"/>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38100" y="316382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213</xdr:row>
      <xdr:rowOff>38100</xdr:rowOff>
    </xdr:from>
    <xdr:to>
      <xdr:col>0</xdr:col>
      <xdr:colOff>1038225</xdr:colOff>
      <xdr:row>213</xdr:row>
      <xdr:rowOff>1476375</xdr:rowOff>
    </xdr:to>
    <xdr:pic>
      <xdr:nvPicPr>
        <xdr:cNvPr id="71218" name="Picture 67"/>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38100" y="320954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211</xdr:row>
      <xdr:rowOff>38100</xdr:rowOff>
    </xdr:from>
    <xdr:to>
      <xdr:col>0</xdr:col>
      <xdr:colOff>1038225</xdr:colOff>
      <xdr:row>211</xdr:row>
      <xdr:rowOff>1476375</xdr:rowOff>
    </xdr:to>
    <xdr:pic>
      <xdr:nvPicPr>
        <xdr:cNvPr id="71219" name="Picture 69"/>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38100" y="317906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209</xdr:row>
      <xdr:rowOff>38100</xdr:rowOff>
    </xdr:from>
    <xdr:to>
      <xdr:col>0</xdr:col>
      <xdr:colOff>1038225</xdr:colOff>
      <xdr:row>209</xdr:row>
      <xdr:rowOff>1476375</xdr:rowOff>
    </xdr:to>
    <xdr:pic>
      <xdr:nvPicPr>
        <xdr:cNvPr id="71220" name="Picture 70"/>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38100" y="314858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182</xdr:row>
      <xdr:rowOff>38100</xdr:rowOff>
    </xdr:from>
    <xdr:to>
      <xdr:col>0</xdr:col>
      <xdr:colOff>1038225</xdr:colOff>
      <xdr:row>182</xdr:row>
      <xdr:rowOff>1476375</xdr:rowOff>
    </xdr:to>
    <xdr:pic>
      <xdr:nvPicPr>
        <xdr:cNvPr id="71221" name="Picture 74"/>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38100" y="273710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187</xdr:row>
      <xdr:rowOff>38100</xdr:rowOff>
    </xdr:from>
    <xdr:to>
      <xdr:col>0</xdr:col>
      <xdr:colOff>1038225</xdr:colOff>
      <xdr:row>187</xdr:row>
      <xdr:rowOff>1476375</xdr:rowOff>
    </xdr:to>
    <xdr:pic>
      <xdr:nvPicPr>
        <xdr:cNvPr id="71222" name="Picture 75"/>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38100" y="281330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171</xdr:row>
      <xdr:rowOff>38100</xdr:rowOff>
    </xdr:from>
    <xdr:to>
      <xdr:col>0</xdr:col>
      <xdr:colOff>1038225</xdr:colOff>
      <xdr:row>171</xdr:row>
      <xdr:rowOff>1476375</xdr:rowOff>
    </xdr:to>
    <xdr:pic>
      <xdr:nvPicPr>
        <xdr:cNvPr id="71223" name="Picture 83"/>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38100" y="256946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207</xdr:row>
      <xdr:rowOff>38100</xdr:rowOff>
    </xdr:from>
    <xdr:to>
      <xdr:col>0</xdr:col>
      <xdr:colOff>1038225</xdr:colOff>
      <xdr:row>207</xdr:row>
      <xdr:rowOff>1476375</xdr:rowOff>
    </xdr:to>
    <xdr:pic>
      <xdr:nvPicPr>
        <xdr:cNvPr id="71224" name="Picture 85"/>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38100" y="311810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181</xdr:row>
      <xdr:rowOff>38100</xdr:rowOff>
    </xdr:from>
    <xdr:to>
      <xdr:col>0</xdr:col>
      <xdr:colOff>1038225</xdr:colOff>
      <xdr:row>181</xdr:row>
      <xdr:rowOff>1476375</xdr:rowOff>
    </xdr:to>
    <xdr:pic>
      <xdr:nvPicPr>
        <xdr:cNvPr id="71225" name="Picture 88"/>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38100" y="272186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205</xdr:row>
      <xdr:rowOff>38100</xdr:rowOff>
    </xdr:from>
    <xdr:to>
      <xdr:col>0</xdr:col>
      <xdr:colOff>1038225</xdr:colOff>
      <xdr:row>205</xdr:row>
      <xdr:rowOff>1476375</xdr:rowOff>
    </xdr:to>
    <xdr:pic>
      <xdr:nvPicPr>
        <xdr:cNvPr id="71226" name="Picture 89"/>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38100" y="308762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200</xdr:row>
      <xdr:rowOff>38100</xdr:rowOff>
    </xdr:from>
    <xdr:to>
      <xdr:col>0</xdr:col>
      <xdr:colOff>1038225</xdr:colOff>
      <xdr:row>200</xdr:row>
      <xdr:rowOff>1476375</xdr:rowOff>
    </xdr:to>
    <xdr:pic>
      <xdr:nvPicPr>
        <xdr:cNvPr id="71227" name="Picture 91"/>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38100" y="301142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219</xdr:row>
      <xdr:rowOff>38100</xdr:rowOff>
    </xdr:from>
    <xdr:to>
      <xdr:col>0</xdr:col>
      <xdr:colOff>1038225</xdr:colOff>
      <xdr:row>219</xdr:row>
      <xdr:rowOff>1476375</xdr:rowOff>
    </xdr:to>
    <xdr:pic>
      <xdr:nvPicPr>
        <xdr:cNvPr id="71228" name="Picture 97"/>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38100" y="330098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165</xdr:row>
      <xdr:rowOff>38100</xdr:rowOff>
    </xdr:from>
    <xdr:to>
      <xdr:col>0</xdr:col>
      <xdr:colOff>1038225</xdr:colOff>
      <xdr:row>165</xdr:row>
      <xdr:rowOff>1476375</xdr:rowOff>
    </xdr:to>
    <xdr:pic>
      <xdr:nvPicPr>
        <xdr:cNvPr id="71229" name="Picture 100"/>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38100" y="247802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244</xdr:row>
      <xdr:rowOff>38100</xdr:rowOff>
    </xdr:from>
    <xdr:to>
      <xdr:col>0</xdr:col>
      <xdr:colOff>1038225</xdr:colOff>
      <xdr:row>244</xdr:row>
      <xdr:rowOff>1476375</xdr:rowOff>
    </xdr:to>
    <xdr:pic>
      <xdr:nvPicPr>
        <xdr:cNvPr id="71230" name="Picture 104"/>
        <xdr:cNvPicPr>
          <a:picLocks noChangeAspect="1" noChangeArrowheads="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38100" y="368198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239</xdr:row>
      <xdr:rowOff>38100</xdr:rowOff>
    </xdr:from>
    <xdr:to>
      <xdr:col>0</xdr:col>
      <xdr:colOff>1038225</xdr:colOff>
      <xdr:row>239</xdr:row>
      <xdr:rowOff>1476375</xdr:rowOff>
    </xdr:to>
    <xdr:pic>
      <xdr:nvPicPr>
        <xdr:cNvPr id="71231" name="Picture 105"/>
        <xdr:cNvPicPr>
          <a:picLocks noChangeAspect="1" noChangeArrowheads="1"/>
        </xdr:cNvPicPr>
      </xdr:nvPicPr>
      <xdr:blipFill>
        <a:blip xmlns:r="http://schemas.openxmlformats.org/officeDocument/2006/relationships" r:embed="rId41">
          <a:extLst>
            <a:ext uri="{28A0092B-C50C-407E-A947-70E740481C1C}">
              <a14:useLocalDpi xmlns:a14="http://schemas.microsoft.com/office/drawing/2010/main" val="0"/>
            </a:ext>
          </a:extLst>
        </a:blip>
        <a:srcRect/>
        <a:stretch>
          <a:fillRect/>
        </a:stretch>
      </xdr:blipFill>
      <xdr:spPr bwMode="auto">
        <a:xfrm>
          <a:off x="38100" y="360578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206</xdr:row>
      <xdr:rowOff>38100</xdr:rowOff>
    </xdr:from>
    <xdr:to>
      <xdr:col>0</xdr:col>
      <xdr:colOff>1038225</xdr:colOff>
      <xdr:row>206</xdr:row>
      <xdr:rowOff>1476375</xdr:rowOff>
    </xdr:to>
    <xdr:pic>
      <xdr:nvPicPr>
        <xdr:cNvPr id="71232" name="Picture 108"/>
        <xdr:cNvPicPr>
          <a:picLocks noChangeAspect="1" noChangeArrowheads="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bwMode="auto">
        <a:xfrm>
          <a:off x="38100" y="310286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234</xdr:row>
      <xdr:rowOff>38100</xdr:rowOff>
    </xdr:from>
    <xdr:to>
      <xdr:col>0</xdr:col>
      <xdr:colOff>1038225</xdr:colOff>
      <xdr:row>234</xdr:row>
      <xdr:rowOff>1476375</xdr:rowOff>
    </xdr:to>
    <xdr:pic>
      <xdr:nvPicPr>
        <xdr:cNvPr id="71233" name="Picture 110"/>
        <xdr:cNvPicPr>
          <a:picLocks noChangeAspect="1" noChangeArrowheads="1"/>
        </xdr:cNvPicPr>
      </xdr:nvPicPr>
      <xdr:blipFill>
        <a:blip xmlns:r="http://schemas.openxmlformats.org/officeDocument/2006/relationships" r:embed="rId43">
          <a:extLst>
            <a:ext uri="{28A0092B-C50C-407E-A947-70E740481C1C}">
              <a14:useLocalDpi xmlns:a14="http://schemas.microsoft.com/office/drawing/2010/main" val="0"/>
            </a:ext>
          </a:extLst>
        </a:blip>
        <a:srcRect/>
        <a:stretch>
          <a:fillRect/>
        </a:stretch>
      </xdr:blipFill>
      <xdr:spPr bwMode="auto">
        <a:xfrm>
          <a:off x="38100" y="352958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224</xdr:row>
      <xdr:rowOff>38100</xdr:rowOff>
    </xdr:from>
    <xdr:to>
      <xdr:col>0</xdr:col>
      <xdr:colOff>1038225</xdr:colOff>
      <xdr:row>224</xdr:row>
      <xdr:rowOff>1476375</xdr:rowOff>
    </xdr:to>
    <xdr:pic>
      <xdr:nvPicPr>
        <xdr:cNvPr id="71234" name="Picture 111"/>
        <xdr:cNvPicPr>
          <a:picLocks noChangeAspect="1" noChangeArrowheads="1"/>
        </xdr:cNvPicPr>
      </xdr:nvPicPr>
      <xdr:blipFill>
        <a:blip xmlns:r="http://schemas.openxmlformats.org/officeDocument/2006/relationships" r:embed="rId44">
          <a:extLst>
            <a:ext uri="{28A0092B-C50C-407E-A947-70E740481C1C}">
              <a14:useLocalDpi xmlns:a14="http://schemas.microsoft.com/office/drawing/2010/main" val="0"/>
            </a:ext>
          </a:extLst>
        </a:blip>
        <a:srcRect/>
        <a:stretch>
          <a:fillRect/>
        </a:stretch>
      </xdr:blipFill>
      <xdr:spPr bwMode="auto">
        <a:xfrm>
          <a:off x="38100" y="337718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240</xdr:row>
      <xdr:rowOff>38100</xdr:rowOff>
    </xdr:from>
    <xdr:to>
      <xdr:col>0</xdr:col>
      <xdr:colOff>1038225</xdr:colOff>
      <xdr:row>240</xdr:row>
      <xdr:rowOff>1476375</xdr:rowOff>
    </xdr:to>
    <xdr:pic>
      <xdr:nvPicPr>
        <xdr:cNvPr id="71235" name="Picture 112"/>
        <xdr:cNvPicPr>
          <a:picLocks noChangeAspect="1" noChangeArrowheads="1"/>
        </xdr:cNvPicPr>
      </xdr:nvPicPr>
      <xdr:blipFill>
        <a:blip xmlns:r="http://schemas.openxmlformats.org/officeDocument/2006/relationships" r:embed="rId45">
          <a:extLst>
            <a:ext uri="{28A0092B-C50C-407E-A947-70E740481C1C}">
              <a14:useLocalDpi xmlns:a14="http://schemas.microsoft.com/office/drawing/2010/main" val="0"/>
            </a:ext>
          </a:extLst>
        </a:blip>
        <a:srcRect/>
        <a:stretch>
          <a:fillRect/>
        </a:stretch>
      </xdr:blipFill>
      <xdr:spPr bwMode="auto">
        <a:xfrm>
          <a:off x="38100" y="362102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227</xdr:row>
      <xdr:rowOff>38100</xdr:rowOff>
    </xdr:from>
    <xdr:to>
      <xdr:col>0</xdr:col>
      <xdr:colOff>1038225</xdr:colOff>
      <xdr:row>227</xdr:row>
      <xdr:rowOff>1476375</xdr:rowOff>
    </xdr:to>
    <xdr:pic>
      <xdr:nvPicPr>
        <xdr:cNvPr id="71236" name="Picture 114"/>
        <xdr:cNvPicPr>
          <a:picLocks noChangeAspect="1" noChangeArrowheads="1"/>
        </xdr:cNvPicPr>
      </xdr:nvPicPr>
      <xdr:blipFill>
        <a:blip xmlns:r="http://schemas.openxmlformats.org/officeDocument/2006/relationships" r:embed="rId46">
          <a:extLst>
            <a:ext uri="{28A0092B-C50C-407E-A947-70E740481C1C}">
              <a14:useLocalDpi xmlns:a14="http://schemas.microsoft.com/office/drawing/2010/main" val="0"/>
            </a:ext>
          </a:extLst>
        </a:blip>
        <a:srcRect/>
        <a:stretch>
          <a:fillRect/>
        </a:stretch>
      </xdr:blipFill>
      <xdr:spPr bwMode="auto">
        <a:xfrm>
          <a:off x="38100" y="342290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230</xdr:row>
      <xdr:rowOff>38100</xdr:rowOff>
    </xdr:from>
    <xdr:to>
      <xdr:col>0</xdr:col>
      <xdr:colOff>1038225</xdr:colOff>
      <xdr:row>230</xdr:row>
      <xdr:rowOff>1476375</xdr:rowOff>
    </xdr:to>
    <xdr:pic>
      <xdr:nvPicPr>
        <xdr:cNvPr id="71237" name="Picture 115"/>
        <xdr:cNvPicPr>
          <a:picLocks noChangeAspect="1" noChangeArrowheads="1"/>
        </xdr:cNvPicPr>
      </xdr:nvPicPr>
      <xdr:blipFill>
        <a:blip xmlns:r="http://schemas.openxmlformats.org/officeDocument/2006/relationships" r:embed="rId47">
          <a:extLst>
            <a:ext uri="{28A0092B-C50C-407E-A947-70E740481C1C}">
              <a14:useLocalDpi xmlns:a14="http://schemas.microsoft.com/office/drawing/2010/main" val="0"/>
            </a:ext>
          </a:extLst>
        </a:blip>
        <a:srcRect/>
        <a:stretch>
          <a:fillRect/>
        </a:stretch>
      </xdr:blipFill>
      <xdr:spPr bwMode="auto">
        <a:xfrm>
          <a:off x="38100" y="346862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173</xdr:row>
      <xdr:rowOff>38100</xdr:rowOff>
    </xdr:from>
    <xdr:to>
      <xdr:col>0</xdr:col>
      <xdr:colOff>1038225</xdr:colOff>
      <xdr:row>173</xdr:row>
      <xdr:rowOff>1476375</xdr:rowOff>
    </xdr:to>
    <xdr:pic>
      <xdr:nvPicPr>
        <xdr:cNvPr id="71238" name="Picture 118"/>
        <xdr:cNvPicPr>
          <a:picLocks noChangeAspect="1" noChangeArrowheads="1"/>
        </xdr:cNvPicPr>
      </xdr:nvPicPr>
      <xdr:blipFill>
        <a:blip xmlns:r="http://schemas.openxmlformats.org/officeDocument/2006/relationships" r:embed="rId48">
          <a:extLst>
            <a:ext uri="{28A0092B-C50C-407E-A947-70E740481C1C}">
              <a14:useLocalDpi xmlns:a14="http://schemas.microsoft.com/office/drawing/2010/main" val="0"/>
            </a:ext>
          </a:extLst>
        </a:blip>
        <a:srcRect/>
        <a:stretch>
          <a:fillRect/>
        </a:stretch>
      </xdr:blipFill>
      <xdr:spPr bwMode="auto">
        <a:xfrm>
          <a:off x="38100" y="259994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189</xdr:row>
      <xdr:rowOff>38100</xdr:rowOff>
    </xdr:from>
    <xdr:to>
      <xdr:col>0</xdr:col>
      <xdr:colOff>1038225</xdr:colOff>
      <xdr:row>189</xdr:row>
      <xdr:rowOff>1476375</xdr:rowOff>
    </xdr:to>
    <xdr:pic>
      <xdr:nvPicPr>
        <xdr:cNvPr id="71239" name="Picture 126"/>
        <xdr:cNvPicPr>
          <a:picLocks noChangeAspect="1" noChangeArrowheads="1"/>
        </xdr:cNvPicPr>
      </xdr:nvPicPr>
      <xdr:blipFill>
        <a:blip xmlns:r="http://schemas.openxmlformats.org/officeDocument/2006/relationships" r:embed="rId49">
          <a:extLst>
            <a:ext uri="{28A0092B-C50C-407E-A947-70E740481C1C}">
              <a14:useLocalDpi xmlns:a14="http://schemas.microsoft.com/office/drawing/2010/main" val="0"/>
            </a:ext>
          </a:extLst>
        </a:blip>
        <a:srcRect/>
        <a:stretch>
          <a:fillRect/>
        </a:stretch>
      </xdr:blipFill>
      <xdr:spPr bwMode="auto">
        <a:xfrm>
          <a:off x="38100" y="284378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179</xdr:row>
      <xdr:rowOff>38100</xdr:rowOff>
    </xdr:from>
    <xdr:to>
      <xdr:col>0</xdr:col>
      <xdr:colOff>1038225</xdr:colOff>
      <xdr:row>179</xdr:row>
      <xdr:rowOff>1476375</xdr:rowOff>
    </xdr:to>
    <xdr:pic>
      <xdr:nvPicPr>
        <xdr:cNvPr id="71240" name="Picture 127"/>
        <xdr:cNvPicPr>
          <a:picLocks noChangeAspect="1" noChangeArrowheads="1"/>
        </xdr:cNvPicPr>
      </xdr:nvPicPr>
      <xdr:blipFill>
        <a:blip xmlns:r="http://schemas.openxmlformats.org/officeDocument/2006/relationships" r:embed="rId50">
          <a:extLst>
            <a:ext uri="{28A0092B-C50C-407E-A947-70E740481C1C}">
              <a14:useLocalDpi xmlns:a14="http://schemas.microsoft.com/office/drawing/2010/main" val="0"/>
            </a:ext>
          </a:extLst>
        </a:blip>
        <a:srcRect/>
        <a:stretch>
          <a:fillRect/>
        </a:stretch>
      </xdr:blipFill>
      <xdr:spPr bwMode="auto">
        <a:xfrm>
          <a:off x="38100" y="269138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212</xdr:row>
      <xdr:rowOff>38100</xdr:rowOff>
    </xdr:from>
    <xdr:to>
      <xdr:col>0</xdr:col>
      <xdr:colOff>1038225</xdr:colOff>
      <xdr:row>212</xdr:row>
      <xdr:rowOff>1476375</xdr:rowOff>
    </xdr:to>
    <xdr:pic>
      <xdr:nvPicPr>
        <xdr:cNvPr id="71241" name="Picture 128"/>
        <xdr:cNvPicPr>
          <a:picLocks noChangeAspect="1" noChangeArrowheads="1"/>
        </xdr:cNvPicPr>
      </xdr:nvPicPr>
      <xdr:blipFill>
        <a:blip xmlns:r="http://schemas.openxmlformats.org/officeDocument/2006/relationships" r:embed="rId51">
          <a:extLst>
            <a:ext uri="{28A0092B-C50C-407E-A947-70E740481C1C}">
              <a14:useLocalDpi xmlns:a14="http://schemas.microsoft.com/office/drawing/2010/main" val="0"/>
            </a:ext>
          </a:extLst>
        </a:blip>
        <a:srcRect/>
        <a:stretch>
          <a:fillRect/>
        </a:stretch>
      </xdr:blipFill>
      <xdr:spPr bwMode="auto">
        <a:xfrm>
          <a:off x="38100" y="319430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217</xdr:row>
      <xdr:rowOff>38100</xdr:rowOff>
    </xdr:from>
    <xdr:to>
      <xdr:col>0</xdr:col>
      <xdr:colOff>1038225</xdr:colOff>
      <xdr:row>217</xdr:row>
      <xdr:rowOff>1476375</xdr:rowOff>
    </xdr:to>
    <xdr:pic>
      <xdr:nvPicPr>
        <xdr:cNvPr id="71242" name="Picture 132"/>
        <xdr:cNvPicPr>
          <a:picLocks noChangeAspect="1" noChangeArrowheads="1"/>
        </xdr:cNvPicPr>
      </xdr:nvPicPr>
      <xdr:blipFill>
        <a:blip xmlns:r="http://schemas.openxmlformats.org/officeDocument/2006/relationships" r:embed="rId52">
          <a:extLst>
            <a:ext uri="{28A0092B-C50C-407E-A947-70E740481C1C}">
              <a14:useLocalDpi xmlns:a14="http://schemas.microsoft.com/office/drawing/2010/main" val="0"/>
            </a:ext>
          </a:extLst>
        </a:blip>
        <a:srcRect/>
        <a:stretch>
          <a:fillRect/>
        </a:stretch>
      </xdr:blipFill>
      <xdr:spPr bwMode="auto">
        <a:xfrm>
          <a:off x="38100" y="327050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191</xdr:row>
      <xdr:rowOff>38100</xdr:rowOff>
    </xdr:from>
    <xdr:to>
      <xdr:col>0</xdr:col>
      <xdr:colOff>1038225</xdr:colOff>
      <xdr:row>191</xdr:row>
      <xdr:rowOff>1476375</xdr:rowOff>
    </xdr:to>
    <xdr:pic>
      <xdr:nvPicPr>
        <xdr:cNvPr id="71243" name="Picture 133"/>
        <xdr:cNvPicPr>
          <a:picLocks noChangeAspect="1" noChangeArrowheads="1"/>
        </xdr:cNvPicPr>
      </xdr:nvPicPr>
      <xdr:blipFill>
        <a:blip xmlns:r="http://schemas.openxmlformats.org/officeDocument/2006/relationships" r:embed="rId53">
          <a:extLst>
            <a:ext uri="{28A0092B-C50C-407E-A947-70E740481C1C}">
              <a14:useLocalDpi xmlns:a14="http://schemas.microsoft.com/office/drawing/2010/main" val="0"/>
            </a:ext>
          </a:extLst>
        </a:blip>
        <a:srcRect/>
        <a:stretch>
          <a:fillRect/>
        </a:stretch>
      </xdr:blipFill>
      <xdr:spPr bwMode="auto">
        <a:xfrm>
          <a:off x="38100" y="287426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232</xdr:row>
      <xdr:rowOff>38100</xdr:rowOff>
    </xdr:from>
    <xdr:to>
      <xdr:col>0</xdr:col>
      <xdr:colOff>1038225</xdr:colOff>
      <xdr:row>232</xdr:row>
      <xdr:rowOff>1476375</xdr:rowOff>
    </xdr:to>
    <xdr:pic>
      <xdr:nvPicPr>
        <xdr:cNvPr id="71244" name="Picture 134"/>
        <xdr:cNvPicPr>
          <a:picLocks noChangeAspect="1" noChangeArrowheads="1"/>
        </xdr:cNvPicPr>
      </xdr:nvPicPr>
      <xdr:blipFill>
        <a:blip xmlns:r="http://schemas.openxmlformats.org/officeDocument/2006/relationships" r:embed="rId54">
          <a:extLst>
            <a:ext uri="{28A0092B-C50C-407E-A947-70E740481C1C}">
              <a14:useLocalDpi xmlns:a14="http://schemas.microsoft.com/office/drawing/2010/main" val="0"/>
            </a:ext>
          </a:extLst>
        </a:blip>
        <a:srcRect/>
        <a:stretch>
          <a:fillRect/>
        </a:stretch>
      </xdr:blipFill>
      <xdr:spPr bwMode="auto">
        <a:xfrm>
          <a:off x="38100" y="349910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246</xdr:row>
      <xdr:rowOff>38100</xdr:rowOff>
    </xdr:from>
    <xdr:to>
      <xdr:col>0</xdr:col>
      <xdr:colOff>1038225</xdr:colOff>
      <xdr:row>246</xdr:row>
      <xdr:rowOff>1476375</xdr:rowOff>
    </xdr:to>
    <xdr:pic>
      <xdr:nvPicPr>
        <xdr:cNvPr id="71245" name="Picture 136"/>
        <xdr:cNvPicPr>
          <a:picLocks noChangeAspect="1" noChangeArrowheads="1"/>
        </xdr:cNvPicPr>
      </xdr:nvPicPr>
      <xdr:blipFill>
        <a:blip xmlns:r="http://schemas.openxmlformats.org/officeDocument/2006/relationships" r:embed="rId55">
          <a:extLst>
            <a:ext uri="{28A0092B-C50C-407E-A947-70E740481C1C}">
              <a14:useLocalDpi xmlns:a14="http://schemas.microsoft.com/office/drawing/2010/main" val="0"/>
            </a:ext>
          </a:extLst>
        </a:blip>
        <a:srcRect/>
        <a:stretch>
          <a:fillRect/>
        </a:stretch>
      </xdr:blipFill>
      <xdr:spPr bwMode="auto">
        <a:xfrm>
          <a:off x="38100" y="371246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238</xdr:row>
      <xdr:rowOff>38100</xdr:rowOff>
    </xdr:from>
    <xdr:to>
      <xdr:col>0</xdr:col>
      <xdr:colOff>1038225</xdr:colOff>
      <xdr:row>238</xdr:row>
      <xdr:rowOff>1476375</xdr:rowOff>
    </xdr:to>
    <xdr:pic>
      <xdr:nvPicPr>
        <xdr:cNvPr id="71246" name="Picture 138"/>
        <xdr:cNvPicPr>
          <a:picLocks noChangeAspect="1" noChangeArrowheads="1"/>
        </xdr:cNvPicPr>
      </xdr:nvPicPr>
      <xdr:blipFill>
        <a:blip xmlns:r="http://schemas.openxmlformats.org/officeDocument/2006/relationships" r:embed="rId56">
          <a:extLst>
            <a:ext uri="{28A0092B-C50C-407E-A947-70E740481C1C}">
              <a14:useLocalDpi xmlns:a14="http://schemas.microsoft.com/office/drawing/2010/main" val="0"/>
            </a:ext>
          </a:extLst>
        </a:blip>
        <a:srcRect/>
        <a:stretch>
          <a:fillRect/>
        </a:stretch>
      </xdr:blipFill>
      <xdr:spPr bwMode="auto">
        <a:xfrm>
          <a:off x="38100" y="359054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163</xdr:row>
      <xdr:rowOff>38100</xdr:rowOff>
    </xdr:from>
    <xdr:to>
      <xdr:col>0</xdr:col>
      <xdr:colOff>1038225</xdr:colOff>
      <xdr:row>163</xdr:row>
      <xdr:rowOff>1476375</xdr:rowOff>
    </xdr:to>
    <xdr:pic>
      <xdr:nvPicPr>
        <xdr:cNvPr id="71247" name="Picture 139"/>
        <xdr:cNvPicPr>
          <a:picLocks noChangeAspect="1" noChangeArrowheads="1"/>
        </xdr:cNvPicPr>
      </xdr:nvPicPr>
      <xdr:blipFill>
        <a:blip xmlns:r="http://schemas.openxmlformats.org/officeDocument/2006/relationships" r:embed="rId57">
          <a:extLst>
            <a:ext uri="{28A0092B-C50C-407E-A947-70E740481C1C}">
              <a14:useLocalDpi xmlns:a14="http://schemas.microsoft.com/office/drawing/2010/main" val="0"/>
            </a:ext>
          </a:extLst>
        </a:blip>
        <a:srcRect/>
        <a:stretch>
          <a:fillRect/>
        </a:stretch>
      </xdr:blipFill>
      <xdr:spPr bwMode="auto">
        <a:xfrm>
          <a:off x="38100" y="244754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194</xdr:row>
      <xdr:rowOff>38100</xdr:rowOff>
    </xdr:from>
    <xdr:to>
      <xdr:col>0</xdr:col>
      <xdr:colOff>1038225</xdr:colOff>
      <xdr:row>194</xdr:row>
      <xdr:rowOff>1476375</xdr:rowOff>
    </xdr:to>
    <xdr:pic>
      <xdr:nvPicPr>
        <xdr:cNvPr id="71248" name="Picture 140"/>
        <xdr:cNvPicPr>
          <a:picLocks noChangeAspect="1" noChangeArrowheads="1"/>
        </xdr:cNvPicPr>
      </xdr:nvPicPr>
      <xdr:blipFill>
        <a:blip xmlns:r="http://schemas.openxmlformats.org/officeDocument/2006/relationships" r:embed="rId58">
          <a:extLst>
            <a:ext uri="{28A0092B-C50C-407E-A947-70E740481C1C}">
              <a14:useLocalDpi xmlns:a14="http://schemas.microsoft.com/office/drawing/2010/main" val="0"/>
            </a:ext>
          </a:extLst>
        </a:blip>
        <a:srcRect/>
        <a:stretch>
          <a:fillRect/>
        </a:stretch>
      </xdr:blipFill>
      <xdr:spPr bwMode="auto">
        <a:xfrm>
          <a:off x="38100" y="291998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197</xdr:row>
      <xdr:rowOff>38100</xdr:rowOff>
    </xdr:from>
    <xdr:to>
      <xdr:col>0</xdr:col>
      <xdr:colOff>1038225</xdr:colOff>
      <xdr:row>197</xdr:row>
      <xdr:rowOff>1476375</xdr:rowOff>
    </xdr:to>
    <xdr:pic>
      <xdr:nvPicPr>
        <xdr:cNvPr id="71249" name="Picture 142"/>
        <xdr:cNvPicPr>
          <a:picLocks noChangeAspect="1" noChangeArrowheads="1"/>
        </xdr:cNvPicPr>
      </xdr:nvPicPr>
      <xdr:blipFill>
        <a:blip xmlns:r="http://schemas.openxmlformats.org/officeDocument/2006/relationships" r:embed="rId59">
          <a:extLst>
            <a:ext uri="{28A0092B-C50C-407E-A947-70E740481C1C}">
              <a14:useLocalDpi xmlns:a14="http://schemas.microsoft.com/office/drawing/2010/main" val="0"/>
            </a:ext>
          </a:extLst>
        </a:blip>
        <a:srcRect/>
        <a:stretch>
          <a:fillRect/>
        </a:stretch>
      </xdr:blipFill>
      <xdr:spPr bwMode="auto">
        <a:xfrm>
          <a:off x="38100" y="296570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174</xdr:row>
      <xdr:rowOff>38100</xdr:rowOff>
    </xdr:from>
    <xdr:to>
      <xdr:col>0</xdr:col>
      <xdr:colOff>1038225</xdr:colOff>
      <xdr:row>174</xdr:row>
      <xdr:rowOff>1476375</xdr:rowOff>
    </xdr:to>
    <xdr:pic>
      <xdr:nvPicPr>
        <xdr:cNvPr id="71250" name="Picture 144"/>
        <xdr:cNvPicPr>
          <a:picLocks noChangeAspect="1" noChangeArrowheads="1"/>
        </xdr:cNvPicPr>
      </xdr:nvPicPr>
      <xdr:blipFill>
        <a:blip xmlns:r="http://schemas.openxmlformats.org/officeDocument/2006/relationships" r:embed="rId60">
          <a:extLst>
            <a:ext uri="{28A0092B-C50C-407E-A947-70E740481C1C}">
              <a14:useLocalDpi xmlns:a14="http://schemas.microsoft.com/office/drawing/2010/main" val="0"/>
            </a:ext>
          </a:extLst>
        </a:blip>
        <a:srcRect/>
        <a:stretch>
          <a:fillRect/>
        </a:stretch>
      </xdr:blipFill>
      <xdr:spPr bwMode="auto">
        <a:xfrm>
          <a:off x="38100" y="261518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243</xdr:row>
      <xdr:rowOff>38100</xdr:rowOff>
    </xdr:from>
    <xdr:to>
      <xdr:col>0</xdr:col>
      <xdr:colOff>1038225</xdr:colOff>
      <xdr:row>243</xdr:row>
      <xdr:rowOff>1476375</xdr:rowOff>
    </xdr:to>
    <xdr:pic>
      <xdr:nvPicPr>
        <xdr:cNvPr id="71251" name="Picture 145"/>
        <xdr:cNvPicPr>
          <a:picLocks noChangeAspect="1" noChangeArrowheads="1"/>
        </xdr:cNvPicPr>
      </xdr:nvPicPr>
      <xdr:blipFill>
        <a:blip xmlns:r="http://schemas.openxmlformats.org/officeDocument/2006/relationships" r:embed="rId61">
          <a:extLst>
            <a:ext uri="{28A0092B-C50C-407E-A947-70E740481C1C}">
              <a14:useLocalDpi xmlns:a14="http://schemas.microsoft.com/office/drawing/2010/main" val="0"/>
            </a:ext>
          </a:extLst>
        </a:blip>
        <a:srcRect/>
        <a:stretch>
          <a:fillRect/>
        </a:stretch>
      </xdr:blipFill>
      <xdr:spPr bwMode="auto">
        <a:xfrm>
          <a:off x="38100" y="366674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186</xdr:row>
      <xdr:rowOff>38100</xdr:rowOff>
    </xdr:from>
    <xdr:to>
      <xdr:col>0</xdr:col>
      <xdr:colOff>1038225</xdr:colOff>
      <xdr:row>186</xdr:row>
      <xdr:rowOff>1476375</xdr:rowOff>
    </xdr:to>
    <xdr:pic>
      <xdr:nvPicPr>
        <xdr:cNvPr id="71252" name="Picture 146"/>
        <xdr:cNvPicPr>
          <a:picLocks noChangeAspect="1" noChangeArrowheads="1"/>
        </xdr:cNvPicPr>
      </xdr:nvPicPr>
      <xdr:blipFill>
        <a:blip xmlns:r="http://schemas.openxmlformats.org/officeDocument/2006/relationships" r:embed="rId62">
          <a:extLst>
            <a:ext uri="{28A0092B-C50C-407E-A947-70E740481C1C}">
              <a14:useLocalDpi xmlns:a14="http://schemas.microsoft.com/office/drawing/2010/main" val="0"/>
            </a:ext>
          </a:extLst>
        </a:blip>
        <a:srcRect/>
        <a:stretch>
          <a:fillRect/>
        </a:stretch>
      </xdr:blipFill>
      <xdr:spPr bwMode="auto">
        <a:xfrm>
          <a:off x="38100" y="279806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169</xdr:row>
      <xdr:rowOff>38100</xdr:rowOff>
    </xdr:from>
    <xdr:to>
      <xdr:col>0</xdr:col>
      <xdr:colOff>1038225</xdr:colOff>
      <xdr:row>169</xdr:row>
      <xdr:rowOff>1476375</xdr:rowOff>
    </xdr:to>
    <xdr:pic>
      <xdr:nvPicPr>
        <xdr:cNvPr id="71253" name="Picture 147"/>
        <xdr:cNvPicPr>
          <a:picLocks noChangeAspect="1" noChangeArrowheads="1"/>
        </xdr:cNvPicPr>
      </xdr:nvPicPr>
      <xdr:blipFill>
        <a:blip xmlns:r="http://schemas.openxmlformats.org/officeDocument/2006/relationships" r:embed="rId63">
          <a:extLst>
            <a:ext uri="{28A0092B-C50C-407E-A947-70E740481C1C}">
              <a14:useLocalDpi xmlns:a14="http://schemas.microsoft.com/office/drawing/2010/main" val="0"/>
            </a:ext>
          </a:extLst>
        </a:blip>
        <a:srcRect/>
        <a:stretch>
          <a:fillRect/>
        </a:stretch>
      </xdr:blipFill>
      <xdr:spPr bwMode="auto">
        <a:xfrm>
          <a:off x="38100" y="253898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245</xdr:row>
      <xdr:rowOff>38100</xdr:rowOff>
    </xdr:from>
    <xdr:to>
      <xdr:col>0</xdr:col>
      <xdr:colOff>1038225</xdr:colOff>
      <xdr:row>245</xdr:row>
      <xdr:rowOff>1476375</xdr:rowOff>
    </xdr:to>
    <xdr:pic>
      <xdr:nvPicPr>
        <xdr:cNvPr id="71254" name="Picture 157"/>
        <xdr:cNvPicPr>
          <a:picLocks noChangeAspect="1" noChangeArrowheads="1"/>
        </xdr:cNvPicPr>
      </xdr:nvPicPr>
      <xdr:blipFill>
        <a:blip xmlns:r="http://schemas.openxmlformats.org/officeDocument/2006/relationships" r:embed="rId64">
          <a:extLst>
            <a:ext uri="{28A0092B-C50C-407E-A947-70E740481C1C}">
              <a14:useLocalDpi xmlns:a14="http://schemas.microsoft.com/office/drawing/2010/main" val="0"/>
            </a:ext>
          </a:extLst>
        </a:blip>
        <a:srcRect/>
        <a:stretch>
          <a:fillRect/>
        </a:stretch>
      </xdr:blipFill>
      <xdr:spPr bwMode="auto">
        <a:xfrm>
          <a:off x="38100" y="369722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202</xdr:row>
      <xdr:rowOff>38100</xdr:rowOff>
    </xdr:from>
    <xdr:to>
      <xdr:col>0</xdr:col>
      <xdr:colOff>1038225</xdr:colOff>
      <xdr:row>202</xdr:row>
      <xdr:rowOff>1476375</xdr:rowOff>
    </xdr:to>
    <xdr:pic>
      <xdr:nvPicPr>
        <xdr:cNvPr id="71255" name="Picture 158"/>
        <xdr:cNvPicPr>
          <a:picLocks noChangeAspect="1" noChangeArrowheads="1"/>
        </xdr:cNvPicPr>
      </xdr:nvPicPr>
      <xdr:blipFill>
        <a:blip xmlns:r="http://schemas.openxmlformats.org/officeDocument/2006/relationships" r:embed="rId65">
          <a:extLst>
            <a:ext uri="{28A0092B-C50C-407E-A947-70E740481C1C}">
              <a14:useLocalDpi xmlns:a14="http://schemas.microsoft.com/office/drawing/2010/main" val="0"/>
            </a:ext>
          </a:extLst>
        </a:blip>
        <a:srcRect/>
        <a:stretch>
          <a:fillRect/>
        </a:stretch>
      </xdr:blipFill>
      <xdr:spPr bwMode="auto">
        <a:xfrm>
          <a:off x="38100" y="304190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203</xdr:row>
      <xdr:rowOff>38100</xdr:rowOff>
    </xdr:from>
    <xdr:to>
      <xdr:col>0</xdr:col>
      <xdr:colOff>1038225</xdr:colOff>
      <xdr:row>203</xdr:row>
      <xdr:rowOff>1476375</xdr:rowOff>
    </xdr:to>
    <xdr:pic>
      <xdr:nvPicPr>
        <xdr:cNvPr id="71256" name="Picture 159"/>
        <xdr:cNvPicPr>
          <a:picLocks noChangeAspect="1" noChangeArrowheads="1"/>
        </xdr:cNvPicPr>
      </xdr:nvPicPr>
      <xdr:blipFill>
        <a:blip xmlns:r="http://schemas.openxmlformats.org/officeDocument/2006/relationships" r:embed="rId66">
          <a:extLst>
            <a:ext uri="{28A0092B-C50C-407E-A947-70E740481C1C}">
              <a14:useLocalDpi xmlns:a14="http://schemas.microsoft.com/office/drawing/2010/main" val="0"/>
            </a:ext>
          </a:extLst>
        </a:blip>
        <a:srcRect/>
        <a:stretch>
          <a:fillRect/>
        </a:stretch>
      </xdr:blipFill>
      <xdr:spPr bwMode="auto">
        <a:xfrm>
          <a:off x="38100" y="305714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168</xdr:row>
      <xdr:rowOff>38100</xdr:rowOff>
    </xdr:from>
    <xdr:to>
      <xdr:col>0</xdr:col>
      <xdr:colOff>1038225</xdr:colOff>
      <xdr:row>168</xdr:row>
      <xdr:rowOff>1476375</xdr:rowOff>
    </xdr:to>
    <xdr:pic>
      <xdr:nvPicPr>
        <xdr:cNvPr id="71257" name="Picture 161"/>
        <xdr:cNvPicPr>
          <a:picLocks noChangeAspect="1" noChangeArrowheads="1"/>
        </xdr:cNvPicPr>
      </xdr:nvPicPr>
      <xdr:blipFill>
        <a:blip xmlns:r="http://schemas.openxmlformats.org/officeDocument/2006/relationships" r:embed="rId67">
          <a:extLst>
            <a:ext uri="{28A0092B-C50C-407E-A947-70E740481C1C}">
              <a14:useLocalDpi xmlns:a14="http://schemas.microsoft.com/office/drawing/2010/main" val="0"/>
            </a:ext>
          </a:extLst>
        </a:blip>
        <a:srcRect/>
        <a:stretch>
          <a:fillRect/>
        </a:stretch>
      </xdr:blipFill>
      <xdr:spPr bwMode="auto">
        <a:xfrm>
          <a:off x="38100" y="252374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196</xdr:row>
      <xdr:rowOff>38100</xdr:rowOff>
    </xdr:from>
    <xdr:to>
      <xdr:col>0</xdr:col>
      <xdr:colOff>1038225</xdr:colOff>
      <xdr:row>196</xdr:row>
      <xdr:rowOff>1476375</xdr:rowOff>
    </xdr:to>
    <xdr:pic>
      <xdr:nvPicPr>
        <xdr:cNvPr id="71258" name="Picture 166"/>
        <xdr:cNvPicPr>
          <a:picLocks noChangeAspect="1" noChangeArrowheads="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38100" y="295046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204</xdr:row>
      <xdr:rowOff>38100</xdr:rowOff>
    </xdr:from>
    <xdr:to>
      <xdr:col>0</xdr:col>
      <xdr:colOff>1038225</xdr:colOff>
      <xdr:row>204</xdr:row>
      <xdr:rowOff>1476375</xdr:rowOff>
    </xdr:to>
    <xdr:pic>
      <xdr:nvPicPr>
        <xdr:cNvPr id="71259" name="Picture 168"/>
        <xdr:cNvPicPr>
          <a:picLocks noChangeAspect="1" noChangeArrowheads="1"/>
        </xdr:cNvPicPr>
      </xdr:nvPicPr>
      <xdr:blipFill>
        <a:blip xmlns:r="http://schemas.openxmlformats.org/officeDocument/2006/relationships" r:embed="rId69">
          <a:extLst>
            <a:ext uri="{28A0092B-C50C-407E-A947-70E740481C1C}">
              <a14:useLocalDpi xmlns:a14="http://schemas.microsoft.com/office/drawing/2010/main" val="0"/>
            </a:ext>
          </a:extLst>
        </a:blip>
        <a:srcRect/>
        <a:stretch>
          <a:fillRect/>
        </a:stretch>
      </xdr:blipFill>
      <xdr:spPr bwMode="auto">
        <a:xfrm>
          <a:off x="38100" y="307238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201</xdr:row>
      <xdr:rowOff>38100</xdr:rowOff>
    </xdr:from>
    <xdr:to>
      <xdr:col>0</xdr:col>
      <xdr:colOff>1038225</xdr:colOff>
      <xdr:row>201</xdr:row>
      <xdr:rowOff>1476375</xdr:rowOff>
    </xdr:to>
    <xdr:pic>
      <xdr:nvPicPr>
        <xdr:cNvPr id="71260" name="Picture 169"/>
        <xdr:cNvPicPr>
          <a:picLocks noChangeAspect="1" noChangeArrowheads="1"/>
        </xdr:cNvPicPr>
      </xdr:nvPicPr>
      <xdr:blipFill>
        <a:blip xmlns:r="http://schemas.openxmlformats.org/officeDocument/2006/relationships" r:embed="rId70">
          <a:extLst>
            <a:ext uri="{28A0092B-C50C-407E-A947-70E740481C1C}">
              <a14:useLocalDpi xmlns:a14="http://schemas.microsoft.com/office/drawing/2010/main" val="0"/>
            </a:ext>
          </a:extLst>
        </a:blip>
        <a:srcRect/>
        <a:stretch>
          <a:fillRect/>
        </a:stretch>
      </xdr:blipFill>
      <xdr:spPr bwMode="auto">
        <a:xfrm>
          <a:off x="38100" y="302666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183</xdr:row>
      <xdr:rowOff>38100</xdr:rowOff>
    </xdr:from>
    <xdr:to>
      <xdr:col>0</xdr:col>
      <xdr:colOff>1038225</xdr:colOff>
      <xdr:row>183</xdr:row>
      <xdr:rowOff>1476375</xdr:rowOff>
    </xdr:to>
    <xdr:pic>
      <xdr:nvPicPr>
        <xdr:cNvPr id="71261" name="Picture 173"/>
        <xdr:cNvPicPr>
          <a:picLocks noChangeAspect="1" noChangeArrowheads="1"/>
        </xdr:cNvPicPr>
      </xdr:nvPicPr>
      <xdr:blipFill>
        <a:blip xmlns:r="http://schemas.openxmlformats.org/officeDocument/2006/relationships" r:embed="rId71">
          <a:extLst>
            <a:ext uri="{28A0092B-C50C-407E-A947-70E740481C1C}">
              <a14:useLocalDpi xmlns:a14="http://schemas.microsoft.com/office/drawing/2010/main" val="0"/>
            </a:ext>
          </a:extLst>
        </a:blip>
        <a:srcRect/>
        <a:stretch>
          <a:fillRect/>
        </a:stretch>
      </xdr:blipFill>
      <xdr:spPr bwMode="auto">
        <a:xfrm>
          <a:off x="38100" y="275234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177</xdr:row>
      <xdr:rowOff>38100</xdr:rowOff>
    </xdr:from>
    <xdr:to>
      <xdr:col>0</xdr:col>
      <xdr:colOff>1038225</xdr:colOff>
      <xdr:row>177</xdr:row>
      <xdr:rowOff>1476375</xdr:rowOff>
    </xdr:to>
    <xdr:pic>
      <xdr:nvPicPr>
        <xdr:cNvPr id="71262" name="Picture 176"/>
        <xdr:cNvPicPr>
          <a:picLocks noChangeAspect="1" noChangeArrowheads="1"/>
        </xdr:cNvPicPr>
      </xdr:nvPicPr>
      <xdr:blipFill>
        <a:blip xmlns:r="http://schemas.openxmlformats.org/officeDocument/2006/relationships" r:embed="rId72">
          <a:extLst>
            <a:ext uri="{28A0092B-C50C-407E-A947-70E740481C1C}">
              <a14:useLocalDpi xmlns:a14="http://schemas.microsoft.com/office/drawing/2010/main" val="0"/>
            </a:ext>
          </a:extLst>
        </a:blip>
        <a:srcRect/>
        <a:stretch>
          <a:fillRect/>
        </a:stretch>
      </xdr:blipFill>
      <xdr:spPr bwMode="auto">
        <a:xfrm>
          <a:off x="38100" y="266090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221</xdr:row>
      <xdr:rowOff>38100</xdr:rowOff>
    </xdr:from>
    <xdr:to>
      <xdr:col>0</xdr:col>
      <xdr:colOff>1038225</xdr:colOff>
      <xdr:row>221</xdr:row>
      <xdr:rowOff>1476375</xdr:rowOff>
    </xdr:to>
    <xdr:pic>
      <xdr:nvPicPr>
        <xdr:cNvPr id="71263" name="Picture 179"/>
        <xdr:cNvPicPr>
          <a:picLocks noChangeAspect="1" noChangeArrowheads="1"/>
        </xdr:cNvPicPr>
      </xdr:nvPicPr>
      <xdr:blipFill>
        <a:blip xmlns:r="http://schemas.openxmlformats.org/officeDocument/2006/relationships" r:embed="rId73">
          <a:extLst>
            <a:ext uri="{28A0092B-C50C-407E-A947-70E740481C1C}">
              <a14:useLocalDpi xmlns:a14="http://schemas.microsoft.com/office/drawing/2010/main" val="0"/>
            </a:ext>
          </a:extLst>
        </a:blip>
        <a:srcRect/>
        <a:stretch>
          <a:fillRect/>
        </a:stretch>
      </xdr:blipFill>
      <xdr:spPr bwMode="auto">
        <a:xfrm>
          <a:off x="38100" y="333146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222</xdr:row>
      <xdr:rowOff>38100</xdr:rowOff>
    </xdr:from>
    <xdr:to>
      <xdr:col>0</xdr:col>
      <xdr:colOff>1038225</xdr:colOff>
      <xdr:row>222</xdr:row>
      <xdr:rowOff>1476375</xdr:rowOff>
    </xdr:to>
    <xdr:pic>
      <xdr:nvPicPr>
        <xdr:cNvPr id="71264" name="Picture 181"/>
        <xdr:cNvPicPr>
          <a:picLocks noChangeAspect="1" noChangeArrowheads="1"/>
        </xdr:cNvPicPr>
      </xdr:nvPicPr>
      <xdr:blipFill>
        <a:blip xmlns:r="http://schemas.openxmlformats.org/officeDocument/2006/relationships" r:embed="rId74">
          <a:extLst>
            <a:ext uri="{28A0092B-C50C-407E-A947-70E740481C1C}">
              <a14:useLocalDpi xmlns:a14="http://schemas.microsoft.com/office/drawing/2010/main" val="0"/>
            </a:ext>
          </a:extLst>
        </a:blip>
        <a:srcRect/>
        <a:stretch>
          <a:fillRect/>
        </a:stretch>
      </xdr:blipFill>
      <xdr:spPr bwMode="auto">
        <a:xfrm>
          <a:off x="38100" y="334670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195</xdr:row>
      <xdr:rowOff>38100</xdr:rowOff>
    </xdr:from>
    <xdr:to>
      <xdr:col>0</xdr:col>
      <xdr:colOff>1038225</xdr:colOff>
      <xdr:row>195</xdr:row>
      <xdr:rowOff>1476375</xdr:rowOff>
    </xdr:to>
    <xdr:pic>
      <xdr:nvPicPr>
        <xdr:cNvPr id="71265" name="Picture 186"/>
        <xdr:cNvPicPr>
          <a:picLocks noChangeAspect="1" noChangeArrowheads="1"/>
        </xdr:cNvPicPr>
      </xdr:nvPicPr>
      <xdr:blipFill>
        <a:blip xmlns:r="http://schemas.openxmlformats.org/officeDocument/2006/relationships" r:embed="rId75">
          <a:extLst>
            <a:ext uri="{28A0092B-C50C-407E-A947-70E740481C1C}">
              <a14:useLocalDpi xmlns:a14="http://schemas.microsoft.com/office/drawing/2010/main" val="0"/>
            </a:ext>
          </a:extLst>
        </a:blip>
        <a:srcRect/>
        <a:stretch>
          <a:fillRect/>
        </a:stretch>
      </xdr:blipFill>
      <xdr:spPr bwMode="auto">
        <a:xfrm>
          <a:off x="38100" y="293522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241</xdr:row>
      <xdr:rowOff>38100</xdr:rowOff>
    </xdr:from>
    <xdr:to>
      <xdr:col>0</xdr:col>
      <xdr:colOff>1038225</xdr:colOff>
      <xdr:row>241</xdr:row>
      <xdr:rowOff>1476375</xdr:rowOff>
    </xdr:to>
    <xdr:pic>
      <xdr:nvPicPr>
        <xdr:cNvPr id="71266" name="Picture 188"/>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38100" y="363626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184</xdr:row>
      <xdr:rowOff>38100</xdr:rowOff>
    </xdr:from>
    <xdr:to>
      <xdr:col>0</xdr:col>
      <xdr:colOff>1038225</xdr:colOff>
      <xdr:row>184</xdr:row>
      <xdr:rowOff>1476375</xdr:rowOff>
    </xdr:to>
    <xdr:pic>
      <xdr:nvPicPr>
        <xdr:cNvPr id="71267" name="Picture 189"/>
        <xdr:cNvPicPr>
          <a:picLocks noChangeAspect="1" noChangeArrowheads="1"/>
        </xdr:cNvPicPr>
      </xdr:nvPicPr>
      <xdr:blipFill>
        <a:blip xmlns:r="http://schemas.openxmlformats.org/officeDocument/2006/relationships" r:embed="rId77">
          <a:extLst>
            <a:ext uri="{28A0092B-C50C-407E-A947-70E740481C1C}">
              <a14:useLocalDpi xmlns:a14="http://schemas.microsoft.com/office/drawing/2010/main" val="0"/>
            </a:ext>
          </a:extLst>
        </a:blip>
        <a:srcRect/>
        <a:stretch>
          <a:fillRect/>
        </a:stretch>
      </xdr:blipFill>
      <xdr:spPr bwMode="auto">
        <a:xfrm>
          <a:off x="38100" y="276758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190</xdr:row>
      <xdr:rowOff>38100</xdr:rowOff>
    </xdr:from>
    <xdr:to>
      <xdr:col>0</xdr:col>
      <xdr:colOff>1038225</xdr:colOff>
      <xdr:row>190</xdr:row>
      <xdr:rowOff>1476375</xdr:rowOff>
    </xdr:to>
    <xdr:pic>
      <xdr:nvPicPr>
        <xdr:cNvPr id="71268" name="Picture 190"/>
        <xdr:cNvPicPr>
          <a:picLocks noChangeAspect="1" noChangeArrowheads="1"/>
        </xdr:cNvPicPr>
      </xdr:nvPicPr>
      <xdr:blipFill>
        <a:blip xmlns:r="http://schemas.openxmlformats.org/officeDocument/2006/relationships" r:embed="rId78">
          <a:extLst>
            <a:ext uri="{28A0092B-C50C-407E-A947-70E740481C1C}">
              <a14:useLocalDpi xmlns:a14="http://schemas.microsoft.com/office/drawing/2010/main" val="0"/>
            </a:ext>
          </a:extLst>
        </a:blip>
        <a:srcRect/>
        <a:stretch>
          <a:fillRect/>
        </a:stretch>
      </xdr:blipFill>
      <xdr:spPr bwMode="auto">
        <a:xfrm>
          <a:off x="38100" y="285902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223</xdr:row>
      <xdr:rowOff>38100</xdr:rowOff>
    </xdr:from>
    <xdr:to>
      <xdr:col>0</xdr:col>
      <xdr:colOff>1038225</xdr:colOff>
      <xdr:row>223</xdr:row>
      <xdr:rowOff>1476375</xdr:rowOff>
    </xdr:to>
    <xdr:pic>
      <xdr:nvPicPr>
        <xdr:cNvPr id="71269" name="Picture 193"/>
        <xdr:cNvPicPr>
          <a:picLocks noChangeAspect="1" noChangeArrowheads="1"/>
        </xdr:cNvPicPr>
      </xdr:nvPicPr>
      <xdr:blipFill>
        <a:blip xmlns:r="http://schemas.openxmlformats.org/officeDocument/2006/relationships" r:embed="rId79">
          <a:extLst>
            <a:ext uri="{28A0092B-C50C-407E-A947-70E740481C1C}">
              <a14:useLocalDpi xmlns:a14="http://schemas.microsoft.com/office/drawing/2010/main" val="0"/>
            </a:ext>
          </a:extLst>
        </a:blip>
        <a:srcRect/>
        <a:stretch>
          <a:fillRect/>
        </a:stretch>
      </xdr:blipFill>
      <xdr:spPr bwMode="auto">
        <a:xfrm>
          <a:off x="38100" y="336194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214</xdr:row>
      <xdr:rowOff>38100</xdr:rowOff>
    </xdr:from>
    <xdr:to>
      <xdr:col>0</xdr:col>
      <xdr:colOff>1038225</xdr:colOff>
      <xdr:row>214</xdr:row>
      <xdr:rowOff>1476375</xdr:rowOff>
    </xdr:to>
    <xdr:pic>
      <xdr:nvPicPr>
        <xdr:cNvPr id="71270" name="Picture 194"/>
        <xdr:cNvPicPr>
          <a:picLocks noChangeAspect="1" noChangeArrowheads="1"/>
        </xdr:cNvPicPr>
      </xdr:nvPicPr>
      <xdr:blipFill>
        <a:blip xmlns:r="http://schemas.openxmlformats.org/officeDocument/2006/relationships" r:embed="rId80">
          <a:extLst>
            <a:ext uri="{28A0092B-C50C-407E-A947-70E740481C1C}">
              <a14:useLocalDpi xmlns:a14="http://schemas.microsoft.com/office/drawing/2010/main" val="0"/>
            </a:ext>
          </a:extLst>
        </a:blip>
        <a:srcRect/>
        <a:stretch>
          <a:fillRect/>
        </a:stretch>
      </xdr:blipFill>
      <xdr:spPr bwMode="auto">
        <a:xfrm>
          <a:off x="38100" y="322478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193</xdr:row>
      <xdr:rowOff>38100</xdr:rowOff>
    </xdr:from>
    <xdr:to>
      <xdr:col>0</xdr:col>
      <xdr:colOff>1038225</xdr:colOff>
      <xdr:row>193</xdr:row>
      <xdr:rowOff>1476375</xdr:rowOff>
    </xdr:to>
    <xdr:pic>
      <xdr:nvPicPr>
        <xdr:cNvPr id="71271" name="Picture 197"/>
        <xdr:cNvPicPr>
          <a:picLocks noChangeAspect="1" noChangeArrowheads="1"/>
        </xdr:cNvPicPr>
      </xdr:nvPicPr>
      <xdr:blipFill>
        <a:blip xmlns:r="http://schemas.openxmlformats.org/officeDocument/2006/relationships" r:embed="rId81">
          <a:extLst>
            <a:ext uri="{28A0092B-C50C-407E-A947-70E740481C1C}">
              <a14:useLocalDpi xmlns:a14="http://schemas.microsoft.com/office/drawing/2010/main" val="0"/>
            </a:ext>
          </a:extLst>
        </a:blip>
        <a:srcRect/>
        <a:stretch>
          <a:fillRect/>
        </a:stretch>
      </xdr:blipFill>
      <xdr:spPr bwMode="auto">
        <a:xfrm>
          <a:off x="38100" y="290474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233</xdr:row>
      <xdr:rowOff>38100</xdr:rowOff>
    </xdr:from>
    <xdr:to>
      <xdr:col>0</xdr:col>
      <xdr:colOff>1038225</xdr:colOff>
      <xdr:row>233</xdr:row>
      <xdr:rowOff>1476375</xdr:rowOff>
    </xdr:to>
    <xdr:pic>
      <xdr:nvPicPr>
        <xdr:cNvPr id="71272" name="Picture 198"/>
        <xdr:cNvPicPr>
          <a:picLocks noChangeAspect="1" noChangeArrowheads="1"/>
        </xdr:cNvPicPr>
      </xdr:nvPicPr>
      <xdr:blipFill>
        <a:blip xmlns:r="http://schemas.openxmlformats.org/officeDocument/2006/relationships" r:embed="rId82">
          <a:extLst>
            <a:ext uri="{28A0092B-C50C-407E-A947-70E740481C1C}">
              <a14:useLocalDpi xmlns:a14="http://schemas.microsoft.com/office/drawing/2010/main" val="0"/>
            </a:ext>
          </a:extLst>
        </a:blip>
        <a:srcRect/>
        <a:stretch>
          <a:fillRect/>
        </a:stretch>
      </xdr:blipFill>
      <xdr:spPr bwMode="auto">
        <a:xfrm>
          <a:off x="38100" y="351434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199</xdr:row>
      <xdr:rowOff>38100</xdr:rowOff>
    </xdr:from>
    <xdr:to>
      <xdr:col>0</xdr:col>
      <xdr:colOff>1038225</xdr:colOff>
      <xdr:row>199</xdr:row>
      <xdr:rowOff>1476375</xdr:rowOff>
    </xdr:to>
    <xdr:pic>
      <xdr:nvPicPr>
        <xdr:cNvPr id="71273" name="Picture 199"/>
        <xdr:cNvPicPr>
          <a:picLocks noChangeAspect="1" noChangeArrowheads="1"/>
        </xdr:cNvPicPr>
      </xdr:nvPicPr>
      <xdr:blipFill>
        <a:blip xmlns:r="http://schemas.openxmlformats.org/officeDocument/2006/relationships" r:embed="rId83">
          <a:extLst>
            <a:ext uri="{28A0092B-C50C-407E-A947-70E740481C1C}">
              <a14:useLocalDpi xmlns:a14="http://schemas.microsoft.com/office/drawing/2010/main" val="0"/>
            </a:ext>
          </a:extLst>
        </a:blip>
        <a:srcRect/>
        <a:stretch>
          <a:fillRect/>
        </a:stretch>
      </xdr:blipFill>
      <xdr:spPr bwMode="auto">
        <a:xfrm>
          <a:off x="38100" y="299618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180</xdr:row>
      <xdr:rowOff>38100</xdr:rowOff>
    </xdr:from>
    <xdr:to>
      <xdr:col>0</xdr:col>
      <xdr:colOff>1038225</xdr:colOff>
      <xdr:row>180</xdr:row>
      <xdr:rowOff>1476375</xdr:rowOff>
    </xdr:to>
    <xdr:pic>
      <xdr:nvPicPr>
        <xdr:cNvPr id="71274" name="Picture 200"/>
        <xdr:cNvPicPr>
          <a:picLocks noChangeAspect="1" noChangeArrowheads="1"/>
        </xdr:cNvPicPr>
      </xdr:nvPicPr>
      <xdr:blipFill>
        <a:blip xmlns:r="http://schemas.openxmlformats.org/officeDocument/2006/relationships" r:embed="rId84">
          <a:extLst>
            <a:ext uri="{28A0092B-C50C-407E-A947-70E740481C1C}">
              <a14:useLocalDpi xmlns:a14="http://schemas.microsoft.com/office/drawing/2010/main" val="0"/>
            </a:ext>
          </a:extLst>
        </a:blip>
        <a:srcRect/>
        <a:stretch>
          <a:fillRect/>
        </a:stretch>
      </xdr:blipFill>
      <xdr:spPr bwMode="auto">
        <a:xfrm>
          <a:off x="38100" y="270662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242</xdr:row>
      <xdr:rowOff>38100</xdr:rowOff>
    </xdr:from>
    <xdr:to>
      <xdr:col>0</xdr:col>
      <xdr:colOff>1038225</xdr:colOff>
      <xdr:row>242</xdr:row>
      <xdr:rowOff>1476375</xdr:rowOff>
    </xdr:to>
    <xdr:pic>
      <xdr:nvPicPr>
        <xdr:cNvPr id="71275" name="Picture 202"/>
        <xdr:cNvPicPr>
          <a:picLocks noChangeAspect="1" noChangeArrowheads="1"/>
        </xdr:cNvPicPr>
      </xdr:nvPicPr>
      <xdr:blipFill>
        <a:blip xmlns:r="http://schemas.openxmlformats.org/officeDocument/2006/relationships" r:embed="rId85">
          <a:extLst>
            <a:ext uri="{28A0092B-C50C-407E-A947-70E740481C1C}">
              <a14:useLocalDpi xmlns:a14="http://schemas.microsoft.com/office/drawing/2010/main" val="0"/>
            </a:ext>
          </a:extLst>
        </a:blip>
        <a:srcRect/>
        <a:stretch>
          <a:fillRect/>
        </a:stretch>
      </xdr:blipFill>
      <xdr:spPr bwMode="auto">
        <a:xfrm>
          <a:off x="38100" y="365150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172</xdr:row>
      <xdr:rowOff>38100</xdr:rowOff>
    </xdr:from>
    <xdr:to>
      <xdr:col>0</xdr:col>
      <xdr:colOff>1038225</xdr:colOff>
      <xdr:row>172</xdr:row>
      <xdr:rowOff>1476375</xdr:rowOff>
    </xdr:to>
    <xdr:pic>
      <xdr:nvPicPr>
        <xdr:cNvPr id="71276" name="Picture 203"/>
        <xdr:cNvPicPr>
          <a:picLocks noChangeAspect="1" noChangeArrowheads="1"/>
        </xdr:cNvPicPr>
      </xdr:nvPicPr>
      <xdr:blipFill>
        <a:blip xmlns:r="http://schemas.openxmlformats.org/officeDocument/2006/relationships" r:embed="rId86">
          <a:extLst>
            <a:ext uri="{28A0092B-C50C-407E-A947-70E740481C1C}">
              <a14:useLocalDpi xmlns:a14="http://schemas.microsoft.com/office/drawing/2010/main" val="0"/>
            </a:ext>
          </a:extLst>
        </a:blip>
        <a:srcRect/>
        <a:stretch>
          <a:fillRect/>
        </a:stretch>
      </xdr:blipFill>
      <xdr:spPr bwMode="auto">
        <a:xfrm>
          <a:off x="38100" y="258470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159</xdr:row>
      <xdr:rowOff>38100</xdr:rowOff>
    </xdr:from>
    <xdr:to>
      <xdr:col>0</xdr:col>
      <xdr:colOff>1038225</xdr:colOff>
      <xdr:row>159</xdr:row>
      <xdr:rowOff>1476375</xdr:rowOff>
    </xdr:to>
    <xdr:pic>
      <xdr:nvPicPr>
        <xdr:cNvPr id="71277" name="Picture 1"/>
        <xdr:cNvPicPr>
          <a:picLocks noChangeAspect="1" noChangeArrowheads="1"/>
        </xdr:cNvPicPr>
      </xdr:nvPicPr>
      <xdr:blipFill>
        <a:blip xmlns:r="http://schemas.openxmlformats.org/officeDocument/2006/relationships" r:embed="rId87">
          <a:extLst>
            <a:ext uri="{28A0092B-C50C-407E-A947-70E740481C1C}">
              <a14:useLocalDpi xmlns:a14="http://schemas.microsoft.com/office/drawing/2010/main" val="0"/>
            </a:ext>
          </a:extLst>
        </a:blip>
        <a:srcRect/>
        <a:stretch>
          <a:fillRect/>
        </a:stretch>
      </xdr:blipFill>
      <xdr:spPr bwMode="auto">
        <a:xfrm>
          <a:off x="38100" y="238658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160</xdr:row>
      <xdr:rowOff>38100</xdr:rowOff>
    </xdr:from>
    <xdr:to>
      <xdr:col>0</xdr:col>
      <xdr:colOff>1038225</xdr:colOff>
      <xdr:row>160</xdr:row>
      <xdr:rowOff>1476375</xdr:rowOff>
    </xdr:to>
    <xdr:pic>
      <xdr:nvPicPr>
        <xdr:cNvPr id="71278" name="Picture 3"/>
        <xdr:cNvPicPr>
          <a:picLocks noChangeAspect="1" noChangeArrowheads="1"/>
        </xdr:cNvPicPr>
      </xdr:nvPicPr>
      <xdr:blipFill>
        <a:blip xmlns:r="http://schemas.openxmlformats.org/officeDocument/2006/relationships" r:embed="rId88">
          <a:extLst>
            <a:ext uri="{28A0092B-C50C-407E-A947-70E740481C1C}">
              <a14:useLocalDpi xmlns:a14="http://schemas.microsoft.com/office/drawing/2010/main" val="0"/>
            </a:ext>
          </a:extLst>
        </a:blip>
        <a:srcRect/>
        <a:stretch>
          <a:fillRect/>
        </a:stretch>
      </xdr:blipFill>
      <xdr:spPr bwMode="auto">
        <a:xfrm>
          <a:off x="38100" y="240182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161</xdr:row>
      <xdr:rowOff>38100</xdr:rowOff>
    </xdr:from>
    <xdr:to>
      <xdr:col>0</xdr:col>
      <xdr:colOff>1038225</xdr:colOff>
      <xdr:row>161</xdr:row>
      <xdr:rowOff>1476375</xdr:rowOff>
    </xdr:to>
    <xdr:pic>
      <xdr:nvPicPr>
        <xdr:cNvPr id="71279" name="Picture 4"/>
        <xdr:cNvPicPr>
          <a:picLocks noChangeAspect="1" noChangeArrowheads="1"/>
        </xdr:cNvPicPr>
      </xdr:nvPicPr>
      <xdr:blipFill>
        <a:blip xmlns:r="http://schemas.openxmlformats.org/officeDocument/2006/relationships" r:embed="rId89">
          <a:extLst>
            <a:ext uri="{28A0092B-C50C-407E-A947-70E740481C1C}">
              <a14:useLocalDpi xmlns:a14="http://schemas.microsoft.com/office/drawing/2010/main" val="0"/>
            </a:ext>
          </a:extLst>
        </a:blip>
        <a:srcRect/>
        <a:stretch>
          <a:fillRect/>
        </a:stretch>
      </xdr:blipFill>
      <xdr:spPr bwMode="auto">
        <a:xfrm>
          <a:off x="38100" y="241706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149</xdr:row>
      <xdr:rowOff>38100</xdr:rowOff>
    </xdr:from>
    <xdr:to>
      <xdr:col>0</xdr:col>
      <xdr:colOff>1038225</xdr:colOff>
      <xdr:row>149</xdr:row>
      <xdr:rowOff>1476375</xdr:rowOff>
    </xdr:to>
    <xdr:pic>
      <xdr:nvPicPr>
        <xdr:cNvPr id="71280" name="Picture 1"/>
        <xdr:cNvPicPr>
          <a:picLocks noChangeAspect="1" noChangeArrowheads="1"/>
        </xdr:cNvPicPr>
      </xdr:nvPicPr>
      <xdr:blipFill>
        <a:blip xmlns:r="http://schemas.openxmlformats.org/officeDocument/2006/relationships" r:embed="rId90">
          <a:extLst>
            <a:ext uri="{28A0092B-C50C-407E-A947-70E740481C1C}">
              <a14:useLocalDpi xmlns:a14="http://schemas.microsoft.com/office/drawing/2010/main" val="0"/>
            </a:ext>
          </a:extLst>
        </a:blip>
        <a:srcRect/>
        <a:stretch>
          <a:fillRect/>
        </a:stretch>
      </xdr:blipFill>
      <xdr:spPr bwMode="auto">
        <a:xfrm>
          <a:off x="38100" y="223418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150</xdr:row>
      <xdr:rowOff>38100</xdr:rowOff>
    </xdr:from>
    <xdr:to>
      <xdr:col>0</xdr:col>
      <xdr:colOff>1038225</xdr:colOff>
      <xdr:row>150</xdr:row>
      <xdr:rowOff>1476375</xdr:rowOff>
    </xdr:to>
    <xdr:pic>
      <xdr:nvPicPr>
        <xdr:cNvPr id="71281" name="Picture 4"/>
        <xdr:cNvPicPr>
          <a:picLocks noChangeAspect="1" noChangeArrowheads="1"/>
        </xdr:cNvPicPr>
      </xdr:nvPicPr>
      <xdr:blipFill>
        <a:blip xmlns:r="http://schemas.openxmlformats.org/officeDocument/2006/relationships" r:embed="rId91">
          <a:extLst>
            <a:ext uri="{28A0092B-C50C-407E-A947-70E740481C1C}">
              <a14:useLocalDpi xmlns:a14="http://schemas.microsoft.com/office/drawing/2010/main" val="0"/>
            </a:ext>
          </a:extLst>
        </a:blip>
        <a:srcRect/>
        <a:stretch>
          <a:fillRect/>
        </a:stretch>
      </xdr:blipFill>
      <xdr:spPr bwMode="auto">
        <a:xfrm>
          <a:off x="38100" y="224942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151</xdr:row>
      <xdr:rowOff>38100</xdr:rowOff>
    </xdr:from>
    <xdr:to>
      <xdr:col>0</xdr:col>
      <xdr:colOff>1038225</xdr:colOff>
      <xdr:row>151</xdr:row>
      <xdr:rowOff>1476375</xdr:rowOff>
    </xdr:to>
    <xdr:pic>
      <xdr:nvPicPr>
        <xdr:cNvPr id="71282" name="Picture 6"/>
        <xdr:cNvPicPr>
          <a:picLocks noChangeAspect="1" noChangeArrowheads="1"/>
        </xdr:cNvPicPr>
      </xdr:nvPicPr>
      <xdr:blipFill>
        <a:blip xmlns:r="http://schemas.openxmlformats.org/officeDocument/2006/relationships" r:embed="rId92">
          <a:extLst>
            <a:ext uri="{28A0092B-C50C-407E-A947-70E740481C1C}">
              <a14:useLocalDpi xmlns:a14="http://schemas.microsoft.com/office/drawing/2010/main" val="0"/>
            </a:ext>
          </a:extLst>
        </a:blip>
        <a:srcRect/>
        <a:stretch>
          <a:fillRect/>
        </a:stretch>
      </xdr:blipFill>
      <xdr:spPr bwMode="auto">
        <a:xfrm>
          <a:off x="38100" y="226466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152</xdr:row>
      <xdr:rowOff>38100</xdr:rowOff>
    </xdr:from>
    <xdr:to>
      <xdr:col>0</xdr:col>
      <xdr:colOff>1038225</xdr:colOff>
      <xdr:row>152</xdr:row>
      <xdr:rowOff>1476375</xdr:rowOff>
    </xdr:to>
    <xdr:pic>
      <xdr:nvPicPr>
        <xdr:cNvPr id="71283" name="Picture 8"/>
        <xdr:cNvPicPr>
          <a:picLocks noChangeAspect="1" noChangeArrowheads="1"/>
        </xdr:cNvPicPr>
      </xdr:nvPicPr>
      <xdr:blipFill>
        <a:blip xmlns:r="http://schemas.openxmlformats.org/officeDocument/2006/relationships" r:embed="rId93">
          <a:extLst>
            <a:ext uri="{28A0092B-C50C-407E-A947-70E740481C1C}">
              <a14:useLocalDpi xmlns:a14="http://schemas.microsoft.com/office/drawing/2010/main" val="0"/>
            </a:ext>
          </a:extLst>
        </a:blip>
        <a:srcRect/>
        <a:stretch>
          <a:fillRect/>
        </a:stretch>
      </xdr:blipFill>
      <xdr:spPr bwMode="auto">
        <a:xfrm>
          <a:off x="38100" y="227990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153</xdr:row>
      <xdr:rowOff>38100</xdr:rowOff>
    </xdr:from>
    <xdr:to>
      <xdr:col>0</xdr:col>
      <xdr:colOff>1038225</xdr:colOff>
      <xdr:row>153</xdr:row>
      <xdr:rowOff>1476375</xdr:rowOff>
    </xdr:to>
    <xdr:pic>
      <xdr:nvPicPr>
        <xdr:cNvPr id="71284" name="Picture 10"/>
        <xdr:cNvPicPr>
          <a:picLocks noChangeAspect="1" noChangeArrowheads="1"/>
        </xdr:cNvPicPr>
      </xdr:nvPicPr>
      <xdr:blipFill>
        <a:blip xmlns:r="http://schemas.openxmlformats.org/officeDocument/2006/relationships" r:embed="rId94">
          <a:extLst>
            <a:ext uri="{28A0092B-C50C-407E-A947-70E740481C1C}">
              <a14:useLocalDpi xmlns:a14="http://schemas.microsoft.com/office/drawing/2010/main" val="0"/>
            </a:ext>
          </a:extLst>
        </a:blip>
        <a:srcRect/>
        <a:stretch>
          <a:fillRect/>
        </a:stretch>
      </xdr:blipFill>
      <xdr:spPr bwMode="auto">
        <a:xfrm>
          <a:off x="38100" y="229514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154</xdr:row>
      <xdr:rowOff>38100</xdr:rowOff>
    </xdr:from>
    <xdr:to>
      <xdr:col>0</xdr:col>
      <xdr:colOff>1038225</xdr:colOff>
      <xdr:row>154</xdr:row>
      <xdr:rowOff>1476375</xdr:rowOff>
    </xdr:to>
    <xdr:pic>
      <xdr:nvPicPr>
        <xdr:cNvPr id="71285" name="Picture 11"/>
        <xdr:cNvPicPr>
          <a:picLocks noChangeAspect="1" noChangeArrowheads="1"/>
        </xdr:cNvPicPr>
      </xdr:nvPicPr>
      <xdr:blipFill>
        <a:blip xmlns:r="http://schemas.openxmlformats.org/officeDocument/2006/relationships" r:embed="rId95">
          <a:extLst>
            <a:ext uri="{28A0092B-C50C-407E-A947-70E740481C1C}">
              <a14:useLocalDpi xmlns:a14="http://schemas.microsoft.com/office/drawing/2010/main" val="0"/>
            </a:ext>
          </a:extLst>
        </a:blip>
        <a:srcRect/>
        <a:stretch>
          <a:fillRect/>
        </a:stretch>
      </xdr:blipFill>
      <xdr:spPr bwMode="auto">
        <a:xfrm>
          <a:off x="38100" y="231038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155</xdr:row>
      <xdr:rowOff>38100</xdr:rowOff>
    </xdr:from>
    <xdr:to>
      <xdr:col>0</xdr:col>
      <xdr:colOff>1038225</xdr:colOff>
      <xdr:row>155</xdr:row>
      <xdr:rowOff>1476375</xdr:rowOff>
    </xdr:to>
    <xdr:pic>
      <xdr:nvPicPr>
        <xdr:cNvPr id="71286" name="Picture 12"/>
        <xdr:cNvPicPr>
          <a:picLocks noChangeAspect="1" noChangeArrowheads="1"/>
        </xdr:cNvPicPr>
      </xdr:nvPicPr>
      <xdr:blipFill>
        <a:blip xmlns:r="http://schemas.openxmlformats.org/officeDocument/2006/relationships" r:embed="rId96">
          <a:extLst>
            <a:ext uri="{28A0092B-C50C-407E-A947-70E740481C1C}">
              <a14:useLocalDpi xmlns:a14="http://schemas.microsoft.com/office/drawing/2010/main" val="0"/>
            </a:ext>
          </a:extLst>
        </a:blip>
        <a:srcRect/>
        <a:stretch>
          <a:fillRect/>
        </a:stretch>
      </xdr:blipFill>
      <xdr:spPr bwMode="auto">
        <a:xfrm>
          <a:off x="38100" y="232562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156</xdr:row>
      <xdr:rowOff>38100</xdr:rowOff>
    </xdr:from>
    <xdr:to>
      <xdr:col>0</xdr:col>
      <xdr:colOff>1038225</xdr:colOff>
      <xdr:row>156</xdr:row>
      <xdr:rowOff>1476375</xdr:rowOff>
    </xdr:to>
    <xdr:pic>
      <xdr:nvPicPr>
        <xdr:cNvPr id="71287" name="Picture 13"/>
        <xdr:cNvPicPr>
          <a:picLocks noChangeAspect="1" noChangeArrowheads="1"/>
        </xdr:cNvPicPr>
      </xdr:nvPicPr>
      <xdr:blipFill>
        <a:blip xmlns:r="http://schemas.openxmlformats.org/officeDocument/2006/relationships" r:embed="rId97">
          <a:extLst>
            <a:ext uri="{28A0092B-C50C-407E-A947-70E740481C1C}">
              <a14:useLocalDpi xmlns:a14="http://schemas.microsoft.com/office/drawing/2010/main" val="0"/>
            </a:ext>
          </a:extLst>
        </a:blip>
        <a:srcRect/>
        <a:stretch>
          <a:fillRect/>
        </a:stretch>
      </xdr:blipFill>
      <xdr:spPr bwMode="auto">
        <a:xfrm>
          <a:off x="38100" y="234086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157</xdr:row>
      <xdr:rowOff>38100</xdr:rowOff>
    </xdr:from>
    <xdr:to>
      <xdr:col>0</xdr:col>
      <xdr:colOff>1038225</xdr:colOff>
      <xdr:row>157</xdr:row>
      <xdr:rowOff>1476375</xdr:rowOff>
    </xdr:to>
    <xdr:pic>
      <xdr:nvPicPr>
        <xdr:cNvPr id="71288" name="Picture 15"/>
        <xdr:cNvPicPr>
          <a:picLocks noChangeAspect="1" noChangeArrowheads="1"/>
        </xdr:cNvPicPr>
      </xdr:nvPicPr>
      <xdr:blipFill>
        <a:blip xmlns:r="http://schemas.openxmlformats.org/officeDocument/2006/relationships" r:embed="rId98">
          <a:extLst>
            <a:ext uri="{28A0092B-C50C-407E-A947-70E740481C1C}">
              <a14:useLocalDpi xmlns:a14="http://schemas.microsoft.com/office/drawing/2010/main" val="0"/>
            </a:ext>
          </a:extLst>
        </a:blip>
        <a:srcRect/>
        <a:stretch>
          <a:fillRect/>
        </a:stretch>
      </xdr:blipFill>
      <xdr:spPr bwMode="auto">
        <a:xfrm>
          <a:off x="38100" y="235610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158</xdr:row>
      <xdr:rowOff>38100</xdr:rowOff>
    </xdr:from>
    <xdr:to>
      <xdr:col>0</xdr:col>
      <xdr:colOff>1038225</xdr:colOff>
      <xdr:row>158</xdr:row>
      <xdr:rowOff>1476375</xdr:rowOff>
    </xdr:to>
    <xdr:pic>
      <xdr:nvPicPr>
        <xdr:cNvPr id="71289" name="Picture 17"/>
        <xdr:cNvPicPr>
          <a:picLocks noChangeAspect="1" noChangeArrowheads="1"/>
        </xdr:cNvPicPr>
      </xdr:nvPicPr>
      <xdr:blipFill>
        <a:blip xmlns:r="http://schemas.openxmlformats.org/officeDocument/2006/relationships" r:embed="rId72">
          <a:extLst>
            <a:ext uri="{28A0092B-C50C-407E-A947-70E740481C1C}">
              <a14:useLocalDpi xmlns:a14="http://schemas.microsoft.com/office/drawing/2010/main" val="0"/>
            </a:ext>
          </a:extLst>
        </a:blip>
        <a:srcRect/>
        <a:stretch>
          <a:fillRect/>
        </a:stretch>
      </xdr:blipFill>
      <xdr:spPr bwMode="auto">
        <a:xfrm>
          <a:off x="38100" y="237134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148</xdr:row>
      <xdr:rowOff>38100</xdr:rowOff>
    </xdr:from>
    <xdr:to>
      <xdr:col>0</xdr:col>
      <xdr:colOff>1038225</xdr:colOff>
      <xdr:row>148</xdr:row>
      <xdr:rowOff>1476375</xdr:rowOff>
    </xdr:to>
    <xdr:pic>
      <xdr:nvPicPr>
        <xdr:cNvPr id="71290" name="Picture 2"/>
        <xdr:cNvPicPr>
          <a:picLocks noChangeAspect="1" noChangeArrowheads="1"/>
        </xdr:cNvPicPr>
      </xdr:nvPicPr>
      <xdr:blipFill>
        <a:blip xmlns:r="http://schemas.openxmlformats.org/officeDocument/2006/relationships" r:embed="rId99">
          <a:extLst>
            <a:ext uri="{28A0092B-C50C-407E-A947-70E740481C1C}">
              <a14:useLocalDpi xmlns:a14="http://schemas.microsoft.com/office/drawing/2010/main" val="0"/>
            </a:ext>
          </a:extLst>
        </a:blip>
        <a:srcRect/>
        <a:stretch>
          <a:fillRect/>
        </a:stretch>
      </xdr:blipFill>
      <xdr:spPr bwMode="auto">
        <a:xfrm>
          <a:off x="38100" y="221894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145</xdr:row>
      <xdr:rowOff>38100</xdr:rowOff>
    </xdr:from>
    <xdr:to>
      <xdr:col>0</xdr:col>
      <xdr:colOff>1038225</xdr:colOff>
      <xdr:row>145</xdr:row>
      <xdr:rowOff>1476375</xdr:rowOff>
    </xdr:to>
    <xdr:pic>
      <xdr:nvPicPr>
        <xdr:cNvPr id="71291" name="Picture 1"/>
        <xdr:cNvPicPr>
          <a:picLocks noChangeAspect="1" noChangeArrowheads="1"/>
        </xdr:cNvPicPr>
      </xdr:nvPicPr>
      <xdr:blipFill>
        <a:blip xmlns:r="http://schemas.openxmlformats.org/officeDocument/2006/relationships" r:embed="rId100">
          <a:extLst>
            <a:ext uri="{28A0092B-C50C-407E-A947-70E740481C1C}">
              <a14:useLocalDpi xmlns:a14="http://schemas.microsoft.com/office/drawing/2010/main" val="0"/>
            </a:ext>
          </a:extLst>
        </a:blip>
        <a:srcRect/>
        <a:stretch>
          <a:fillRect/>
        </a:stretch>
      </xdr:blipFill>
      <xdr:spPr bwMode="auto">
        <a:xfrm>
          <a:off x="38100" y="217322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146</xdr:row>
      <xdr:rowOff>38100</xdr:rowOff>
    </xdr:from>
    <xdr:to>
      <xdr:col>0</xdr:col>
      <xdr:colOff>1038225</xdr:colOff>
      <xdr:row>146</xdr:row>
      <xdr:rowOff>1476375</xdr:rowOff>
    </xdr:to>
    <xdr:pic>
      <xdr:nvPicPr>
        <xdr:cNvPr id="71292" name="Picture 3"/>
        <xdr:cNvPicPr>
          <a:picLocks noChangeAspect="1" noChangeArrowheads="1"/>
        </xdr:cNvPicPr>
      </xdr:nvPicPr>
      <xdr:blipFill>
        <a:blip xmlns:r="http://schemas.openxmlformats.org/officeDocument/2006/relationships" r:embed="rId101">
          <a:extLst>
            <a:ext uri="{28A0092B-C50C-407E-A947-70E740481C1C}">
              <a14:useLocalDpi xmlns:a14="http://schemas.microsoft.com/office/drawing/2010/main" val="0"/>
            </a:ext>
          </a:extLst>
        </a:blip>
        <a:srcRect/>
        <a:stretch>
          <a:fillRect/>
        </a:stretch>
      </xdr:blipFill>
      <xdr:spPr bwMode="auto">
        <a:xfrm>
          <a:off x="38100" y="218846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147</xdr:row>
      <xdr:rowOff>38100</xdr:rowOff>
    </xdr:from>
    <xdr:to>
      <xdr:col>0</xdr:col>
      <xdr:colOff>1038225</xdr:colOff>
      <xdr:row>147</xdr:row>
      <xdr:rowOff>1476375</xdr:rowOff>
    </xdr:to>
    <xdr:pic>
      <xdr:nvPicPr>
        <xdr:cNvPr id="71293" name="Picture 12"/>
        <xdr:cNvPicPr>
          <a:picLocks noChangeAspect="1" noChangeArrowheads="1"/>
        </xdr:cNvPicPr>
      </xdr:nvPicPr>
      <xdr:blipFill>
        <a:blip xmlns:r="http://schemas.openxmlformats.org/officeDocument/2006/relationships" r:embed="rId102">
          <a:extLst>
            <a:ext uri="{28A0092B-C50C-407E-A947-70E740481C1C}">
              <a14:useLocalDpi xmlns:a14="http://schemas.microsoft.com/office/drawing/2010/main" val="0"/>
            </a:ext>
          </a:extLst>
        </a:blip>
        <a:srcRect/>
        <a:stretch>
          <a:fillRect/>
        </a:stretch>
      </xdr:blipFill>
      <xdr:spPr bwMode="auto">
        <a:xfrm>
          <a:off x="38100" y="220370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144</xdr:row>
      <xdr:rowOff>38100</xdr:rowOff>
    </xdr:from>
    <xdr:to>
      <xdr:col>0</xdr:col>
      <xdr:colOff>1038225</xdr:colOff>
      <xdr:row>144</xdr:row>
      <xdr:rowOff>1476375</xdr:rowOff>
    </xdr:to>
    <xdr:pic>
      <xdr:nvPicPr>
        <xdr:cNvPr id="71294" name="Picture 3"/>
        <xdr:cNvPicPr>
          <a:picLocks noChangeAspect="1" noChangeArrowheads="1"/>
        </xdr:cNvPicPr>
      </xdr:nvPicPr>
      <xdr:blipFill>
        <a:blip xmlns:r="http://schemas.openxmlformats.org/officeDocument/2006/relationships" r:embed="rId103">
          <a:extLst>
            <a:ext uri="{28A0092B-C50C-407E-A947-70E740481C1C}">
              <a14:useLocalDpi xmlns:a14="http://schemas.microsoft.com/office/drawing/2010/main" val="0"/>
            </a:ext>
          </a:extLst>
        </a:blip>
        <a:srcRect/>
        <a:stretch>
          <a:fillRect/>
        </a:stretch>
      </xdr:blipFill>
      <xdr:spPr bwMode="auto">
        <a:xfrm>
          <a:off x="38100" y="215798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136</xdr:row>
      <xdr:rowOff>38100</xdr:rowOff>
    </xdr:from>
    <xdr:to>
      <xdr:col>0</xdr:col>
      <xdr:colOff>1038225</xdr:colOff>
      <xdr:row>136</xdr:row>
      <xdr:rowOff>1476375</xdr:rowOff>
    </xdr:to>
    <xdr:pic>
      <xdr:nvPicPr>
        <xdr:cNvPr id="71295" name="Picture 8"/>
        <xdr:cNvPicPr>
          <a:picLocks noChangeAspect="1" noChangeArrowheads="1"/>
        </xdr:cNvPicPr>
      </xdr:nvPicPr>
      <xdr:blipFill>
        <a:blip xmlns:r="http://schemas.openxmlformats.org/officeDocument/2006/relationships" r:embed="rId104">
          <a:extLst>
            <a:ext uri="{28A0092B-C50C-407E-A947-70E740481C1C}">
              <a14:useLocalDpi xmlns:a14="http://schemas.microsoft.com/office/drawing/2010/main" val="0"/>
            </a:ext>
          </a:extLst>
        </a:blip>
        <a:srcRect/>
        <a:stretch>
          <a:fillRect/>
        </a:stretch>
      </xdr:blipFill>
      <xdr:spPr bwMode="auto">
        <a:xfrm>
          <a:off x="38100" y="203606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137</xdr:row>
      <xdr:rowOff>38100</xdr:rowOff>
    </xdr:from>
    <xdr:to>
      <xdr:col>0</xdr:col>
      <xdr:colOff>1038225</xdr:colOff>
      <xdr:row>137</xdr:row>
      <xdr:rowOff>1476375</xdr:rowOff>
    </xdr:to>
    <xdr:pic>
      <xdr:nvPicPr>
        <xdr:cNvPr id="71296" name="Picture 9"/>
        <xdr:cNvPicPr>
          <a:picLocks noChangeAspect="1" noChangeArrowheads="1"/>
        </xdr:cNvPicPr>
      </xdr:nvPicPr>
      <xdr:blipFill>
        <a:blip xmlns:r="http://schemas.openxmlformats.org/officeDocument/2006/relationships" r:embed="rId105">
          <a:extLst>
            <a:ext uri="{28A0092B-C50C-407E-A947-70E740481C1C}">
              <a14:useLocalDpi xmlns:a14="http://schemas.microsoft.com/office/drawing/2010/main" val="0"/>
            </a:ext>
          </a:extLst>
        </a:blip>
        <a:srcRect/>
        <a:stretch>
          <a:fillRect/>
        </a:stretch>
      </xdr:blipFill>
      <xdr:spPr bwMode="auto">
        <a:xfrm>
          <a:off x="38100" y="205130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138</xdr:row>
      <xdr:rowOff>38100</xdr:rowOff>
    </xdr:from>
    <xdr:to>
      <xdr:col>0</xdr:col>
      <xdr:colOff>1038225</xdr:colOff>
      <xdr:row>138</xdr:row>
      <xdr:rowOff>1476375</xdr:rowOff>
    </xdr:to>
    <xdr:pic>
      <xdr:nvPicPr>
        <xdr:cNvPr id="71297" name="Picture 10"/>
        <xdr:cNvPicPr>
          <a:picLocks noChangeAspect="1" noChangeArrowheads="1"/>
        </xdr:cNvPicPr>
      </xdr:nvPicPr>
      <xdr:blipFill>
        <a:blip xmlns:r="http://schemas.openxmlformats.org/officeDocument/2006/relationships" r:embed="rId106">
          <a:extLst>
            <a:ext uri="{28A0092B-C50C-407E-A947-70E740481C1C}">
              <a14:useLocalDpi xmlns:a14="http://schemas.microsoft.com/office/drawing/2010/main" val="0"/>
            </a:ext>
          </a:extLst>
        </a:blip>
        <a:srcRect/>
        <a:stretch>
          <a:fillRect/>
        </a:stretch>
      </xdr:blipFill>
      <xdr:spPr bwMode="auto">
        <a:xfrm>
          <a:off x="38100" y="206654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139</xdr:row>
      <xdr:rowOff>38100</xdr:rowOff>
    </xdr:from>
    <xdr:to>
      <xdr:col>0</xdr:col>
      <xdr:colOff>1038225</xdr:colOff>
      <xdr:row>139</xdr:row>
      <xdr:rowOff>1476375</xdr:rowOff>
    </xdr:to>
    <xdr:pic>
      <xdr:nvPicPr>
        <xdr:cNvPr id="71298" name="Picture 11"/>
        <xdr:cNvPicPr>
          <a:picLocks noChangeAspect="1" noChangeArrowheads="1"/>
        </xdr:cNvPicPr>
      </xdr:nvPicPr>
      <xdr:blipFill>
        <a:blip xmlns:r="http://schemas.openxmlformats.org/officeDocument/2006/relationships" r:embed="rId107">
          <a:extLst>
            <a:ext uri="{28A0092B-C50C-407E-A947-70E740481C1C}">
              <a14:useLocalDpi xmlns:a14="http://schemas.microsoft.com/office/drawing/2010/main" val="0"/>
            </a:ext>
          </a:extLst>
        </a:blip>
        <a:srcRect/>
        <a:stretch>
          <a:fillRect/>
        </a:stretch>
      </xdr:blipFill>
      <xdr:spPr bwMode="auto">
        <a:xfrm>
          <a:off x="38100" y="208178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140</xdr:row>
      <xdr:rowOff>38100</xdr:rowOff>
    </xdr:from>
    <xdr:to>
      <xdr:col>0</xdr:col>
      <xdr:colOff>1038225</xdr:colOff>
      <xdr:row>140</xdr:row>
      <xdr:rowOff>1476375</xdr:rowOff>
    </xdr:to>
    <xdr:pic>
      <xdr:nvPicPr>
        <xdr:cNvPr id="71299" name="Picture 12"/>
        <xdr:cNvPicPr>
          <a:picLocks noChangeAspect="1" noChangeArrowheads="1"/>
        </xdr:cNvPicPr>
      </xdr:nvPicPr>
      <xdr:blipFill>
        <a:blip xmlns:r="http://schemas.openxmlformats.org/officeDocument/2006/relationships" r:embed="rId108">
          <a:extLst>
            <a:ext uri="{28A0092B-C50C-407E-A947-70E740481C1C}">
              <a14:useLocalDpi xmlns:a14="http://schemas.microsoft.com/office/drawing/2010/main" val="0"/>
            </a:ext>
          </a:extLst>
        </a:blip>
        <a:srcRect/>
        <a:stretch>
          <a:fillRect/>
        </a:stretch>
      </xdr:blipFill>
      <xdr:spPr bwMode="auto">
        <a:xfrm>
          <a:off x="38100" y="209702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141</xdr:row>
      <xdr:rowOff>38100</xdr:rowOff>
    </xdr:from>
    <xdr:to>
      <xdr:col>0</xdr:col>
      <xdr:colOff>1038225</xdr:colOff>
      <xdr:row>141</xdr:row>
      <xdr:rowOff>1476375</xdr:rowOff>
    </xdr:to>
    <xdr:pic>
      <xdr:nvPicPr>
        <xdr:cNvPr id="71300" name="Picture 14"/>
        <xdr:cNvPicPr>
          <a:picLocks noChangeAspect="1" noChangeArrowheads="1"/>
        </xdr:cNvPicPr>
      </xdr:nvPicPr>
      <xdr:blipFill>
        <a:blip xmlns:r="http://schemas.openxmlformats.org/officeDocument/2006/relationships" r:embed="rId109">
          <a:extLst>
            <a:ext uri="{28A0092B-C50C-407E-A947-70E740481C1C}">
              <a14:useLocalDpi xmlns:a14="http://schemas.microsoft.com/office/drawing/2010/main" val="0"/>
            </a:ext>
          </a:extLst>
        </a:blip>
        <a:srcRect/>
        <a:stretch>
          <a:fillRect/>
        </a:stretch>
      </xdr:blipFill>
      <xdr:spPr bwMode="auto">
        <a:xfrm>
          <a:off x="38100" y="211226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142</xdr:row>
      <xdr:rowOff>38100</xdr:rowOff>
    </xdr:from>
    <xdr:to>
      <xdr:col>0</xdr:col>
      <xdr:colOff>1038225</xdr:colOff>
      <xdr:row>142</xdr:row>
      <xdr:rowOff>1476375</xdr:rowOff>
    </xdr:to>
    <xdr:pic>
      <xdr:nvPicPr>
        <xdr:cNvPr id="71301" name="Picture 15"/>
        <xdr:cNvPicPr>
          <a:picLocks noChangeAspect="1" noChangeArrowheads="1"/>
        </xdr:cNvPicPr>
      </xdr:nvPicPr>
      <xdr:blipFill>
        <a:blip xmlns:r="http://schemas.openxmlformats.org/officeDocument/2006/relationships" r:embed="rId110">
          <a:extLst>
            <a:ext uri="{28A0092B-C50C-407E-A947-70E740481C1C}">
              <a14:useLocalDpi xmlns:a14="http://schemas.microsoft.com/office/drawing/2010/main" val="0"/>
            </a:ext>
          </a:extLst>
        </a:blip>
        <a:srcRect/>
        <a:stretch>
          <a:fillRect/>
        </a:stretch>
      </xdr:blipFill>
      <xdr:spPr bwMode="auto">
        <a:xfrm>
          <a:off x="38100" y="212750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143</xdr:row>
      <xdr:rowOff>38100</xdr:rowOff>
    </xdr:from>
    <xdr:to>
      <xdr:col>0</xdr:col>
      <xdr:colOff>1038225</xdr:colOff>
      <xdr:row>143</xdr:row>
      <xdr:rowOff>1476375</xdr:rowOff>
    </xdr:to>
    <xdr:pic>
      <xdr:nvPicPr>
        <xdr:cNvPr id="71302" name="Picture 16"/>
        <xdr:cNvPicPr>
          <a:picLocks noChangeAspect="1" noChangeArrowheads="1"/>
        </xdr:cNvPicPr>
      </xdr:nvPicPr>
      <xdr:blipFill>
        <a:blip xmlns:r="http://schemas.openxmlformats.org/officeDocument/2006/relationships" r:embed="rId111">
          <a:extLst>
            <a:ext uri="{28A0092B-C50C-407E-A947-70E740481C1C}">
              <a14:useLocalDpi xmlns:a14="http://schemas.microsoft.com/office/drawing/2010/main" val="0"/>
            </a:ext>
          </a:extLst>
        </a:blip>
        <a:srcRect/>
        <a:stretch>
          <a:fillRect/>
        </a:stretch>
      </xdr:blipFill>
      <xdr:spPr bwMode="auto">
        <a:xfrm>
          <a:off x="38100" y="214274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129</xdr:row>
      <xdr:rowOff>38100</xdr:rowOff>
    </xdr:from>
    <xdr:to>
      <xdr:col>0</xdr:col>
      <xdr:colOff>1038225</xdr:colOff>
      <xdr:row>129</xdr:row>
      <xdr:rowOff>1476375</xdr:rowOff>
    </xdr:to>
    <xdr:pic>
      <xdr:nvPicPr>
        <xdr:cNvPr id="71303" name="Picture 3"/>
        <xdr:cNvPicPr>
          <a:picLocks noChangeAspect="1" noChangeArrowheads="1"/>
        </xdr:cNvPicPr>
      </xdr:nvPicPr>
      <xdr:blipFill>
        <a:blip xmlns:r="http://schemas.openxmlformats.org/officeDocument/2006/relationships" r:embed="rId112">
          <a:extLst>
            <a:ext uri="{28A0092B-C50C-407E-A947-70E740481C1C}">
              <a14:useLocalDpi xmlns:a14="http://schemas.microsoft.com/office/drawing/2010/main" val="0"/>
            </a:ext>
          </a:extLst>
        </a:blip>
        <a:srcRect/>
        <a:stretch>
          <a:fillRect/>
        </a:stretch>
      </xdr:blipFill>
      <xdr:spPr bwMode="auto">
        <a:xfrm>
          <a:off x="38100" y="192938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130</xdr:row>
      <xdr:rowOff>38100</xdr:rowOff>
    </xdr:from>
    <xdr:to>
      <xdr:col>0</xdr:col>
      <xdr:colOff>1038225</xdr:colOff>
      <xdr:row>130</xdr:row>
      <xdr:rowOff>1476375</xdr:rowOff>
    </xdr:to>
    <xdr:pic>
      <xdr:nvPicPr>
        <xdr:cNvPr id="71304" name="Picture 4"/>
        <xdr:cNvPicPr>
          <a:picLocks noChangeAspect="1" noChangeArrowheads="1"/>
        </xdr:cNvPicPr>
      </xdr:nvPicPr>
      <xdr:blipFill>
        <a:blip xmlns:r="http://schemas.openxmlformats.org/officeDocument/2006/relationships" r:embed="rId113">
          <a:extLst>
            <a:ext uri="{28A0092B-C50C-407E-A947-70E740481C1C}">
              <a14:useLocalDpi xmlns:a14="http://schemas.microsoft.com/office/drawing/2010/main" val="0"/>
            </a:ext>
          </a:extLst>
        </a:blip>
        <a:srcRect/>
        <a:stretch>
          <a:fillRect/>
        </a:stretch>
      </xdr:blipFill>
      <xdr:spPr bwMode="auto">
        <a:xfrm>
          <a:off x="38100" y="194462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131</xdr:row>
      <xdr:rowOff>38100</xdr:rowOff>
    </xdr:from>
    <xdr:to>
      <xdr:col>0</xdr:col>
      <xdr:colOff>1038225</xdr:colOff>
      <xdr:row>131</xdr:row>
      <xdr:rowOff>1476375</xdr:rowOff>
    </xdr:to>
    <xdr:pic>
      <xdr:nvPicPr>
        <xdr:cNvPr id="71305" name="Picture 5"/>
        <xdr:cNvPicPr>
          <a:picLocks noChangeAspect="1" noChangeArrowheads="1"/>
        </xdr:cNvPicPr>
      </xdr:nvPicPr>
      <xdr:blipFill>
        <a:blip xmlns:r="http://schemas.openxmlformats.org/officeDocument/2006/relationships" r:embed="rId114">
          <a:extLst>
            <a:ext uri="{28A0092B-C50C-407E-A947-70E740481C1C}">
              <a14:useLocalDpi xmlns:a14="http://schemas.microsoft.com/office/drawing/2010/main" val="0"/>
            </a:ext>
          </a:extLst>
        </a:blip>
        <a:srcRect/>
        <a:stretch>
          <a:fillRect/>
        </a:stretch>
      </xdr:blipFill>
      <xdr:spPr bwMode="auto">
        <a:xfrm>
          <a:off x="38100" y="195986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132</xdr:row>
      <xdr:rowOff>38100</xdr:rowOff>
    </xdr:from>
    <xdr:to>
      <xdr:col>0</xdr:col>
      <xdr:colOff>1038225</xdr:colOff>
      <xdr:row>132</xdr:row>
      <xdr:rowOff>1476375</xdr:rowOff>
    </xdr:to>
    <xdr:pic>
      <xdr:nvPicPr>
        <xdr:cNvPr id="71306" name="Picture 6"/>
        <xdr:cNvPicPr>
          <a:picLocks noChangeAspect="1" noChangeArrowheads="1"/>
        </xdr:cNvPicPr>
      </xdr:nvPicPr>
      <xdr:blipFill>
        <a:blip xmlns:r="http://schemas.openxmlformats.org/officeDocument/2006/relationships" r:embed="rId115">
          <a:extLst>
            <a:ext uri="{28A0092B-C50C-407E-A947-70E740481C1C}">
              <a14:useLocalDpi xmlns:a14="http://schemas.microsoft.com/office/drawing/2010/main" val="0"/>
            </a:ext>
          </a:extLst>
        </a:blip>
        <a:srcRect/>
        <a:stretch>
          <a:fillRect/>
        </a:stretch>
      </xdr:blipFill>
      <xdr:spPr bwMode="auto">
        <a:xfrm>
          <a:off x="38100" y="197510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133</xdr:row>
      <xdr:rowOff>38100</xdr:rowOff>
    </xdr:from>
    <xdr:to>
      <xdr:col>0</xdr:col>
      <xdr:colOff>1038225</xdr:colOff>
      <xdr:row>133</xdr:row>
      <xdr:rowOff>1476375</xdr:rowOff>
    </xdr:to>
    <xdr:pic>
      <xdr:nvPicPr>
        <xdr:cNvPr id="71307" name="Picture 7"/>
        <xdr:cNvPicPr>
          <a:picLocks noChangeAspect="1" noChangeArrowheads="1"/>
        </xdr:cNvPicPr>
      </xdr:nvPicPr>
      <xdr:blipFill>
        <a:blip xmlns:r="http://schemas.openxmlformats.org/officeDocument/2006/relationships" r:embed="rId116">
          <a:extLst>
            <a:ext uri="{28A0092B-C50C-407E-A947-70E740481C1C}">
              <a14:useLocalDpi xmlns:a14="http://schemas.microsoft.com/office/drawing/2010/main" val="0"/>
            </a:ext>
          </a:extLst>
        </a:blip>
        <a:srcRect/>
        <a:stretch>
          <a:fillRect/>
        </a:stretch>
      </xdr:blipFill>
      <xdr:spPr bwMode="auto">
        <a:xfrm>
          <a:off x="38100" y="199034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134</xdr:row>
      <xdr:rowOff>38100</xdr:rowOff>
    </xdr:from>
    <xdr:to>
      <xdr:col>0</xdr:col>
      <xdr:colOff>1038225</xdr:colOff>
      <xdr:row>134</xdr:row>
      <xdr:rowOff>1476375</xdr:rowOff>
    </xdr:to>
    <xdr:pic>
      <xdr:nvPicPr>
        <xdr:cNvPr id="71308" name="Picture 8"/>
        <xdr:cNvPicPr>
          <a:picLocks noChangeAspect="1" noChangeArrowheads="1"/>
        </xdr:cNvPicPr>
      </xdr:nvPicPr>
      <xdr:blipFill>
        <a:blip xmlns:r="http://schemas.openxmlformats.org/officeDocument/2006/relationships" r:embed="rId117">
          <a:extLst>
            <a:ext uri="{28A0092B-C50C-407E-A947-70E740481C1C}">
              <a14:useLocalDpi xmlns:a14="http://schemas.microsoft.com/office/drawing/2010/main" val="0"/>
            </a:ext>
          </a:extLst>
        </a:blip>
        <a:srcRect/>
        <a:stretch>
          <a:fillRect/>
        </a:stretch>
      </xdr:blipFill>
      <xdr:spPr bwMode="auto">
        <a:xfrm>
          <a:off x="38100" y="200558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135</xdr:row>
      <xdr:rowOff>38100</xdr:rowOff>
    </xdr:from>
    <xdr:to>
      <xdr:col>0</xdr:col>
      <xdr:colOff>1038225</xdr:colOff>
      <xdr:row>135</xdr:row>
      <xdr:rowOff>1476375</xdr:rowOff>
    </xdr:to>
    <xdr:pic>
      <xdr:nvPicPr>
        <xdr:cNvPr id="71309" name="Picture 9"/>
        <xdr:cNvPicPr>
          <a:picLocks noChangeAspect="1" noChangeArrowheads="1"/>
        </xdr:cNvPicPr>
      </xdr:nvPicPr>
      <xdr:blipFill>
        <a:blip xmlns:r="http://schemas.openxmlformats.org/officeDocument/2006/relationships" r:embed="rId118">
          <a:extLst>
            <a:ext uri="{28A0092B-C50C-407E-A947-70E740481C1C}">
              <a14:useLocalDpi xmlns:a14="http://schemas.microsoft.com/office/drawing/2010/main" val="0"/>
            </a:ext>
          </a:extLst>
        </a:blip>
        <a:srcRect/>
        <a:stretch>
          <a:fillRect/>
        </a:stretch>
      </xdr:blipFill>
      <xdr:spPr bwMode="auto">
        <a:xfrm>
          <a:off x="38100" y="202082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121</xdr:row>
      <xdr:rowOff>38100</xdr:rowOff>
    </xdr:from>
    <xdr:to>
      <xdr:col>0</xdr:col>
      <xdr:colOff>1038225</xdr:colOff>
      <xdr:row>121</xdr:row>
      <xdr:rowOff>1476375</xdr:rowOff>
    </xdr:to>
    <xdr:pic>
      <xdr:nvPicPr>
        <xdr:cNvPr id="71310" name="Picture 1"/>
        <xdr:cNvPicPr>
          <a:picLocks noChangeAspect="1" noChangeArrowheads="1"/>
        </xdr:cNvPicPr>
      </xdr:nvPicPr>
      <xdr:blipFill>
        <a:blip xmlns:r="http://schemas.openxmlformats.org/officeDocument/2006/relationships" r:embed="rId119">
          <a:extLst>
            <a:ext uri="{28A0092B-C50C-407E-A947-70E740481C1C}">
              <a14:useLocalDpi xmlns:a14="http://schemas.microsoft.com/office/drawing/2010/main" val="0"/>
            </a:ext>
          </a:extLst>
        </a:blip>
        <a:srcRect/>
        <a:stretch>
          <a:fillRect/>
        </a:stretch>
      </xdr:blipFill>
      <xdr:spPr bwMode="auto">
        <a:xfrm>
          <a:off x="38100" y="180746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122</xdr:row>
      <xdr:rowOff>38100</xdr:rowOff>
    </xdr:from>
    <xdr:to>
      <xdr:col>0</xdr:col>
      <xdr:colOff>1038225</xdr:colOff>
      <xdr:row>122</xdr:row>
      <xdr:rowOff>1476375</xdr:rowOff>
    </xdr:to>
    <xdr:pic>
      <xdr:nvPicPr>
        <xdr:cNvPr id="71311" name="Picture 4"/>
        <xdr:cNvPicPr>
          <a:picLocks noChangeAspect="1" noChangeArrowheads="1"/>
        </xdr:cNvPicPr>
      </xdr:nvPicPr>
      <xdr:blipFill>
        <a:blip xmlns:r="http://schemas.openxmlformats.org/officeDocument/2006/relationships" r:embed="rId120">
          <a:extLst>
            <a:ext uri="{28A0092B-C50C-407E-A947-70E740481C1C}">
              <a14:useLocalDpi xmlns:a14="http://schemas.microsoft.com/office/drawing/2010/main" val="0"/>
            </a:ext>
          </a:extLst>
        </a:blip>
        <a:srcRect/>
        <a:stretch>
          <a:fillRect/>
        </a:stretch>
      </xdr:blipFill>
      <xdr:spPr bwMode="auto">
        <a:xfrm>
          <a:off x="38100" y="182270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123</xdr:row>
      <xdr:rowOff>38100</xdr:rowOff>
    </xdr:from>
    <xdr:to>
      <xdr:col>0</xdr:col>
      <xdr:colOff>1038225</xdr:colOff>
      <xdr:row>123</xdr:row>
      <xdr:rowOff>1476375</xdr:rowOff>
    </xdr:to>
    <xdr:pic>
      <xdr:nvPicPr>
        <xdr:cNvPr id="71312" name="Picture 5"/>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38100" y="183794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124</xdr:row>
      <xdr:rowOff>38100</xdr:rowOff>
    </xdr:from>
    <xdr:to>
      <xdr:col>0</xdr:col>
      <xdr:colOff>1038225</xdr:colOff>
      <xdr:row>124</xdr:row>
      <xdr:rowOff>1476375</xdr:rowOff>
    </xdr:to>
    <xdr:pic>
      <xdr:nvPicPr>
        <xdr:cNvPr id="71313" name="Picture 6"/>
        <xdr:cNvPicPr>
          <a:picLocks noChangeAspect="1" noChangeArrowheads="1"/>
        </xdr:cNvPicPr>
      </xdr:nvPicPr>
      <xdr:blipFill>
        <a:blip xmlns:r="http://schemas.openxmlformats.org/officeDocument/2006/relationships" r:embed="rId121">
          <a:extLst>
            <a:ext uri="{28A0092B-C50C-407E-A947-70E740481C1C}">
              <a14:useLocalDpi xmlns:a14="http://schemas.microsoft.com/office/drawing/2010/main" val="0"/>
            </a:ext>
          </a:extLst>
        </a:blip>
        <a:srcRect/>
        <a:stretch>
          <a:fillRect/>
        </a:stretch>
      </xdr:blipFill>
      <xdr:spPr bwMode="auto">
        <a:xfrm>
          <a:off x="38100" y="185318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125</xdr:row>
      <xdr:rowOff>38100</xdr:rowOff>
    </xdr:from>
    <xdr:to>
      <xdr:col>0</xdr:col>
      <xdr:colOff>1038225</xdr:colOff>
      <xdr:row>125</xdr:row>
      <xdr:rowOff>1476375</xdr:rowOff>
    </xdr:to>
    <xdr:pic>
      <xdr:nvPicPr>
        <xdr:cNvPr id="71314" name="Picture 7"/>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38100" y="186842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126</xdr:row>
      <xdr:rowOff>38100</xdr:rowOff>
    </xdr:from>
    <xdr:to>
      <xdr:col>0</xdr:col>
      <xdr:colOff>1038225</xdr:colOff>
      <xdr:row>126</xdr:row>
      <xdr:rowOff>1476375</xdr:rowOff>
    </xdr:to>
    <xdr:pic>
      <xdr:nvPicPr>
        <xdr:cNvPr id="71315" name="Picture 8"/>
        <xdr:cNvPicPr>
          <a:picLocks noChangeAspect="1" noChangeArrowheads="1"/>
        </xdr:cNvPicPr>
      </xdr:nvPicPr>
      <xdr:blipFill>
        <a:blip xmlns:r="http://schemas.openxmlformats.org/officeDocument/2006/relationships" r:embed="rId122">
          <a:extLst>
            <a:ext uri="{28A0092B-C50C-407E-A947-70E740481C1C}">
              <a14:useLocalDpi xmlns:a14="http://schemas.microsoft.com/office/drawing/2010/main" val="0"/>
            </a:ext>
          </a:extLst>
        </a:blip>
        <a:srcRect/>
        <a:stretch>
          <a:fillRect/>
        </a:stretch>
      </xdr:blipFill>
      <xdr:spPr bwMode="auto">
        <a:xfrm>
          <a:off x="38100" y="188366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127</xdr:row>
      <xdr:rowOff>38100</xdr:rowOff>
    </xdr:from>
    <xdr:to>
      <xdr:col>0</xdr:col>
      <xdr:colOff>1038225</xdr:colOff>
      <xdr:row>127</xdr:row>
      <xdr:rowOff>1476375</xdr:rowOff>
    </xdr:to>
    <xdr:pic>
      <xdr:nvPicPr>
        <xdr:cNvPr id="71316" name="Picture 9"/>
        <xdr:cNvPicPr>
          <a:picLocks noChangeAspect="1" noChangeArrowheads="1"/>
        </xdr:cNvPicPr>
      </xdr:nvPicPr>
      <xdr:blipFill>
        <a:blip xmlns:r="http://schemas.openxmlformats.org/officeDocument/2006/relationships" r:embed="rId123">
          <a:extLst>
            <a:ext uri="{28A0092B-C50C-407E-A947-70E740481C1C}">
              <a14:useLocalDpi xmlns:a14="http://schemas.microsoft.com/office/drawing/2010/main" val="0"/>
            </a:ext>
          </a:extLst>
        </a:blip>
        <a:srcRect/>
        <a:stretch>
          <a:fillRect/>
        </a:stretch>
      </xdr:blipFill>
      <xdr:spPr bwMode="auto">
        <a:xfrm>
          <a:off x="38100" y="189890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128</xdr:row>
      <xdr:rowOff>38100</xdr:rowOff>
    </xdr:from>
    <xdr:to>
      <xdr:col>0</xdr:col>
      <xdr:colOff>1038225</xdr:colOff>
      <xdr:row>128</xdr:row>
      <xdr:rowOff>1476375</xdr:rowOff>
    </xdr:to>
    <xdr:pic>
      <xdr:nvPicPr>
        <xdr:cNvPr id="71317" name="Picture 10"/>
        <xdr:cNvPicPr>
          <a:picLocks noChangeAspect="1" noChangeArrowheads="1"/>
        </xdr:cNvPicPr>
      </xdr:nvPicPr>
      <xdr:blipFill>
        <a:blip xmlns:r="http://schemas.openxmlformats.org/officeDocument/2006/relationships" r:embed="rId124">
          <a:extLst>
            <a:ext uri="{28A0092B-C50C-407E-A947-70E740481C1C}">
              <a14:useLocalDpi xmlns:a14="http://schemas.microsoft.com/office/drawing/2010/main" val="0"/>
            </a:ext>
          </a:extLst>
        </a:blip>
        <a:srcRect/>
        <a:stretch>
          <a:fillRect/>
        </a:stretch>
      </xdr:blipFill>
      <xdr:spPr bwMode="auto">
        <a:xfrm>
          <a:off x="38100" y="191414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111</xdr:row>
      <xdr:rowOff>38100</xdr:rowOff>
    </xdr:from>
    <xdr:to>
      <xdr:col>0</xdr:col>
      <xdr:colOff>1038225</xdr:colOff>
      <xdr:row>111</xdr:row>
      <xdr:rowOff>1476375</xdr:rowOff>
    </xdr:to>
    <xdr:pic>
      <xdr:nvPicPr>
        <xdr:cNvPr id="71318" name="Picture 1"/>
        <xdr:cNvPicPr>
          <a:picLocks noChangeAspect="1" noChangeArrowheads="1"/>
        </xdr:cNvPicPr>
      </xdr:nvPicPr>
      <xdr:blipFill>
        <a:blip xmlns:r="http://schemas.openxmlformats.org/officeDocument/2006/relationships" r:embed="rId125">
          <a:extLst>
            <a:ext uri="{28A0092B-C50C-407E-A947-70E740481C1C}">
              <a14:useLocalDpi xmlns:a14="http://schemas.microsoft.com/office/drawing/2010/main" val="0"/>
            </a:ext>
          </a:extLst>
        </a:blip>
        <a:srcRect/>
        <a:stretch>
          <a:fillRect/>
        </a:stretch>
      </xdr:blipFill>
      <xdr:spPr bwMode="auto">
        <a:xfrm>
          <a:off x="38100" y="165506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112</xdr:row>
      <xdr:rowOff>38100</xdr:rowOff>
    </xdr:from>
    <xdr:to>
      <xdr:col>0</xdr:col>
      <xdr:colOff>1038225</xdr:colOff>
      <xdr:row>112</xdr:row>
      <xdr:rowOff>1476375</xdr:rowOff>
    </xdr:to>
    <xdr:pic>
      <xdr:nvPicPr>
        <xdr:cNvPr id="71319" name="Picture 2"/>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38100" y="167030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113</xdr:row>
      <xdr:rowOff>38100</xdr:rowOff>
    </xdr:from>
    <xdr:to>
      <xdr:col>0</xdr:col>
      <xdr:colOff>1038225</xdr:colOff>
      <xdr:row>113</xdr:row>
      <xdr:rowOff>1476375</xdr:rowOff>
    </xdr:to>
    <xdr:pic>
      <xdr:nvPicPr>
        <xdr:cNvPr id="71320" name="Picture 3"/>
        <xdr:cNvPicPr>
          <a:picLocks noChangeAspect="1" noChangeArrowheads="1"/>
        </xdr:cNvPicPr>
      </xdr:nvPicPr>
      <xdr:blipFill>
        <a:blip xmlns:r="http://schemas.openxmlformats.org/officeDocument/2006/relationships" r:embed="rId126">
          <a:extLst>
            <a:ext uri="{28A0092B-C50C-407E-A947-70E740481C1C}">
              <a14:useLocalDpi xmlns:a14="http://schemas.microsoft.com/office/drawing/2010/main" val="0"/>
            </a:ext>
          </a:extLst>
        </a:blip>
        <a:srcRect/>
        <a:stretch>
          <a:fillRect/>
        </a:stretch>
      </xdr:blipFill>
      <xdr:spPr bwMode="auto">
        <a:xfrm>
          <a:off x="38100" y="168554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114</xdr:row>
      <xdr:rowOff>38100</xdr:rowOff>
    </xdr:from>
    <xdr:to>
      <xdr:col>0</xdr:col>
      <xdr:colOff>1038225</xdr:colOff>
      <xdr:row>114</xdr:row>
      <xdr:rowOff>1476375</xdr:rowOff>
    </xdr:to>
    <xdr:pic>
      <xdr:nvPicPr>
        <xdr:cNvPr id="71321" name="Picture 4"/>
        <xdr:cNvPicPr>
          <a:picLocks noChangeAspect="1" noChangeArrowheads="1"/>
        </xdr:cNvPicPr>
      </xdr:nvPicPr>
      <xdr:blipFill>
        <a:blip xmlns:r="http://schemas.openxmlformats.org/officeDocument/2006/relationships" r:embed="rId127">
          <a:extLst>
            <a:ext uri="{28A0092B-C50C-407E-A947-70E740481C1C}">
              <a14:useLocalDpi xmlns:a14="http://schemas.microsoft.com/office/drawing/2010/main" val="0"/>
            </a:ext>
          </a:extLst>
        </a:blip>
        <a:srcRect/>
        <a:stretch>
          <a:fillRect/>
        </a:stretch>
      </xdr:blipFill>
      <xdr:spPr bwMode="auto">
        <a:xfrm>
          <a:off x="38100" y="170078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115</xdr:row>
      <xdr:rowOff>38100</xdr:rowOff>
    </xdr:from>
    <xdr:to>
      <xdr:col>0</xdr:col>
      <xdr:colOff>1038225</xdr:colOff>
      <xdr:row>115</xdr:row>
      <xdr:rowOff>1476375</xdr:rowOff>
    </xdr:to>
    <xdr:pic>
      <xdr:nvPicPr>
        <xdr:cNvPr id="71322" name="Picture 5"/>
        <xdr:cNvPicPr>
          <a:picLocks noChangeAspect="1" noChangeArrowheads="1"/>
        </xdr:cNvPicPr>
      </xdr:nvPicPr>
      <xdr:blipFill>
        <a:blip xmlns:r="http://schemas.openxmlformats.org/officeDocument/2006/relationships" r:embed="rId128">
          <a:extLst>
            <a:ext uri="{28A0092B-C50C-407E-A947-70E740481C1C}">
              <a14:useLocalDpi xmlns:a14="http://schemas.microsoft.com/office/drawing/2010/main" val="0"/>
            </a:ext>
          </a:extLst>
        </a:blip>
        <a:srcRect/>
        <a:stretch>
          <a:fillRect/>
        </a:stretch>
      </xdr:blipFill>
      <xdr:spPr bwMode="auto">
        <a:xfrm>
          <a:off x="38100" y="171602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116</xdr:row>
      <xdr:rowOff>38100</xdr:rowOff>
    </xdr:from>
    <xdr:to>
      <xdr:col>0</xdr:col>
      <xdr:colOff>1038225</xdr:colOff>
      <xdr:row>116</xdr:row>
      <xdr:rowOff>1476375</xdr:rowOff>
    </xdr:to>
    <xdr:pic>
      <xdr:nvPicPr>
        <xdr:cNvPr id="71323" name="Picture 6"/>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38100" y="173126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117</xdr:row>
      <xdr:rowOff>38100</xdr:rowOff>
    </xdr:from>
    <xdr:to>
      <xdr:col>0</xdr:col>
      <xdr:colOff>1038225</xdr:colOff>
      <xdr:row>117</xdr:row>
      <xdr:rowOff>1476375</xdr:rowOff>
    </xdr:to>
    <xdr:pic>
      <xdr:nvPicPr>
        <xdr:cNvPr id="71324" name="Picture 8"/>
        <xdr:cNvPicPr>
          <a:picLocks noChangeAspect="1" noChangeArrowheads="1"/>
        </xdr:cNvPicPr>
      </xdr:nvPicPr>
      <xdr:blipFill>
        <a:blip xmlns:r="http://schemas.openxmlformats.org/officeDocument/2006/relationships" r:embed="rId129">
          <a:extLst>
            <a:ext uri="{28A0092B-C50C-407E-A947-70E740481C1C}">
              <a14:useLocalDpi xmlns:a14="http://schemas.microsoft.com/office/drawing/2010/main" val="0"/>
            </a:ext>
          </a:extLst>
        </a:blip>
        <a:srcRect/>
        <a:stretch>
          <a:fillRect/>
        </a:stretch>
      </xdr:blipFill>
      <xdr:spPr bwMode="auto">
        <a:xfrm>
          <a:off x="38100" y="174650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118</xdr:row>
      <xdr:rowOff>38100</xdr:rowOff>
    </xdr:from>
    <xdr:to>
      <xdr:col>0</xdr:col>
      <xdr:colOff>1038225</xdr:colOff>
      <xdr:row>118</xdr:row>
      <xdr:rowOff>1476375</xdr:rowOff>
    </xdr:to>
    <xdr:pic>
      <xdr:nvPicPr>
        <xdr:cNvPr id="71325" name="Picture 9"/>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38100" y="176174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119</xdr:row>
      <xdr:rowOff>38100</xdr:rowOff>
    </xdr:from>
    <xdr:to>
      <xdr:col>0</xdr:col>
      <xdr:colOff>1038225</xdr:colOff>
      <xdr:row>119</xdr:row>
      <xdr:rowOff>1476375</xdr:rowOff>
    </xdr:to>
    <xdr:pic>
      <xdr:nvPicPr>
        <xdr:cNvPr id="71326" name="Picture 10"/>
        <xdr:cNvPicPr>
          <a:picLocks noChangeAspect="1" noChangeArrowheads="1"/>
        </xdr:cNvPicPr>
      </xdr:nvPicPr>
      <xdr:blipFill>
        <a:blip xmlns:r="http://schemas.openxmlformats.org/officeDocument/2006/relationships" r:embed="rId130">
          <a:extLst>
            <a:ext uri="{28A0092B-C50C-407E-A947-70E740481C1C}">
              <a14:useLocalDpi xmlns:a14="http://schemas.microsoft.com/office/drawing/2010/main" val="0"/>
            </a:ext>
          </a:extLst>
        </a:blip>
        <a:srcRect/>
        <a:stretch>
          <a:fillRect/>
        </a:stretch>
      </xdr:blipFill>
      <xdr:spPr bwMode="auto">
        <a:xfrm>
          <a:off x="38100" y="177698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120</xdr:row>
      <xdr:rowOff>38100</xdr:rowOff>
    </xdr:from>
    <xdr:to>
      <xdr:col>0</xdr:col>
      <xdr:colOff>1038225</xdr:colOff>
      <xdr:row>120</xdr:row>
      <xdr:rowOff>1476375</xdr:rowOff>
    </xdr:to>
    <xdr:pic>
      <xdr:nvPicPr>
        <xdr:cNvPr id="71327" name="Picture 12"/>
        <xdr:cNvPicPr>
          <a:picLocks noChangeAspect="1" noChangeArrowheads="1"/>
        </xdr:cNvPicPr>
      </xdr:nvPicPr>
      <xdr:blipFill>
        <a:blip xmlns:r="http://schemas.openxmlformats.org/officeDocument/2006/relationships" r:embed="rId131">
          <a:extLst>
            <a:ext uri="{28A0092B-C50C-407E-A947-70E740481C1C}">
              <a14:useLocalDpi xmlns:a14="http://schemas.microsoft.com/office/drawing/2010/main" val="0"/>
            </a:ext>
          </a:extLst>
        </a:blip>
        <a:srcRect/>
        <a:stretch>
          <a:fillRect/>
        </a:stretch>
      </xdr:blipFill>
      <xdr:spPr bwMode="auto">
        <a:xfrm>
          <a:off x="38100" y="179222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106</xdr:row>
      <xdr:rowOff>38100</xdr:rowOff>
    </xdr:from>
    <xdr:to>
      <xdr:col>0</xdr:col>
      <xdr:colOff>1038225</xdr:colOff>
      <xdr:row>106</xdr:row>
      <xdr:rowOff>1476375</xdr:rowOff>
    </xdr:to>
    <xdr:pic>
      <xdr:nvPicPr>
        <xdr:cNvPr id="71328" name="Picture 1"/>
        <xdr:cNvPicPr>
          <a:picLocks noChangeAspect="1" noChangeArrowheads="1"/>
        </xdr:cNvPicPr>
      </xdr:nvPicPr>
      <xdr:blipFill>
        <a:blip xmlns:r="http://schemas.openxmlformats.org/officeDocument/2006/relationships" r:embed="rId132">
          <a:extLst>
            <a:ext uri="{28A0092B-C50C-407E-A947-70E740481C1C}">
              <a14:useLocalDpi xmlns:a14="http://schemas.microsoft.com/office/drawing/2010/main" val="0"/>
            </a:ext>
          </a:extLst>
        </a:blip>
        <a:srcRect/>
        <a:stretch>
          <a:fillRect/>
        </a:stretch>
      </xdr:blipFill>
      <xdr:spPr bwMode="auto">
        <a:xfrm>
          <a:off x="38100" y="157886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108</xdr:row>
      <xdr:rowOff>38100</xdr:rowOff>
    </xdr:from>
    <xdr:to>
      <xdr:col>0</xdr:col>
      <xdr:colOff>1038225</xdr:colOff>
      <xdr:row>108</xdr:row>
      <xdr:rowOff>1476375</xdr:rowOff>
    </xdr:to>
    <xdr:pic>
      <xdr:nvPicPr>
        <xdr:cNvPr id="71329" name="Picture 3"/>
        <xdr:cNvPicPr>
          <a:picLocks noChangeAspect="1" noChangeArrowheads="1"/>
        </xdr:cNvPicPr>
      </xdr:nvPicPr>
      <xdr:blipFill>
        <a:blip xmlns:r="http://schemas.openxmlformats.org/officeDocument/2006/relationships" r:embed="rId133">
          <a:extLst>
            <a:ext uri="{28A0092B-C50C-407E-A947-70E740481C1C}">
              <a14:useLocalDpi xmlns:a14="http://schemas.microsoft.com/office/drawing/2010/main" val="0"/>
            </a:ext>
          </a:extLst>
        </a:blip>
        <a:srcRect/>
        <a:stretch>
          <a:fillRect/>
        </a:stretch>
      </xdr:blipFill>
      <xdr:spPr bwMode="auto">
        <a:xfrm>
          <a:off x="38100" y="160934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109</xdr:row>
      <xdr:rowOff>38100</xdr:rowOff>
    </xdr:from>
    <xdr:to>
      <xdr:col>0</xdr:col>
      <xdr:colOff>1038225</xdr:colOff>
      <xdr:row>109</xdr:row>
      <xdr:rowOff>1476375</xdr:rowOff>
    </xdr:to>
    <xdr:pic>
      <xdr:nvPicPr>
        <xdr:cNvPr id="71330" name="Picture 4"/>
        <xdr:cNvPicPr>
          <a:picLocks noChangeAspect="1" noChangeArrowheads="1"/>
        </xdr:cNvPicPr>
      </xdr:nvPicPr>
      <xdr:blipFill>
        <a:blip xmlns:r="http://schemas.openxmlformats.org/officeDocument/2006/relationships" r:embed="rId134">
          <a:extLst>
            <a:ext uri="{28A0092B-C50C-407E-A947-70E740481C1C}">
              <a14:useLocalDpi xmlns:a14="http://schemas.microsoft.com/office/drawing/2010/main" val="0"/>
            </a:ext>
          </a:extLst>
        </a:blip>
        <a:srcRect/>
        <a:stretch>
          <a:fillRect/>
        </a:stretch>
      </xdr:blipFill>
      <xdr:spPr bwMode="auto">
        <a:xfrm>
          <a:off x="38100" y="162458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110</xdr:row>
      <xdr:rowOff>38100</xdr:rowOff>
    </xdr:from>
    <xdr:to>
      <xdr:col>0</xdr:col>
      <xdr:colOff>1038225</xdr:colOff>
      <xdr:row>110</xdr:row>
      <xdr:rowOff>1476375</xdr:rowOff>
    </xdr:to>
    <xdr:pic>
      <xdr:nvPicPr>
        <xdr:cNvPr id="71331" name="Picture 9"/>
        <xdr:cNvPicPr>
          <a:picLocks noChangeAspect="1" noChangeArrowheads="1"/>
        </xdr:cNvPicPr>
      </xdr:nvPicPr>
      <xdr:blipFill>
        <a:blip xmlns:r="http://schemas.openxmlformats.org/officeDocument/2006/relationships" r:embed="rId62">
          <a:extLst>
            <a:ext uri="{28A0092B-C50C-407E-A947-70E740481C1C}">
              <a14:useLocalDpi xmlns:a14="http://schemas.microsoft.com/office/drawing/2010/main" val="0"/>
            </a:ext>
          </a:extLst>
        </a:blip>
        <a:srcRect/>
        <a:stretch>
          <a:fillRect/>
        </a:stretch>
      </xdr:blipFill>
      <xdr:spPr bwMode="auto">
        <a:xfrm>
          <a:off x="38100" y="163982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105</xdr:row>
      <xdr:rowOff>38100</xdr:rowOff>
    </xdr:from>
    <xdr:to>
      <xdr:col>0</xdr:col>
      <xdr:colOff>1038225</xdr:colOff>
      <xdr:row>105</xdr:row>
      <xdr:rowOff>1476375</xdr:rowOff>
    </xdr:to>
    <xdr:pic>
      <xdr:nvPicPr>
        <xdr:cNvPr id="71332" name="Picture 8"/>
        <xdr:cNvPicPr>
          <a:picLocks noChangeAspect="1" noChangeArrowheads="1"/>
        </xdr:cNvPicPr>
      </xdr:nvPicPr>
      <xdr:blipFill>
        <a:blip xmlns:r="http://schemas.openxmlformats.org/officeDocument/2006/relationships" r:embed="rId135">
          <a:extLst>
            <a:ext uri="{28A0092B-C50C-407E-A947-70E740481C1C}">
              <a14:useLocalDpi xmlns:a14="http://schemas.microsoft.com/office/drawing/2010/main" val="0"/>
            </a:ext>
          </a:extLst>
        </a:blip>
        <a:srcRect/>
        <a:stretch>
          <a:fillRect/>
        </a:stretch>
      </xdr:blipFill>
      <xdr:spPr bwMode="auto">
        <a:xfrm>
          <a:off x="38100" y="156362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107</xdr:row>
      <xdr:rowOff>38100</xdr:rowOff>
    </xdr:from>
    <xdr:to>
      <xdr:col>0</xdr:col>
      <xdr:colOff>1038225</xdr:colOff>
      <xdr:row>107</xdr:row>
      <xdr:rowOff>1476375</xdr:rowOff>
    </xdr:to>
    <xdr:pic>
      <xdr:nvPicPr>
        <xdr:cNvPr id="71333" name="Picture 13"/>
        <xdr:cNvPicPr>
          <a:picLocks noChangeAspect="1" noChangeArrowheads="1"/>
        </xdr:cNvPicPr>
      </xdr:nvPicPr>
      <xdr:blipFill>
        <a:blip xmlns:r="http://schemas.openxmlformats.org/officeDocument/2006/relationships" r:embed="rId136">
          <a:extLst>
            <a:ext uri="{28A0092B-C50C-407E-A947-70E740481C1C}">
              <a14:useLocalDpi xmlns:a14="http://schemas.microsoft.com/office/drawing/2010/main" val="0"/>
            </a:ext>
          </a:extLst>
        </a:blip>
        <a:srcRect/>
        <a:stretch>
          <a:fillRect/>
        </a:stretch>
      </xdr:blipFill>
      <xdr:spPr bwMode="auto">
        <a:xfrm>
          <a:off x="38100" y="159410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104</xdr:row>
      <xdr:rowOff>38100</xdr:rowOff>
    </xdr:from>
    <xdr:to>
      <xdr:col>0</xdr:col>
      <xdr:colOff>1038225</xdr:colOff>
      <xdr:row>104</xdr:row>
      <xdr:rowOff>1476375</xdr:rowOff>
    </xdr:to>
    <xdr:pic>
      <xdr:nvPicPr>
        <xdr:cNvPr id="71334" name="Picture 2"/>
        <xdr:cNvPicPr>
          <a:picLocks noChangeAspect="1" noChangeArrowheads="1"/>
        </xdr:cNvPicPr>
      </xdr:nvPicPr>
      <xdr:blipFill>
        <a:blip xmlns:r="http://schemas.openxmlformats.org/officeDocument/2006/relationships" r:embed="rId137">
          <a:extLst>
            <a:ext uri="{28A0092B-C50C-407E-A947-70E740481C1C}">
              <a14:useLocalDpi xmlns:a14="http://schemas.microsoft.com/office/drawing/2010/main" val="0"/>
            </a:ext>
          </a:extLst>
        </a:blip>
        <a:srcRect/>
        <a:stretch>
          <a:fillRect/>
        </a:stretch>
      </xdr:blipFill>
      <xdr:spPr bwMode="auto">
        <a:xfrm>
          <a:off x="38100" y="154838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103</xdr:row>
      <xdr:rowOff>38100</xdr:rowOff>
    </xdr:from>
    <xdr:to>
      <xdr:col>0</xdr:col>
      <xdr:colOff>1038225</xdr:colOff>
      <xdr:row>103</xdr:row>
      <xdr:rowOff>1476375</xdr:rowOff>
    </xdr:to>
    <xdr:pic>
      <xdr:nvPicPr>
        <xdr:cNvPr id="71335" name="Picture 3"/>
        <xdr:cNvPicPr>
          <a:picLocks noChangeAspect="1" noChangeArrowheads="1"/>
        </xdr:cNvPicPr>
      </xdr:nvPicPr>
      <xdr:blipFill>
        <a:blip xmlns:r="http://schemas.openxmlformats.org/officeDocument/2006/relationships" r:embed="rId138">
          <a:extLst>
            <a:ext uri="{28A0092B-C50C-407E-A947-70E740481C1C}">
              <a14:useLocalDpi xmlns:a14="http://schemas.microsoft.com/office/drawing/2010/main" val="0"/>
            </a:ext>
          </a:extLst>
        </a:blip>
        <a:srcRect/>
        <a:stretch>
          <a:fillRect/>
        </a:stretch>
      </xdr:blipFill>
      <xdr:spPr bwMode="auto">
        <a:xfrm>
          <a:off x="38100" y="153314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100</xdr:row>
      <xdr:rowOff>38100</xdr:rowOff>
    </xdr:from>
    <xdr:to>
      <xdr:col>0</xdr:col>
      <xdr:colOff>1038225</xdr:colOff>
      <xdr:row>100</xdr:row>
      <xdr:rowOff>1476375</xdr:rowOff>
    </xdr:to>
    <xdr:pic>
      <xdr:nvPicPr>
        <xdr:cNvPr id="71336" name="Picture 7"/>
        <xdr:cNvPicPr>
          <a:picLocks noChangeAspect="1" noChangeArrowheads="1"/>
        </xdr:cNvPicPr>
      </xdr:nvPicPr>
      <xdr:blipFill>
        <a:blip xmlns:r="http://schemas.openxmlformats.org/officeDocument/2006/relationships" r:embed="rId139">
          <a:extLst>
            <a:ext uri="{28A0092B-C50C-407E-A947-70E740481C1C}">
              <a14:useLocalDpi xmlns:a14="http://schemas.microsoft.com/office/drawing/2010/main" val="0"/>
            </a:ext>
          </a:extLst>
        </a:blip>
        <a:srcRect/>
        <a:stretch>
          <a:fillRect/>
        </a:stretch>
      </xdr:blipFill>
      <xdr:spPr bwMode="auto">
        <a:xfrm>
          <a:off x="38100" y="148742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101</xdr:row>
      <xdr:rowOff>38100</xdr:rowOff>
    </xdr:from>
    <xdr:to>
      <xdr:col>0</xdr:col>
      <xdr:colOff>1038225</xdr:colOff>
      <xdr:row>101</xdr:row>
      <xdr:rowOff>1476375</xdr:rowOff>
    </xdr:to>
    <xdr:pic>
      <xdr:nvPicPr>
        <xdr:cNvPr id="71337" name="Picture 10"/>
        <xdr:cNvPicPr>
          <a:picLocks noChangeAspect="1" noChangeArrowheads="1"/>
        </xdr:cNvPicPr>
      </xdr:nvPicPr>
      <xdr:blipFill>
        <a:blip xmlns:r="http://schemas.openxmlformats.org/officeDocument/2006/relationships" r:embed="rId140">
          <a:extLst>
            <a:ext uri="{28A0092B-C50C-407E-A947-70E740481C1C}">
              <a14:useLocalDpi xmlns:a14="http://schemas.microsoft.com/office/drawing/2010/main" val="0"/>
            </a:ext>
          </a:extLst>
        </a:blip>
        <a:srcRect/>
        <a:stretch>
          <a:fillRect/>
        </a:stretch>
      </xdr:blipFill>
      <xdr:spPr bwMode="auto">
        <a:xfrm>
          <a:off x="38100" y="150266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102</xdr:row>
      <xdr:rowOff>38100</xdr:rowOff>
    </xdr:from>
    <xdr:to>
      <xdr:col>0</xdr:col>
      <xdr:colOff>1038225</xdr:colOff>
      <xdr:row>102</xdr:row>
      <xdr:rowOff>1476375</xdr:rowOff>
    </xdr:to>
    <xdr:pic>
      <xdr:nvPicPr>
        <xdr:cNvPr id="71338" name="Picture 15"/>
        <xdr:cNvPicPr>
          <a:picLocks noChangeAspect="1" noChangeArrowheads="1"/>
        </xdr:cNvPicPr>
      </xdr:nvPicPr>
      <xdr:blipFill>
        <a:blip xmlns:r="http://schemas.openxmlformats.org/officeDocument/2006/relationships" r:embed="rId141">
          <a:extLst>
            <a:ext uri="{28A0092B-C50C-407E-A947-70E740481C1C}">
              <a14:useLocalDpi xmlns:a14="http://schemas.microsoft.com/office/drawing/2010/main" val="0"/>
            </a:ext>
          </a:extLst>
        </a:blip>
        <a:srcRect/>
        <a:stretch>
          <a:fillRect/>
        </a:stretch>
      </xdr:blipFill>
      <xdr:spPr bwMode="auto">
        <a:xfrm>
          <a:off x="38100" y="151790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99</xdr:row>
      <xdr:rowOff>38100</xdr:rowOff>
    </xdr:from>
    <xdr:to>
      <xdr:col>0</xdr:col>
      <xdr:colOff>1038225</xdr:colOff>
      <xdr:row>99</xdr:row>
      <xdr:rowOff>1476375</xdr:rowOff>
    </xdr:to>
    <xdr:pic>
      <xdr:nvPicPr>
        <xdr:cNvPr id="71339" name="Picture 1"/>
        <xdr:cNvPicPr>
          <a:picLocks noChangeAspect="1" noChangeArrowheads="1"/>
        </xdr:cNvPicPr>
      </xdr:nvPicPr>
      <xdr:blipFill>
        <a:blip xmlns:r="http://schemas.openxmlformats.org/officeDocument/2006/relationships" r:embed="rId142">
          <a:extLst>
            <a:ext uri="{28A0092B-C50C-407E-A947-70E740481C1C}">
              <a14:useLocalDpi xmlns:a14="http://schemas.microsoft.com/office/drawing/2010/main" val="0"/>
            </a:ext>
          </a:extLst>
        </a:blip>
        <a:srcRect/>
        <a:stretch>
          <a:fillRect/>
        </a:stretch>
      </xdr:blipFill>
      <xdr:spPr bwMode="auto">
        <a:xfrm>
          <a:off x="38100" y="147218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97</xdr:row>
      <xdr:rowOff>38100</xdr:rowOff>
    </xdr:from>
    <xdr:to>
      <xdr:col>0</xdr:col>
      <xdr:colOff>1038225</xdr:colOff>
      <xdr:row>97</xdr:row>
      <xdr:rowOff>1476375</xdr:rowOff>
    </xdr:to>
    <xdr:pic>
      <xdr:nvPicPr>
        <xdr:cNvPr id="71340" name="Picture 1"/>
        <xdr:cNvPicPr>
          <a:picLocks noChangeAspect="1" noChangeArrowheads="1"/>
        </xdr:cNvPicPr>
      </xdr:nvPicPr>
      <xdr:blipFill>
        <a:blip xmlns:r="http://schemas.openxmlformats.org/officeDocument/2006/relationships" r:embed="rId143">
          <a:extLst>
            <a:ext uri="{28A0092B-C50C-407E-A947-70E740481C1C}">
              <a14:useLocalDpi xmlns:a14="http://schemas.microsoft.com/office/drawing/2010/main" val="0"/>
            </a:ext>
          </a:extLst>
        </a:blip>
        <a:srcRect/>
        <a:stretch>
          <a:fillRect/>
        </a:stretch>
      </xdr:blipFill>
      <xdr:spPr bwMode="auto">
        <a:xfrm>
          <a:off x="38100" y="144170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98</xdr:row>
      <xdr:rowOff>38100</xdr:rowOff>
    </xdr:from>
    <xdr:to>
      <xdr:col>0</xdr:col>
      <xdr:colOff>1038225</xdr:colOff>
      <xdr:row>98</xdr:row>
      <xdr:rowOff>1476375</xdr:rowOff>
    </xdr:to>
    <xdr:pic>
      <xdr:nvPicPr>
        <xdr:cNvPr id="71341" name="Picture 4"/>
        <xdr:cNvPicPr>
          <a:picLocks noChangeAspect="1" noChangeArrowheads="1"/>
        </xdr:cNvPicPr>
      </xdr:nvPicPr>
      <xdr:blipFill>
        <a:blip xmlns:r="http://schemas.openxmlformats.org/officeDocument/2006/relationships" r:embed="rId144">
          <a:extLst>
            <a:ext uri="{28A0092B-C50C-407E-A947-70E740481C1C}">
              <a14:useLocalDpi xmlns:a14="http://schemas.microsoft.com/office/drawing/2010/main" val="0"/>
            </a:ext>
          </a:extLst>
        </a:blip>
        <a:srcRect/>
        <a:stretch>
          <a:fillRect/>
        </a:stretch>
      </xdr:blipFill>
      <xdr:spPr bwMode="auto">
        <a:xfrm>
          <a:off x="38100" y="145694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94</xdr:row>
      <xdr:rowOff>38100</xdr:rowOff>
    </xdr:from>
    <xdr:to>
      <xdr:col>0</xdr:col>
      <xdr:colOff>1038225</xdr:colOff>
      <xdr:row>94</xdr:row>
      <xdr:rowOff>1476375</xdr:rowOff>
    </xdr:to>
    <xdr:pic>
      <xdr:nvPicPr>
        <xdr:cNvPr id="71342" name="Picture 9"/>
        <xdr:cNvPicPr>
          <a:picLocks noChangeAspect="1" noChangeArrowheads="1"/>
        </xdr:cNvPicPr>
      </xdr:nvPicPr>
      <xdr:blipFill>
        <a:blip xmlns:r="http://schemas.openxmlformats.org/officeDocument/2006/relationships" r:embed="rId145">
          <a:extLst>
            <a:ext uri="{28A0092B-C50C-407E-A947-70E740481C1C}">
              <a14:useLocalDpi xmlns:a14="http://schemas.microsoft.com/office/drawing/2010/main" val="0"/>
            </a:ext>
          </a:extLst>
        </a:blip>
        <a:srcRect/>
        <a:stretch>
          <a:fillRect/>
        </a:stretch>
      </xdr:blipFill>
      <xdr:spPr bwMode="auto">
        <a:xfrm>
          <a:off x="38100" y="139598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95</xdr:row>
      <xdr:rowOff>38100</xdr:rowOff>
    </xdr:from>
    <xdr:to>
      <xdr:col>0</xdr:col>
      <xdr:colOff>1038225</xdr:colOff>
      <xdr:row>95</xdr:row>
      <xdr:rowOff>1476375</xdr:rowOff>
    </xdr:to>
    <xdr:pic>
      <xdr:nvPicPr>
        <xdr:cNvPr id="71343" name="Picture 11"/>
        <xdr:cNvPicPr>
          <a:picLocks noChangeAspect="1" noChangeArrowheads="1"/>
        </xdr:cNvPicPr>
      </xdr:nvPicPr>
      <xdr:blipFill>
        <a:blip xmlns:r="http://schemas.openxmlformats.org/officeDocument/2006/relationships" r:embed="rId146">
          <a:extLst>
            <a:ext uri="{28A0092B-C50C-407E-A947-70E740481C1C}">
              <a14:useLocalDpi xmlns:a14="http://schemas.microsoft.com/office/drawing/2010/main" val="0"/>
            </a:ext>
          </a:extLst>
        </a:blip>
        <a:srcRect/>
        <a:stretch>
          <a:fillRect/>
        </a:stretch>
      </xdr:blipFill>
      <xdr:spPr bwMode="auto">
        <a:xfrm>
          <a:off x="38100" y="141122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93</xdr:row>
      <xdr:rowOff>38100</xdr:rowOff>
    </xdr:from>
    <xdr:to>
      <xdr:col>0</xdr:col>
      <xdr:colOff>1038225</xdr:colOff>
      <xdr:row>93</xdr:row>
      <xdr:rowOff>1476375</xdr:rowOff>
    </xdr:to>
    <xdr:pic>
      <xdr:nvPicPr>
        <xdr:cNvPr id="71344" name="Picture 16"/>
        <xdr:cNvPicPr>
          <a:picLocks noChangeAspect="1" noChangeArrowheads="1"/>
        </xdr:cNvPicPr>
      </xdr:nvPicPr>
      <xdr:blipFill>
        <a:blip xmlns:r="http://schemas.openxmlformats.org/officeDocument/2006/relationships" r:embed="rId147">
          <a:extLst>
            <a:ext uri="{28A0092B-C50C-407E-A947-70E740481C1C}">
              <a14:useLocalDpi xmlns:a14="http://schemas.microsoft.com/office/drawing/2010/main" val="0"/>
            </a:ext>
          </a:extLst>
        </a:blip>
        <a:srcRect/>
        <a:stretch>
          <a:fillRect/>
        </a:stretch>
      </xdr:blipFill>
      <xdr:spPr bwMode="auto">
        <a:xfrm>
          <a:off x="38100" y="138074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96</xdr:row>
      <xdr:rowOff>38100</xdr:rowOff>
    </xdr:from>
    <xdr:to>
      <xdr:col>0</xdr:col>
      <xdr:colOff>1038225</xdr:colOff>
      <xdr:row>96</xdr:row>
      <xdr:rowOff>1476375</xdr:rowOff>
    </xdr:to>
    <xdr:pic>
      <xdr:nvPicPr>
        <xdr:cNvPr id="71345" name="Picture 27"/>
        <xdr:cNvPicPr>
          <a:picLocks noChangeAspect="1" noChangeArrowheads="1"/>
        </xdr:cNvPicPr>
      </xdr:nvPicPr>
      <xdr:blipFill>
        <a:blip xmlns:r="http://schemas.openxmlformats.org/officeDocument/2006/relationships" r:embed="rId148">
          <a:extLst>
            <a:ext uri="{28A0092B-C50C-407E-A947-70E740481C1C}">
              <a14:useLocalDpi xmlns:a14="http://schemas.microsoft.com/office/drawing/2010/main" val="0"/>
            </a:ext>
          </a:extLst>
        </a:blip>
        <a:srcRect/>
        <a:stretch>
          <a:fillRect/>
        </a:stretch>
      </xdr:blipFill>
      <xdr:spPr bwMode="auto">
        <a:xfrm>
          <a:off x="38100" y="142646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92</xdr:row>
      <xdr:rowOff>38100</xdr:rowOff>
    </xdr:from>
    <xdr:to>
      <xdr:col>0</xdr:col>
      <xdr:colOff>1038225</xdr:colOff>
      <xdr:row>92</xdr:row>
      <xdr:rowOff>1476375</xdr:rowOff>
    </xdr:to>
    <xdr:pic>
      <xdr:nvPicPr>
        <xdr:cNvPr id="71346" name="Picture 29"/>
        <xdr:cNvPicPr>
          <a:picLocks noChangeAspect="1" noChangeArrowheads="1"/>
        </xdr:cNvPicPr>
      </xdr:nvPicPr>
      <xdr:blipFill>
        <a:blip xmlns:r="http://schemas.openxmlformats.org/officeDocument/2006/relationships" r:embed="rId149">
          <a:extLst>
            <a:ext uri="{28A0092B-C50C-407E-A947-70E740481C1C}">
              <a14:useLocalDpi xmlns:a14="http://schemas.microsoft.com/office/drawing/2010/main" val="0"/>
            </a:ext>
          </a:extLst>
        </a:blip>
        <a:srcRect/>
        <a:stretch>
          <a:fillRect/>
        </a:stretch>
      </xdr:blipFill>
      <xdr:spPr bwMode="auto">
        <a:xfrm>
          <a:off x="38100" y="136550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91</xdr:row>
      <xdr:rowOff>38100</xdr:rowOff>
    </xdr:from>
    <xdr:to>
      <xdr:col>0</xdr:col>
      <xdr:colOff>1038225</xdr:colOff>
      <xdr:row>91</xdr:row>
      <xdr:rowOff>1476375</xdr:rowOff>
    </xdr:to>
    <xdr:pic>
      <xdr:nvPicPr>
        <xdr:cNvPr id="71347" name="Picture 5"/>
        <xdr:cNvPicPr>
          <a:picLocks noChangeAspect="1" noChangeArrowheads="1"/>
        </xdr:cNvPicPr>
      </xdr:nvPicPr>
      <xdr:blipFill>
        <a:blip xmlns:r="http://schemas.openxmlformats.org/officeDocument/2006/relationships" r:embed="rId150">
          <a:extLst>
            <a:ext uri="{28A0092B-C50C-407E-A947-70E740481C1C}">
              <a14:useLocalDpi xmlns:a14="http://schemas.microsoft.com/office/drawing/2010/main" val="0"/>
            </a:ext>
          </a:extLst>
        </a:blip>
        <a:srcRect/>
        <a:stretch>
          <a:fillRect/>
        </a:stretch>
      </xdr:blipFill>
      <xdr:spPr bwMode="auto">
        <a:xfrm>
          <a:off x="38100" y="135026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73</xdr:row>
      <xdr:rowOff>38100</xdr:rowOff>
    </xdr:from>
    <xdr:to>
      <xdr:col>0</xdr:col>
      <xdr:colOff>1038225</xdr:colOff>
      <xdr:row>73</xdr:row>
      <xdr:rowOff>1476375</xdr:rowOff>
    </xdr:to>
    <xdr:pic>
      <xdr:nvPicPr>
        <xdr:cNvPr id="71348" name="Picture 6"/>
        <xdr:cNvPicPr>
          <a:picLocks noChangeAspect="1" noChangeArrowheads="1"/>
        </xdr:cNvPicPr>
      </xdr:nvPicPr>
      <xdr:blipFill>
        <a:blip xmlns:r="http://schemas.openxmlformats.org/officeDocument/2006/relationships" r:embed="rId151">
          <a:extLst>
            <a:ext uri="{28A0092B-C50C-407E-A947-70E740481C1C}">
              <a14:useLocalDpi xmlns:a14="http://schemas.microsoft.com/office/drawing/2010/main" val="0"/>
            </a:ext>
          </a:extLst>
        </a:blip>
        <a:srcRect/>
        <a:stretch>
          <a:fillRect/>
        </a:stretch>
      </xdr:blipFill>
      <xdr:spPr bwMode="auto">
        <a:xfrm>
          <a:off x="38100" y="107594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74</xdr:row>
      <xdr:rowOff>38100</xdr:rowOff>
    </xdr:from>
    <xdr:to>
      <xdr:col>0</xdr:col>
      <xdr:colOff>1038225</xdr:colOff>
      <xdr:row>74</xdr:row>
      <xdr:rowOff>1476375</xdr:rowOff>
    </xdr:to>
    <xdr:pic>
      <xdr:nvPicPr>
        <xdr:cNvPr id="71349" name="Picture 8"/>
        <xdr:cNvPicPr>
          <a:picLocks noChangeAspect="1" noChangeArrowheads="1"/>
        </xdr:cNvPicPr>
      </xdr:nvPicPr>
      <xdr:blipFill>
        <a:blip xmlns:r="http://schemas.openxmlformats.org/officeDocument/2006/relationships" r:embed="rId152">
          <a:extLst>
            <a:ext uri="{28A0092B-C50C-407E-A947-70E740481C1C}">
              <a14:useLocalDpi xmlns:a14="http://schemas.microsoft.com/office/drawing/2010/main" val="0"/>
            </a:ext>
          </a:extLst>
        </a:blip>
        <a:srcRect/>
        <a:stretch>
          <a:fillRect/>
        </a:stretch>
      </xdr:blipFill>
      <xdr:spPr bwMode="auto">
        <a:xfrm>
          <a:off x="38100" y="109118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76</xdr:row>
      <xdr:rowOff>38100</xdr:rowOff>
    </xdr:from>
    <xdr:to>
      <xdr:col>0</xdr:col>
      <xdr:colOff>1038225</xdr:colOff>
      <xdr:row>76</xdr:row>
      <xdr:rowOff>1476375</xdr:rowOff>
    </xdr:to>
    <xdr:pic>
      <xdr:nvPicPr>
        <xdr:cNvPr id="71350" name="Picture 9"/>
        <xdr:cNvPicPr>
          <a:picLocks noChangeAspect="1" noChangeArrowheads="1"/>
        </xdr:cNvPicPr>
      </xdr:nvPicPr>
      <xdr:blipFill>
        <a:blip xmlns:r="http://schemas.openxmlformats.org/officeDocument/2006/relationships" r:embed="rId153">
          <a:extLst>
            <a:ext uri="{28A0092B-C50C-407E-A947-70E740481C1C}">
              <a14:useLocalDpi xmlns:a14="http://schemas.microsoft.com/office/drawing/2010/main" val="0"/>
            </a:ext>
          </a:extLst>
        </a:blip>
        <a:srcRect/>
        <a:stretch>
          <a:fillRect/>
        </a:stretch>
      </xdr:blipFill>
      <xdr:spPr bwMode="auto">
        <a:xfrm>
          <a:off x="38100" y="112166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77</xdr:row>
      <xdr:rowOff>38100</xdr:rowOff>
    </xdr:from>
    <xdr:to>
      <xdr:col>0</xdr:col>
      <xdr:colOff>1038225</xdr:colOff>
      <xdr:row>77</xdr:row>
      <xdr:rowOff>1476375</xdr:rowOff>
    </xdr:to>
    <xdr:pic>
      <xdr:nvPicPr>
        <xdr:cNvPr id="71351" name="Picture 11"/>
        <xdr:cNvPicPr>
          <a:picLocks noChangeAspect="1" noChangeArrowheads="1"/>
        </xdr:cNvPicPr>
      </xdr:nvPicPr>
      <xdr:blipFill>
        <a:blip xmlns:r="http://schemas.openxmlformats.org/officeDocument/2006/relationships" r:embed="rId154">
          <a:extLst>
            <a:ext uri="{28A0092B-C50C-407E-A947-70E740481C1C}">
              <a14:useLocalDpi xmlns:a14="http://schemas.microsoft.com/office/drawing/2010/main" val="0"/>
            </a:ext>
          </a:extLst>
        </a:blip>
        <a:srcRect/>
        <a:stretch>
          <a:fillRect/>
        </a:stretch>
      </xdr:blipFill>
      <xdr:spPr bwMode="auto">
        <a:xfrm>
          <a:off x="38100" y="113690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78</xdr:row>
      <xdr:rowOff>38100</xdr:rowOff>
    </xdr:from>
    <xdr:to>
      <xdr:col>0</xdr:col>
      <xdr:colOff>1038225</xdr:colOff>
      <xdr:row>78</xdr:row>
      <xdr:rowOff>1476375</xdr:rowOff>
    </xdr:to>
    <xdr:pic>
      <xdr:nvPicPr>
        <xdr:cNvPr id="71352" name="Picture 12"/>
        <xdr:cNvPicPr>
          <a:picLocks noChangeAspect="1" noChangeArrowheads="1"/>
        </xdr:cNvPicPr>
      </xdr:nvPicPr>
      <xdr:blipFill>
        <a:blip xmlns:r="http://schemas.openxmlformats.org/officeDocument/2006/relationships" r:embed="rId155">
          <a:extLst>
            <a:ext uri="{28A0092B-C50C-407E-A947-70E740481C1C}">
              <a14:useLocalDpi xmlns:a14="http://schemas.microsoft.com/office/drawing/2010/main" val="0"/>
            </a:ext>
          </a:extLst>
        </a:blip>
        <a:srcRect/>
        <a:stretch>
          <a:fillRect/>
        </a:stretch>
      </xdr:blipFill>
      <xdr:spPr bwMode="auto">
        <a:xfrm>
          <a:off x="38100" y="115214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83</xdr:row>
      <xdr:rowOff>38100</xdr:rowOff>
    </xdr:from>
    <xdr:to>
      <xdr:col>0</xdr:col>
      <xdr:colOff>1038225</xdr:colOff>
      <xdr:row>83</xdr:row>
      <xdr:rowOff>1476375</xdr:rowOff>
    </xdr:to>
    <xdr:pic>
      <xdr:nvPicPr>
        <xdr:cNvPr id="71353" name="Picture 13"/>
        <xdr:cNvPicPr>
          <a:picLocks noChangeAspect="1" noChangeArrowheads="1"/>
        </xdr:cNvPicPr>
      </xdr:nvPicPr>
      <xdr:blipFill>
        <a:blip xmlns:r="http://schemas.openxmlformats.org/officeDocument/2006/relationships" r:embed="rId156">
          <a:extLst>
            <a:ext uri="{28A0092B-C50C-407E-A947-70E740481C1C}">
              <a14:useLocalDpi xmlns:a14="http://schemas.microsoft.com/office/drawing/2010/main" val="0"/>
            </a:ext>
          </a:extLst>
        </a:blip>
        <a:srcRect/>
        <a:stretch>
          <a:fillRect/>
        </a:stretch>
      </xdr:blipFill>
      <xdr:spPr bwMode="auto">
        <a:xfrm>
          <a:off x="38100" y="122834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84</xdr:row>
      <xdr:rowOff>38100</xdr:rowOff>
    </xdr:from>
    <xdr:to>
      <xdr:col>0</xdr:col>
      <xdr:colOff>1038225</xdr:colOff>
      <xdr:row>84</xdr:row>
      <xdr:rowOff>1476375</xdr:rowOff>
    </xdr:to>
    <xdr:pic>
      <xdr:nvPicPr>
        <xdr:cNvPr id="71354" name="Picture 14"/>
        <xdr:cNvPicPr>
          <a:picLocks noChangeAspect="1" noChangeArrowheads="1"/>
        </xdr:cNvPicPr>
      </xdr:nvPicPr>
      <xdr:blipFill>
        <a:blip xmlns:r="http://schemas.openxmlformats.org/officeDocument/2006/relationships" r:embed="rId157">
          <a:extLst>
            <a:ext uri="{28A0092B-C50C-407E-A947-70E740481C1C}">
              <a14:useLocalDpi xmlns:a14="http://schemas.microsoft.com/office/drawing/2010/main" val="0"/>
            </a:ext>
          </a:extLst>
        </a:blip>
        <a:srcRect/>
        <a:stretch>
          <a:fillRect/>
        </a:stretch>
      </xdr:blipFill>
      <xdr:spPr bwMode="auto">
        <a:xfrm>
          <a:off x="38100" y="124358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85</xdr:row>
      <xdr:rowOff>38100</xdr:rowOff>
    </xdr:from>
    <xdr:to>
      <xdr:col>0</xdr:col>
      <xdr:colOff>1038225</xdr:colOff>
      <xdr:row>85</xdr:row>
      <xdr:rowOff>1476375</xdr:rowOff>
    </xdr:to>
    <xdr:pic>
      <xdr:nvPicPr>
        <xdr:cNvPr id="71355" name="Picture 15"/>
        <xdr:cNvPicPr>
          <a:picLocks noChangeAspect="1" noChangeArrowheads="1"/>
        </xdr:cNvPicPr>
      </xdr:nvPicPr>
      <xdr:blipFill>
        <a:blip xmlns:r="http://schemas.openxmlformats.org/officeDocument/2006/relationships" r:embed="rId158">
          <a:extLst>
            <a:ext uri="{28A0092B-C50C-407E-A947-70E740481C1C}">
              <a14:useLocalDpi xmlns:a14="http://schemas.microsoft.com/office/drawing/2010/main" val="0"/>
            </a:ext>
          </a:extLst>
        </a:blip>
        <a:srcRect/>
        <a:stretch>
          <a:fillRect/>
        </a:stretch>
      </xdr:blipFill>
      <xdr:spPr bwMode="auto">
        <a:xfrm>
          <a:off x="38100" y="125882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86</xdr:row>
      <xdr:rowOff>38100</xdr:rowOff>
    </xdr:from>
    <xdr:to>
      <xdr:col>0</xdr:col>
      <xdr:colOff>1038225</xdr:colOff>
      <xdr:row>86</xdr:row>
      <xdr:rowOff>1476375</xdr:rowOff>
    </xdr:to>
    <xdr:pic>
      <xdr:nvPicPr>
        <xdr:cNvPr id="71356" name="Picture 16"/>
        <xdr:cNvPicPr>
          <a:picLocks noChangeAspect="1" noChangeArrowheads="1"/>
        </xdr:cNvPicPr>
      </xdr:nvPicPr>
      <xdr:blipFill>
        <a:blip xmlns:r="http://schemas.openxmlformats.org/officeDocument/2006/relationships" r:embed="rId159">
          <a:extLst>
            <a:ext uri="{28A0092B-C50C-407E-A947-70E740481C1C}">
              <a14:useLocalDpi xmlns:a14="http://schemas.microsoft.com/office/drawing/2010/main" val="0"/>
            </a:ext>
          </a:extLst>
        </a:blip>
        <a:srcRect/>
        <a:stretch>
          <a:fillRect/>
        </a:stretch>
      </xdr:blipFill>
      <xdr:spPr bwMode="auto">
        <a:xfrm>
          <a:off x="38100" y="127406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87</xdr:row>
      <xdr:rowOff>38100</xdr:rowOff>
    </xdr:from>
    <xdr:to>
      <xdr:col>0</xdr:col>
      <xdr:colOff>1038225</xdr:colOff>
      <xdr:row>87</xdr:row>
      <xdr:rowOff>1476375</xdr:rowOff>
    </xdr:to>
    <xdr:pic>
      <xdr:nvPicPr>
        <xdr:cNvPr id="71357" name="Picture 18"/>
        <xdr:cNvPicPr>
          <a:picLocks noChangeAspect="1" noChangeArrowheads="1"/>
        </xdr:cNvPicPr>
      </xdr:nvPicPr>
      <xdr:blipFill>
        <a:blip xmlns:r="http://schemas.openxmlformats.org/officeDocument/2006/relationships" r:embed="rId160">
          <a:extLst>
            <a:ext uri="{28A0092B-C50C-407E-A947-70E740481C1C}">
              <a14:useLocalDpi xmlns:a14="http://schemas.microsoft.com/office/drawing/2010/main" val="0"/>
            </a:ext>
          </a:extLst>
        </a:blip>
        <a:srcRect/>
        <a:stretch>
          <a:fillRect/>
        </a:stretch>
      </xdr:blipFill>
      <xdr:spPr bwMode="auto">
        <a:xfrm>
          <a:off x="38100" y="128930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88</xdr:row>
      <xdr:rowOff>38100</xdr:rowOff>
    </xdr:from>
    <xdr:to>
      <xdr:col>0</xdr:col>
      <xdr:colOff>1038225</xdr:colOff>
      <xdr:row>88</xdr:row>
      <xdr:rowOff>1476375</xdr:rowOff>
    </xdr:to>
    <xdr:pic>
      <xdr:nvPicPr>
        <xdr:cNvPr id="71358" name="Picture 19"/>
        <xdr:cNvPicPr>
          <a:picLocks noChangeAspect="1" noChangeArrowheads="1"/>
        </xdr:cNvPicPr>
      </xdr:nvPicPr>
      <xdr:blipFill>
        <a:blip xmlns:r="http://schemas.openxmlformats.org/officeDocument/2006/relationships" r:embed="rId161">
          <a:extLst>
            <a:ext uri="{28A0092B-C50C-407E-A947-70E740481C1C}">
              <a14:useLocalDpi xmlns:a14="http://schemas.microsoft.com/office/drawing/2010/main" val="0"/>
            </a:ext>
          </a:extLst>
        </a:blip>
        <a:srcRect/>
        <a:stretch>
          <a:fillRect/>
        </a:stretch>
      </xdr:blipFill>
      <xdr:spPr bwMode="auto">
        <a:xfrm>
          <a:off x="38100" y="130454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89</xdr:row>
      <xdr:rowOff>38100</xdr:rowOff>
    </xdr:from>
    <xdr:to>
      <xdr:col>0</xdr:col>
      <xdr:colOff>1038225</xdr:colOff>
      <xdr:row>89</xdr:row>
      <xdr:rowOff>1476375</xdr:rowOff>
    </xdr:to>
    <xdr:pic>
      <xdr:nvPicPr>
        <xdr:cNvPr id="71359" name="Picture 27"/>
        <xdr:cNvPicPr>
          <a:picLocks noChangeAspect="1" noChangeArrowheads="1"/>
        </xdr:cNvPicPr>
      </xdr:nvPicPr>
      <xdr:blipFill>
        <a:blip xmlns:r="http://schemas.openxmlformats.org/officeDocument/2006/relationships" r:embed="rId162">
          <a:extLst>
            <a:ext uri="{28A0092B-C50C-407E-A947-70E740481C1C}">
              <a14:useLocalDpi xmlns:a14="http://schemas.microsoft.com/office/drawing/2010/main" val="0"/>
            </a:ext>
          </a:extLst>
        </a:blip>
        <a:srcRect/>
        <a:stretch>
          <a:fillRect/>
        </a:stretch>
      </xdr:blipFill>
      <xdr:spPr bwMode="auto">
        <a:xfrm>
          <a:off x="38100" y="131978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90</xdr:row>
      <xdr:rowOff>38100</xdr:rowOff>
    </xdr:from>
    <xdr:to>
      <xdr:col>0</xdr:col>
      <xdr:colOff>1038225</xdr:colOff>
      <xdr:row>90</xdr:row>
      <xdr:rowOff>1476375</xdr:rowOff>
    </xdr:to>
    <xdr:pic>
      <xdr:nvPicPr>
        <xdr:cNvPr id="71360" name="Picture 30"/>
        <xdr:cNvPicPr>
          <a:picLocks noChangeAspect="1" noChangeArrowheads="1"/>
        </xdr:cNvPicPr>
      </xdr:nvPicPr>
      <xdr:blipFill>
        <a:blip xmlns:r="http://schemas.openxmlformats.org/officeDocument/2006/relationships" r:embed="rId163">
          <a:extLst>
            <a:ext uri="{28A0092B-C50C-407E-A947-70E740481C1C}">
              <a14:useLocalDpi xmlns:a14="http://schemas.microsoft.com/office/drawing/2010/main" val="0"/>
            </a:ext>
          </a:extLst>
        </a:blip>
        <a:srcRect/>
        <a:stretch>
          <a:fillRect/>
        </a:stretch>
      </xdr:blipFill>
      <xdr:spPr bwMode="auto">
        <a:xfrm>
          <a:off x="38100" y="133502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75</xdr:row>
      <xdr:rowOff>38100</xdr:rowOff>
    </xdr:from>
    <xdr:to>
      <xdr:col>0</xdr:col>
      <xdr:colOff>1038225</xdr:colOff>
      <xdr:row>75</xdr:row>
      <xdr:rowOff>1476375</xdr:rowOff>
    </xdr:to>
    <xdr:pic>
      <xdr:nvPicPr>
        <xdr:cNvPr id="71361" name="Picture 31"/>
        <xdr:cNvPicPr>
          <a:picLocks noChangeAspect="1" noChangeArrowheads="1"/>
        </xdr:cNvPicPr>
      </xdr:nvPicPr>
      <xdr:blipFill>
        <a:blip xmlns:r="http://schemas.openxmlformats.org/officeDocument/2006/relationships" r:embed="rId164">
          <a:extLst>
            <a:ext uri="{28A0092B-C50C-407E-A947-70E740481C1C}">
              <a14:useLocalDpi xmlns:a14="http://schemas.microsoft.com/office/drawing/2010/main" val="0"/>
            </a:ext>
          </a:extLst>
        </a:blip>
        <a:srcRect/>
        <a:stretch>
          <a:fillRect/>
        </a:stretch>
      </xdr:blipFill>
      <xdr:spPr bwMode="auto">
        <a:xfrm>
          <a:off x="38100" y="110642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82</xdr:row>
      <xdr:rowOff>38100</xdr:rowOff>
    </xdr:from>
    <xdr:to>
      <xdr:col>0</xdr:col>
      <xdr:colOff>1038225</xdr:colOff>
      <xdr:row>82</xdr:row>
      <xdr:rowOff>1476375</xdr:rowOff>
    </xdr:to>
    <xdr:pic>
      <xdr:nvPicPr>
        <xdr:cNvPr id="71362" name="Picture 32"/>
        <xdr:cNvPicPr>
          <a:picLocks noChangeAspect="1" noChangeArrowheads="1"/>
        </xdr:cNvPicPr>
      </xdr:nvPicPr>
      <xdr:blipFill>
        <a:blip xmlns:r="http://schemas.openxmlformats.org/officeDocument/2006/relationships" r:embed="rId165">
          <a:extLst>
            <a:ext uri="{28A0092B-C50C-407E-A947-70E740481C1C}">
              <a14:useLocalDpi xmlns:a14="http://schemas.microsoft.com/office/drawing/2010/main" val="0"/>
            </a:ext>
          </a:extLst>
        </a:blip>
        <a:srcRect/>
        <a:stretch>
          <a:fillRect/>
        </a:stretch>
      </xdr:blipFill>
      <xdr:spPr bwMode="auto">
        <a:xfrm>
          <a:off x="38100" y="121310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79</xdr:row>
      <xdr:rowOff>38100</xdr:rowOff>
    </xdr:from>
    <xdr:to>
      <xdr:col>0</xdr:col>
      <xdr:colOff>1038225</xdr:colOff>
      <xdr:row>79</xdr:row>
      <xdr:rowOff>1476375</xdr:rowOff>
    </xdr:to>
    <xdr:pic>
      <xdr:nvPicPr>
        <xdr:cNvPr id="71363" name="Picture 2"/>
        <xdr:cNvPicPr>
          <a:picLocks noChangeAspect="1" noChangeArrowheads="1"/>
        </xdr:cNvPicPr>
      </xdr:nvPicPr>
      <xdr:blipFill>
        <a:blip xmlns:r="http://schemas.openxmlformats.org/officeDocument/2006/relationships" r:embed="rId166">
          <a:extLst>
            <a:ext uri="{28A0092B-C50C-407E-A947-70E740481C1C}">
              <a14:useLocalDpi xmlns:a14="http://schemas.microsoft.com/office/drawing/2010/main" val="0"/>
            </a:ext>
          </a:extLst>
        </a:blip>
        <a:srcRect/>
        <a:stretch>
          <a:fillRect/>
        </a:stretch>
      </xdr:blipFill>
      <xdr:spPr bwMode="auto">
        <a:xfrm>
          <a:off x="38100" y="116738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80</xdr:row>
      <xdr:rowOff>38100</xdr:rowOff>
    </xdr:from>
    <xdr:to>
      <xdr:col>0</xdr:col>
      <xdr:colOff>1038225</xdr:colOff>
      <xdr:row>80</xdr:row>
      <xdr:rowOff>1476375</xdr:rowOff>
    </xdr:to>
    <xdr:pic>
      <xdr:nvPicPr>
        <xdr:cNvPr id="71364" name="Picture 3"/>
        <xdr:cNvPicPr>
          <a:picLocks noChangeAspect="1" noChangeArrowheads="1"/>
        </xdr:cNvPicPr>
      </xdr:nvPicPr>
      <xdr:blipFill>
        <a:blip xmlns:r="http://schemas.openxmlformats.org/officeDocument/2006/relationships" r:embed="rId167">
          <a:extLst>
            <a:ext uri="{28A0092B-C50C-407E-A947-70E740481C1C}">
              <a14:useLocalDpi xmlns:a14="http://schemas.microsoft.com/office/drawing/2010/main" val="0"/>
            </a:ext>
          </a:extLst>
        </a:blip>
        <a:srcRect/>
        <a:stretch>
          <a:fillRect/>
        </a:stretch>
      </xdr:blipFill>
      <xdr:spPr bwMode="auto">
        <a:xfrm>
          <a:off x="38100" y="118262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81</xdr:row>
      <xdr:rowOff>38100</xdr:rowOff>
    </xdr:from>
    <xdr:to>
      <xdr:col>0</xdr:col>
      <xdr:colOff>1038225</xdr:colOff>
      <xdr:row>81</xdr:row>
      <xdr:rowOff>1476375</xdr:rowOff>
    </xdr:to>
    <xdr:pic>
      <xdr:nvPicPr>
        <xdr:cNvPr id="71365" name="Picture 4"/>
        <xdr:cNvPicPr>
          <a:picLocks noChangeAspect="1" noChangeArrowheads="1"/>
        </xdr:cNvPicPr>
      </xdr:nvPicPr>
      <xdr:blipFill>
        <a:blip xmlns:r="http://schemas.openxmlformats.org/officeDocument/2006/relationships" r:embed="rId168">
          <a:extLst>
            <a:ext uri="{28A0092B-C50C-407E-A947-70E740481C1C}">
              <a14:useLocalDpi xmlns:a14="http://schemas.microsoft.com/office/drawing/2010/main" val="0"/>
            </a:ext>
          </a:extLst>
        </a:blip>
        <a:srcRect/>
        <a:stretch>
          <a:fillRect/>
        </a:stretch>
      </xdr:blipFill>
      <xdr:spPr bwMode="auto">
        <a:xfrm>
          <a:off x="38100" y="119786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65</xdr:row>
      <xdr:rowOff>38100</xdr:rowOff>
    </xdr:from>
    <xdr:to>
      <xdr:col>0</xdr:col>
      <xdr:colOff>1038225</xdr:colOff>
      <xdr:row>65</xdr:row>
      <xdr:rowOff>1476375</xdr:rowOff>
    </xdr:to>
    <xdr:pic>
      <xdr:nvPicPr>
        <xdr:cNvPr id="71366" name="Picture 1"/>
        <xdr:cNvPicPr>
          <a:picLocks noChangeAspect="1" noChangeArrowheads="1"/>
        </xdr:cNvPicPr>
      </xdr:nvPicPr>
      <xdr:blipFill>
        <a:blip xmlns:r="http://schemas.openxmlformats.org/officeDocument/2006/relationships" r:embed="rId169">
          <a:extLst>
            <a:ext uri="{28A0092B-C50C-407E-A947-70E740481C1C}">
              <a14:useLocalDpi xmlns:a14="http://schemas.microsoft.com/office/drawing/2010/main" val="0"/>
            </a:ext>
          </a:extLst>
        </a:blip>
        <a:srcRect/>
        <a:stretch>
          <a:fillRect/>
        </a:stretch>
      </xdr:blipFill>
      <xdr:spPr bwMode="auto">
        <a:xfrm>
          <a:off x="38100" y="95402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66</xdr:row>
      <xdr:rowOff>38100</xdr:rowOff>
    </xdr:from>
    <xdr:to>
      <xdr:col>0</xdr:col>
      <xdr:colOff>1038225</xdr:colOff>
      <xdr:row>66</xdr:row>
      <xdr:rowOff>1476375</xdr:rowOff>
    </xdr:to>
    <xdr:pic>
      <xdr:nvPicPr>
        <xdr:cNvPr id="71367" name="Picture 2"/>
        <xdr:cNvPicPr>
          <a:picLocks noChangeAspect="1" noChangeArrowheads="1"/>
        </xdr:cNvPicPr>
      </xdr:nvPicPr>
      <xdr:blipFill>
        <a:blip xmlns:r="http://schemas.openxmlformats.org/officeDocument/2006/relationships" r:embed="rId170">
          <a:extLst>
            <a:ext uri="{28A0092B-C50C-407E-A947-70E740481C1C}">
              <a14:useLocalDpi xmlns:a14="http://schemas.microsoft.com/office/drawing/2010/main" val="0"/>
            </a:ext>
          </a:extLst>
        </a:blip>
        <a:srcRect/>
        <a:stretch>
          <a:fillRect/>
        </a:stretch>
      </xdr:blipFill>
      <xdr:spPr bwMode="auto">
        <a:xfrm>
          <a:off x="38100" y="96926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67</xdr:row>
      <xdr:rowOff>38100</xdr:rowOff>
    </xdr:from>
    <xdr:to>
      <xdr:col>0</xdr:col>
      <xdr:colOff>1038225</xdr:colOff>
      <xdr:row>67</xdr:row>
      <xdr:rowOff>1476375</xdr:rowOff>
    </xdr:to>
    <xdr:pic>
      <xdr:nvPicPr>
        <xdr:cNvPr id="71368" name="Picture 3"/>
        <xdr:cNvPicPr>
          <a:picLocks noChangeAspect="1" noChangeArrowheads="1"/>
        </xdr:cNvPicPr>
      </xdr:nvPicPr>
      <xdr:blipFill>
        <a:blip xmlns:r="http://schemas.openxmlformats.org/officeDocument/2006/relationships" r:embed="rId171">
          <a:extLst>
            <a:ext uri="{28A0092B-C50C-407E-A947-70E740481C1C}">
              <a14:useLocalDpi xmlns:a14="http://schemas.microsoft.com/office/drawing/2010/main" val="0"/>
            </a:ext>
          </a:extLst>
        </a:blip>
        <a:srcRect/>
        <a:stretch>
          <a:fillRect/>
        </a:stretch>
      </xdr:blipFill>
      <xdr:spPr bwMode="auto">
        <a:xfrm>
          <a:off x="38100" y="98450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68</xdr:row>
      <xdr:rowOff>38100</xdr:rowOff>
    </xdr:from>
    <xdr:to>
      <xdr:col>0</xdr:col>
      <xdr:colOff>1038225</xdr:colOff>
      <xdr:row>68</xdr:row>
      <xdr:rowOff>1476375</xdr:rowOff>
    </xdr:to>
    <xdr:pic>
      <xdr:nvPicPr>
        <xdr:cNvPr id="71369" name="Picture 4"/>
        <xdr:cNvPicPr>
          <a:picLocks noChangeAspect="1" noChangeArrowheads="1"/>
        </xdr:cNvPicPr>
      </xdr:nvPicPr>
      <xdr:blipFill>
        <a:blip xmlns:r="http://schemas.openxmlformats.org/officeDocument/2006/relationships" r:embed="rId172">
          <a:extLst>
            <a:ext uri="{28A0092B-C50C-407E-A947-70E740481C1C}">
              <a14:useLocalDpi xmlns:a14="http://schemas.microsoft.com/office/drawing/2010/main" val="0"/>
            </a:ext>
          </a:extLst>
        </a:blip>
        <a:srcRect/>
        <a:stretch>
          <a:fillRect/>
        </a:stretch>
      </xdr:blipFill>
      <xdr:spPr bwMode="auto">
        <a:xfrm>
          <a:off x="38100" y="99974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69</xdr:row>
      <xdr:rowOff>38100</xdr:rowOff>
    </xdr:from>
    <xdr:to>
      <xdr:col>0</xdr:col>
      <xdr:colOff>1038225</xdr:colOff>
      <xdr:row>69</xdr:row>
      <xdr:rowOff>1476375</xdr:rowOff>
    </xdr:to>
    <xdr:pic>
      <xdr:nvPicPr>
        <xdr:cNvPr id="71370" name="Picture 5"/>
        <xdr:cNvPicPr>
          <a:picLocks noChangeAspect="1" noChangeArrowheads="1"/>
        </xdr:cNvPicPr>
      </xdr:nvPicPr>
      <xdr:blipFill>
        <a:blip xmlns:r="http://schemas.openxmlformats.org/officeDocument/2006/relationships" r:embed="rId173">
          <a:extLst>
            <a:ext uri="{28A0092B-C50C-407E-A947-70E740481C1C}">
              <a14:useLocalDpi xmlns:a14="http://schemas.microsoft.com/office/drawing/2010/main" val="0"/>
            </a:ext>
          </a:extLst>
        </a:blip>
        <a:srcRect/>
        <a:stretch>
          <a:fillRect/>
        </a:stretch>
      </xdr:blipFill>
      <xdr:spPr bwMode="auto">
        <a:xfrm>
          <a:off x="38100" y="101498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70</xdr:row>
      <xdr:rowOff>38100</xdr:rowOff>
    </xdr:from>
    <xdr:to>
      <xdr:col>0</xdr:col>
      <xdr:colOff>1038225</xdr:colOff>
      <xdr:row>70</xdr:row>
      <xdr:rowOff>1476375</xdr:rowOff>
    </xdr:to>
    <xdr:pic>
      <xdr:nvPicPr>
        <xdr:cNvPr id="71371" name="Picture 6"/>
        <xdr:cNvPicPr>
          <a:picLocks noChangeAspect="1" noChangeArrowheads="1"/>
        </xdr:cNvPicPr>
      </xdr:nvPicPr>
      <xdr:blipFill>
        <a:blip xmlns:r="http://schemas.openxmlformats.org/officeDocument/2006/relationships" r:embed="rId174">
          <a:extLst>
            <a:ext uri="{28A0092B-C50C-407E-A947-70E740481C1C}">
              <a14:useLocalDpi xmlns:a14="http://schemas.microsoft.com/office/drawing/2010/main" val="0"/>
            </a:ext>
          </a:extLst>
        </a:blip>
        <a:srcRect/>
        <a:stretch>
          <a:fillRect/>
        </a:stretch>
      </xdr:blipFill>
      <xdr:spPr bwMode="auto">
        <a:xfrm>
          <a:off x="38100" y="103022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71</xdr:row>
      <xdr:rowOff>38100</xdr:rowOff>
    </xdr:from>
    <xdr:to>
      <xdr:col>0</xdr:col>
      <xdr:colOff>1038225</xdr:colOff>
      <xdr:row>71</xdr:row>
      <xdr:rowOff>1476375</xdr:rowOff>
    </xdr:to>
    <xdr:pic>
      <xdr:nvPicPr>
        <xdr:cNvPr id="71372" name="Picture 7"/>
        <xdr:cNvPicPr>
          <a:picLocks noChangeAspect="1" noChangeArrowheads="1"/>
        </xdr:cNvPicPr>
      </xdr:nvPicPr>
      <xdr:blipFill>
        <a:blip xmlns:r="http://schemas.openxmlformats.org/officeDocument/2006/relationships" r:embed="rId175">
          <a:extLst>
            <a:ext uri="{28A0092B-C50C-407E-A947-70E740481C1C}">
              <a14:useLocalDpi xmlns:a14="http://schemas.microsoft.com/office/drawing/2010/main" val="0"/>
            </a:ext>
          </a:extLst>
        </a:blip>
        <a:srcRect/>
        <a:stretch>
          <a:fillRect/>
        </a:stretch>
      </xdr:blipFill>
      <xdr:spPr bwMode="auto">
        <a:xfrm>
          <a:off x="38100" y="104546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72</xdr:row>
      <xdr:rowOff>38100</xdr:rowOff>
    </xdr:from>
    <xdr:to>
      <xdr:col>0</xdr:col>
      <xdr:colOff>1038225</xdr:colOff>
      <xdr:row>72</xdr:row>
      <xdr:rowOff>1476375</xdr:rowOff>
    </xdr:to>
    <xdr:pic>
      <xdr:nvPicPr>
        <xdr:cNvPr id="71373" name="Picture 11"/>
        <xdr:cNvPicPr>
          <a:picLocks noChangeAspect="1" noChangeArrowheads="1"/>
        </xdr:cNvPicPr>
      </xdr:nvPicPr>
      <xdr:blipFill>
        <a:blip xmlns:r="http://schemas.openxmlformats.org/officeDocument/2006/relationships" r:embed="rId176">
          <a:extLst>
            <a:ext uri="{28A0092B-C50C-407E-A947-70E740481C1C}">
              <a14:useLocalDpi xmlns:a14="http://schemas.microsoft.com/office/drawing/2010/main" val="0"/>
            </a:ext>
          </a:extLst>
        </a:blip>
        <a:srcRect/>
        <a:stretch>
          <a:fillRect/>
        </a:stretch>
      </xdr:blipFill>
      <xdr:spPr bwMode="auto">
        <a:xfrm>
          <a:off x="38100" y="106070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61</xdr:row>
      <xdr:rowOff>38100</xdr:rowOff>
    </xdr:from>
    <xdr:to>
      <xdr:col>0</xdr:col>
      <xdr:colOff>1038225</xdr:colOff>
      <xdr:row>61</xdr:row>
      <xdr:rowOff>1476375</xdr:rowOff>
    </xdr:to>
    <xdr:pic>
      <xdr:nvPicPr>
        <xdr:cNvPr id="71374" name="Picture 1"/>
        <xdr:cNvPicPr>
          <a:picLocks noChangeAspect="1" noChangeArrowheads="1"/>
        </xdr:cNvPicPr>
      </xdr:nvPicPr>
      <xdr:blipFill>
        <a:blip xmlns:r="http://schemas.openxmlformats.org/officeDocument/2006/relationships" r:embed="rId177">
          <a:extLst>
            <a:ext uri="{28A0092B-C50C-407E-A947-70E740481C1C}">
              <a14:useLocalDpi xmlns:a14="http://schemas.microsoft.com/office/drawing/2010/main" val="0"/>
            </a:ext>
          </a:extLst>
        </a:blip>
        <a:srcRect/>
        <a:stretch>
          <a:fillRect/>
        </a:stretch>
      </xdr:blipFill>
      <xdr:spPr bwMode="auto">
        <a:xfrm>
          <a:off x="38100" y="89306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62</xdr:row>
      <xdr:rowOff>38100</xdr:rowOff>
    </xdr:from>
    <xdr:to>
      <xdr:col>0</xdr:col>
      <xdr:colOff>1038225</xdr:colOff>
      <xdr:row>62</xdr:row>
      <xdr:rowOff>1476375</xdr:rowOff>
    </xdr:to>
    <xdr:pic>
      <xdr:nvPicPr>
        <xdr:cNvPr id="71375" name="Picture 3"/>
        <xdr:cNvPicPr>
          <a:picLocks noChangeAspect="1" noChangeArrowheads="1"/>
        </xdr:cNvPicPr>
      </xdr:nvPicPr>
      <xdr:blipFill>
        <a:blip xmlns:r="http://schemas.openxmlformats.org/officeDocument/2006/relationships" r:embed="rId178">
          <a:extLst>
            <a:ext uri="{28A0092B-C50C-407E-A947-70E740481C1C}">
              <a14:useLocalDpi xmlns:a14="http://schemas.microsoft.com/office/drawing/2010/main" val="0"/>
            </a:ext>
          </a:extLst>
        </a:blip>
        <a:srcRect/>
        <a:stretch>
          <a:fillRect/>
        </a:stretch>
      </xdr:blipFill>
      <xdr:spPr bwMode="auto">
        <a:xfrm>
          <a:off x="38100" y="90830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63</xdr:row>
      <xdr:rowOff>38100</xdr:rowOff>
    </xdr:from>
    <xdr:to>
      <xdr:col>0</xdr:col>
      <xdr:colOff>1038225</xdr:colOff>
      <xdr:row>63</xdr:row>
      <xdr:rowOff>1476375</xdr:rowOff>
    </xdr:to>
    <xdr:pic>
      <xdr:nvPicPr>
        <xdr:cNvPr id="71376" name="Picture 9"/>
        <xdr:cNvPicPr>
          <a:picLocks noChangeAspect="1" noChangeArrowheads="1"/>
        </xdr:cNvPicPr>
      </xdr:nvPicPr>
      <xdr:blipFill>
        <a:blip xmlns:r="http://schemas.openxmlformats.org/officeDocument/2006/relationships" r:embed="rId179">
          <a:extLst>
            <a:ext uri="{28A0092B-C50C-407E-A947-70E740481C1C}">
              <a14:useLocalDpi xmlns:a14="http://schemas.microsoft.com/office/drawing/2010/main" val="0"/>
            </a:ext>
          </a:extLst>
        </a:blip>
        <a:srcRect/>
        <a:stretch>
          <a:fillRect/>
        </a:stretch>
      </xdr:blipFill>
      <xdr:spPr bwMode="auto">
        <a:xfrm>
          <a:off x="38100" y="92354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64</xdr:row>
      <xdr:rowOff>38100</xdr:rowOff>
    </xdr:from>
    <xdr:to>
      <xdr:col>0</xdr:col>
      <xdr:colOff>1038225</xdr:colOff>
      <xdr:row>64</xdr:row>
      <xdr:rowOff>1476375</xdr:rowOff>
    </xdr:to>
    <xdr:pic>
      <xdr:nvPicPr>
        <xdr:cNvPr id="71377" name="Picture 14"/>
        <xdr:cNvPicPr>
          <a:picLocks noChangeAspect="1" noChangeArrowheads="1"/>
        </xdr:cNvPicPr>
      </xdr:nvPicPr>
      <xdr:blipFill>
        <a:blip xmlns:r="http://schemas.openxmlformats.org/officeDocument/2006/relationships" r:embed="rId180">
          <a:extLst>
            <a:ext uri="{28A0092B-C50C-407E-A947-70E740481C1C}">
              <a14:useLocalDpi xmlns:a14="http://schemas.microsoft.com/office/drawing/2010/main" val="0"/>
            </a:ext>
          </a:extLst>
        </a:blip>
        <a:srcRect/>
        <a:stretch>
          <a:fillRect/>
        </a:stretch>
      </xdr:blipFill>
      <xdr:spPr bwMode="auto">
        <a:xfrm>
          <a:off x="38100" y="93878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56</xdr:row>
      <xdr:rowOff>38100</xdr:rowOff>
    </xdr:from>
    <xdr:to>
      <xdr:col>0</xdr:col>
      <xdr:colOff>1038225</xdr:colOff>
      <xdr:row>56</xdr:row>
      <xdr:rowOff>1476375</xdr:rowOff>
    </xdr:to>
    <xdr:pic>
      <xdr:nvPicPr>
        <xdr:cNvPr id="71378" name="Picture 4"/>
        <xdr:cNvPicPr>
          <a:picLocks noChangeAspect="1" noChangeArrowheads="1"/>
        </xdr:cNvPicPr>
      </xdr:nvPicPr>
      <xdr:blipFill>
        <a:blip xmlns:r="http://schemas.openxmlformats.org/officeDocument/2006/relationships" r:embed="rId181">
          <a:extLst>
            <a:ext uri="{28A0092B-C50C-407E-A947-70E740481C1C}">
              <a14:useLocalDpi xmlns:a14="http://schemas.microsoft.com/office/drawing/2010/main" val="0"/>
            </a:ext>
          </a:extLst>
        </a:blip>
        <a:srcRect/>
        <a:stretch>
          <a:fillRect/>
        </a:stretch>
      </xdr:blipFill>
      <xdr:spPr bwMode="auto">
        <a:xfrm>
          <a:off x="38100" y="81686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57</xdr:row>
      <xdr:rowOff>38100</xdr:rowOff>
    </xdr:from>
    <xdr:to>
      <xdr:col>0</xdr:col>
      <xdr:colOff>1038225</xdr:colOff>
      <xdr:row>57</xdr:row>
      <xdr:rowOff>1476375</xdr:rowOff>
    </xdr:to>
    <xdr:pic>
      <xdr:nvPicPr>
        <xdr:cNvPr id="71379" name="Picture 5"/>
        <xdr:cNvPicPr>
          <a:picLocks noChangeAspect="1" noChangeArrowheads="1"/>
        </xdr:cNvPicPr>
      </xdr:nvPicPr>
      <xdr:blipFill>
        <a:blip xmlns:r="http://schemas.openxmlformats.org/officeDocument/2006/relationships" r:embed="rId182">
          <a:extLst>
            <a:ext uri="{28A0092B-C50C-407E-A947-70E740481C1C}">
              <a14:useLocalDpi xmlns:a14="http://schemas.microsoft.com/office/drawing/2010/main" val="0"/>
            </a:ext>
          </a:extLst>
        </a:blip>
        <a:srcRect/>
        <a:stretch>
          <a:fillRect/>
        </a:stretch>
      </xdr:blipFill>
      <xdr:spPr bwMode="auto">
        <a:xfrm>
          <a:off x="38100" y="83210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58</xdr:row>
      <xdr:rowOff>38100</xdr:rowOff>
    </xdr:from>
    <xdr:to>
      <xdr:col>0</xdr:col>
      <xdr:colOff>1038225</xdr:colOff>
      <xdr:row>58</xdr:row>
      <xdr:rowOff>1476375</xdr:rowOff>
    </xdr:to>
    <xdr:pic>
      <xdr:nvPicPr>
        <xdr:cNvPr id="71380" name="Picture 12"/>
        <xdr:cNvPicPr>
          <a:picLocks noChangeAspect="1" noChangeArrowheads="1"/>
        </xdr:cNvPicPr>
      </xdr:nvPicPr>
      <xdr:blipFill>
        <a:blip xmlns:r="http://schemas.openxmlformats.org/officeDocument/2006/relationships" r:embed="rId183">
          <a:extLst>
            <a:ext uri="{28A0092B-C50C-407E-A947-70E740481C1C}">
              <a14:useLocalDpi xmlns:a14="http://schemas.microsoft.com/office/drawing/2010/main" val="0"/>
            </a:ext>
          </a:extLst>
        </a:blip>
        <a:srcRect/>
        <a:stretch>
          <a:fillRect/>
        </a:stretch>
      </xdr:blipFill>
      <xdr:spPr bwMode="auto">
        <a:xfrm>
          <a:off x="38100" y="84734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59</xdr:row>
      <xdr:rowOff>38100</xdr:rowOff>
    </xdr:from>
    <xdr:to>
      <xdr:col>0</xdr:col>
      <xdr:colOff>1038225</xdr:colOff>
      <xdr:row>59</xdr:row>
      <xdr:rowOff>1476375</xdr:rowOff>
    </xdr:to>
    <xdr:pic>
      <xdr:nvPicPr>
        <xdr:cNvPr id="71381" name="Picture 13"/>
        <xdr:cNvPicPr>
          <a:picLocks noChangeAspect="1" noChangeArrowheads="1"/>
        </xdr:cNvPicPr>
      </xdr:nvPicPr>
      <xdr:blipFill>
        <a:blip xmlns:r="http://schemas.openxmlformats.org/officeDocument/2006/relationships" r:embed="rId184">
          <a:extLst>
            <a:ext uri="{28A0092B-C50C-407E-A947-70E740481C1C}">
              <a14:useLocalDpi xmlns:a14="http://schemas.microsoft.com/office/drawing/2010/main" val="0"/>
            </a:ext>
          </a:extLst>
        </a:blip>
        <a:srcRect/>
        <a:stretch>
          <a:fillRect/>
        </a:stretch>
      </xdr:blipFill>
      <xdr:spPr bwMode="auto">
        <a:xfrm>
          <a:off x="38100" y="86258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60</xdr:row>
      <xdr:rowOff>38100</xdr:rowOff>
    </xdr:from>
    <xdr:to>
      <xdr:col>0</xdr:col>
      <xdr:colOff>1038225</xdr:colOff>
      <xdr:row>60</xdr:row>
      <xdr:rowOff>1476375</xdr:rowOff>
    </xdr:to>
    <xdr:pic>
      <xdr:nvPicPr>
        <xdr:cNvPr id="71382" name="Picture 14"/>
        <xdr:cNvPicPr>
          <a:picLocks noChangeAspect="1" noChangeArrowheads="1"/>
        </xdr:cNvPicPr>
      </xdr:nvPicPr>
      <xdr:blipFill>
        <a:blip xmlns:r="http://schemas.openxmlformats.org/officeDocument/2006/relationships" r:embed="rId185">
          <a:extLst>
            <a:ext uri="{28A0092B-C50C-407E-A947-70E740481C1C}">
              <a14:useLocalDpi xmlns:a14="http://schemas.microsoft.com/office/drawing/2010/main" val="0"/>
            </a:ext>
          </a:extLst>
        </a:blip>
        <a:srcRect/>
        <a:stretch>
          <a:fillRect/>
        </a:stretch>
      </xdr:blipFill>
      <xdr:spPr bwMode="auto">
        <a:xfrm>
          <a:off x="38100" y="87782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50</xdr:row>
      <xdr:rowOff>38100</xdr:rowOff>
    </xdr:from>
    <xdr:to>
      <xdr:col>0</xdr:col>
      <xdr:colOff>1038225</xdr:colOff>
      <xdr:row>50</xdr:row>
      <xdr:rowOff>1476375</xdr:rowOff>
    </xdr:to>
    <xdr:pic>
      <xdr:nvPicPr>
        <xdr:cNvPr id="71383" name="Picture 1"/>
        <xdr:cNvPicPr>
          <a:picLocks noChangeAspect="1" noChangeArrowheads="1"/>
        </xdr:cNvPicPr>
      </xdr:nvPicPr>
      <xdr:blipFill>
        <a:blip xmlns:r="http://schemas.openxmlformats.org/officeDocument/2006/relationships" r:embed="rId186">
          <a:extLst>
            <a:ext uri="{28A0092B-C50C-407E-A947-70E740481C1C}">
              <a14:useLocalDpi xmlns:a14="http://schemas.microsoft.com/office/drawing/2010/main" val="0"/>
            </a:ext>
          </a:extLst>
        </a:blip>
        <a:srcRect/>
        <a:stretch>
          <a:fillRect/>
        </a:stretch>
      </xdr:blipFill>
      <xdr:spPr bwMode="auto">
        <a:xfrm>
          <a:off x="38100" y="72542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51</xdr:row>
      <xdr:rowOff>38100</xdr:rowOff>
    </xdr:from>
    <xdr:to>
      <xdr:col>0</xdr:col>
      <xdr:colOff>1038225</xdr:colOff>
      <xdr:row>51</xdr:row>
      <xdr:rowOff>1476375</xdr:rowOff>
    </xdr:to>
    <xdr:pic>
      <xdr:nvPicPr>
        <xdr:cNvPr id="71384" name="Picture 2"/>
        <xdr:cNvPicPr>
          <a:picLocks noChangeAspect="1" noChangeArrowheads="1"/>
        </xdr:cNvPicPr>
      </xdr:nvPicPr>
      <xdr:blipFill>
        <a:blip xmlns:r="http://schemas.openxmlformats.org/officeDocument/2006/relationships" r:embed="rId187">
          <a:extLst>
            <a:ext uri="{28A0092B-C50C-407E-A947-70E740481C1C}">
              <a14:useLocalDpi xmlns:a14="http://schemas.microsoft.com/office/drawing/2010/main" val="0"/>
            </a:ext>
          </a:extLst>
        </a:blip>
        <a:srcRect/>
        <a:stretch>
          <a:fillRect/>
        </a:stretch>
      </xdr:blipFill>
      <xdr:spPr bwMode="auto">
        <a:xfrm>
          <a:off x="38100" y="74066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52</xdr:row>
      <xdr:rowOff>38100</xdr:rowOff>
    </xdr:from>
    <xdr:to>
      <xdr:col>0</xdr:col>
      <xdr:colOff>1038225</xdr:colOff>
      <xdr:row>52</xdr:row>
      <xdr:rowOff>1476375</xdr:rowOff>
    </xdr:to>
    <xdr:pic>
      <xdr:nvPicPr>
        <xdr:cNvPr id="71385" name="Picture 3"/>
        <xdr:cNvPicPr>
          <a:picLocks noChangeAspect="1" noChangeArrowheads="1"/>
        </xdr:cNvPicPr>
      </xdr:nvPicPr>
      <xdr:blipFill>
        <a:blip xmlns:r="http://schemas.openxmlformats.org/officeDocument/2006/relationships" r:embed="rId188">
          <a:extLst>
            <a:ext uri="{28A0092B-C50C-407E-A947-70E740481C1C}">
              <a14:useLocalDpi xmlns:a14="http://schemas.microsoft.com/office/drawing/2010/main" val="0"/>
            </a:ext>
          </a:extLst>
        </a:blip>
        <a:srcRect/>
        <a:stretch>
          <a:fillRect/>
        </a:stretch>
      </xdr:blipFill>
      <xdr:spPr bwMode="auto">
        <a:xfrm>
          <a:off x="38100" y="75590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53</xdr:row>
      <xdr:rowOff>38100</xdr:rowOff>
    </xdr:from>
    <xdr:to>
      <xdr:col>0</xdr:col>
      <xdr:colOff>1038225</xdr:colOff>
      <xdr:row>53</xdr:row>
      <xdr:rowOff>1476375</xdr:rowOff>
    </xdr:to>
    <xdr:pic>
      <xdr:nvPicPr>
        <xdr:cNvPr id="71386" name="Picture 4"/>
        <xdr:cNvPicPr>
          <a:picLocks noChangeAspect="1" noChangeArrowheads="1"/>
        </xdr:cNvPicPr>
      </xdr:nvPicPr>
      <xdr:blipFill>
        <a:blip xmlns:r="http://schemas.openxmlformats.org/officeDocument/2006/relationships" r:embed="rId189">
          <a:extLst>
            <a:ext uri="{28A0092B-C50C-407E-A947-70E740481C1C}">
              <a14:useLocalDpi xmlns:a14="http://schemas.microsoft.com/office/drawing/2010/main" val="0"/>
            </a:ext>
          </a:extLst>
        </a:blip>
        <a:srcRect/>
        <a:stretch>
          <a:fillRect/>
        </a:stretch>
      </xdr:blipFill>
      <xdr:spPr bwMode="auto">
        <a:xfrm>
          <a:off x="38100" y="77114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54</xdr:row>
      <xdr:rowOff>38100</xdr:rowOff>
    </xdr:from>
    <xdr:to>
      <xdr:col>0</xdr:col>
      <xdr:colOff>1038225</xdr:colOff>
      <xdr:row>54</xdr:row>
      <xdr:rowOff>1476375</xdr:rowOff>
    </xdr:to>
    <xdr:pic>
      <xdr:nvPicPr>
        <xdr:cNvPr id="71387" name="Picture 5"/>
        <xdr:cNvPicPr>
          <a:picLocks noChangeAspect="1" noChangeArrowheads="1"/>
        </xdr:cNvPicPr>
      </xdr:nvPicPr>
      <xdr:blipFill>
        <a:blip xmlns:r="http://schemas.openxmlformats.org/officeDocument/2006/relationships" r:embed="rId190">
          <a:extLst>
            <a:ext uri="{28A0092B-C50C-407E-A947-70E740481C1C}">
              <a14:useLocalDpi xmlns:a14="http://schemas.microsoft.com/office/drawing/2010/main" val="0"/>
            </a:ext>
          </a:extLst>
        </a:blip>
        <a:srcRect/>
        <a:stretch>
          <a:fillRect/>
        </a:stretch>
      </xdr:blipFill>
      <xdr:spPr bwMode="auto">
        <a:xfrm>
          <a:off x="38100" y="78638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55</xdr:row>
      <xdr:rowOff>38100</xdr:rowOff>
    </xdr:from>
    <xdr:to>
      <xdr:col>0</xdr:col>
      <xdr:colOff>1038225</xdr:colOff>
      <xdr:row>55</xdr:row>
      <xdr:rowOff>1476375</xdr:rowOff>
    </xdr:to>
    <xdr:pic>
      <xdr:nvPicPr>
        <xdr:cNvPr id="71388" name="Picture 7"/>
        <xdr:cNvPicPr>
          <a:picLocks noChangeAspect="1" noChangeArrowheads="1"/>
        </xdr:cNvPicPr>
      </xdr:nvPicPr>
      <xdr:blipFill>
        <a:blip xmlns:r="http://schemas.openxmlformats.org/officeDocument/2006/relationships" r:embed="rId191">
          <a:extLst>
            <a:ext uri="{28A0092B-C50C-407E-A947-70E740481C1C}">
              <a14:useLocalDpi xmlns:a14="http://schemas.microsoft.com/office/drawing/2010/main" val="0"/>
            </a:ext>
          </a:extLst>
        </a:blip>
        <a:srcRect/>
        <a:stretch>
          <a:fillRect/>
        </a:stretch>
      </xdr:blipFill>
      <xdr:spPr bwMode="auto">
        <a:xfrm>
          <a:off x="38100" y="80162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36</xdr:row>
      <xdr:rowOff>38100</xdr:rowOff>
    </xdr:from>
    <xdr:to>
      <xdr:col>0</xdr:col>
      <xdr:colOff>1038225</xdr:colOff>
      <xdr:row>36</xdr:row>
      <xdr:rowOff>1476375</xdr:rowOff>
    </xdr:to>
    <xdr:pic>
      <xdr:nvPicPr>
        <xdr:cNvPr id="71389" name="Picture 11"/>
        <xdr:cNvPicPr>
          <a:picLocks noChangeAspect="1" noChangeArrowheads="1"/>
        </xdr:cNvPicPr>
      </xdr:nvPicPr>
      <xdr:blipFill>
        <a:blip xmlns:r="http://schemas.openxmlformats.org/officeDocument/2006/relationships" r:embed="rId192">
          <a:extLst>
            <a:ext uri="{28A0092B-C50C-407E-A947-70E740481C1C}">
              <a14:useLocalDpi xmlns:a14="http://schemas.microsoft.com/office/drawing/2010/main" val="0"/>
            </a:ext>
          </a:extLst>
        </a:blip>
        <a:srcRect/>
        <a:stretch>
          <a:fillRect/>
        </a:stretch>
      </xdr:blipFill>
      <xdr:spPr bwMode="auto">
        <a:xfrm>
          <a:off x="38100" y="51206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37</xdr:row>
      <xdr:rowOff>38100</xdr:rowOff>
    </xdr:from>
    <xdr:to>
      <xdr:col>0</xdr:col>
      <xdr:colOff>1038225</xdr:colOff>
      <xdr:row>37</xdr:row>
      <xdr:rowOff>1476375</xdr:rowOff>
    </xdr:to>
    <xdr:pic>
      <xdr:nvPicPr>
        <xdr:cNvPr id="71390" name="Picture 12"/>
        <xdr:cNvPicPr>
          <a:picLocks noChangeAspect="1" noChangeArrowheads="1"/>
        </xdr:cNvPicPr>
      </xdr:nvPicPr>
      <xdr:blipFill>
        <a:blip xmlns:r="http://schemas.openxmlformats.org/officeDocument/2006/relationships" r:embed="rId193">
          <a:extLst>
            <a:ext uri="{28A0092B-C50C-407E-A947-70E740481C1C}">
              <a14:useLocalDpi xmlns:a14="http://schemas.microsoft.com/office/drawing/2010/main" val="0"/>
            </a:ext>
          </a:extLst>
        </a:blip>
        <a:srcRect/>
        <a:stretch>
          <a:fillRect/>
        </a:stretch>
      </xdr:blipFill>
      <xdr:spPr bwMode="auto">
        <a:xfrm>
          <a:off x="38100" y="52730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38</xdr:row>
      <xdr:rowOff>38100</xdr:rowOff>
    </xdr:from>
    <xdr:to>
      <xdr:col>0</xdr:col>
      <xdr:colOff>1038225</xdr:colOff>
      <xdr:row>38</xdr:row>
      <xdr:rowOff>1476375</xdr:rowOff>
    </xdr:to>
    <xdr:pic>
      <xdr:nvPicPr>
        <xdr:cNvPr id="71391" name="Picture 13"/>
        <xdr:cNvPicPr>
          <a:picLocks noChangeAspect="1" noChangeArrowheads="1"/>
        </xdr:cNvPicPr>
      </xdr:nvPicPr>
      <xdr:blipFill>
        <a:blip xmlns:r="http://schemas.openxmlformats.org/officeDocument/2006/relationships" r:embed="rId194">
          <a:extLst>
            <a:ext uri="{28A0092B-C50C-407E-A947-70E740481C1C}">
              <a14:useLocalDpi xmlns:a14="http://schemas.microsoft.com/office/drawing/2010/main" val="0"/>
            </a:ext>
          </a:extLst>
        </a:blip>
        <a:srcRect/>
        <a:stretch>
          <a:fillRect/>
        </a:stretch>
      </xdr:blipFill>
      <xdr:spPr bwMode="auto">
        <a:xfrm>
          <a:off x="38100" y="54254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39</xdr:row>
      <xdr:rowOff>38100</xdr:rowOff>
    </xdr:from>
    <xdr:to>
      <xdr:col>0</xdr:col>
      <xdr:colOff>1038225</xdr:colOff>
      <xdr:row>39</xdr:row>
      <xdr:rowOff>1476375</xdr:rowOff>
    </xdr:to>
    <xdr:pic>
      <xdr:nvPicPr>
        <xdr:cNvPr id="71392" name="Picture 14"/>
        <xdr:cNvPicPr>
          <a:picLocks noChangeAspect="1" noChangeArrowheads="1"/>
        </xdr:cNvPicPr>
      </xdr:nvPicPr>
      <xdr:blipFill>
        <a:blip xmlns:r="http://schemas.openxmlformats.org/officeDocument/2006/relationships" r:embed="rId195">
          <a:extLst>
            <a:ext uri="{28A0092B-C50C-407E-A947-70E740481C1C}">
              <a14:useLocalDpi xmlns:a14="http://schemas.microsoft.com/office/drawing/2010/main" val="0"/>
            </a:ext>
          </a:extLst>
        </a:blip>
        <a:srcRect/>
        <a:stretch>
          <a:fillRect/>
        </a:stretch>
      </xdr:blipFill>
      <xdr:spPr bwMode="auto">
        <a:xfrm>
          <a:off x="38100" y="55778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40</xdr:row>
      <xdr:rowOff>38100</xdr:rowOff>
    </xdr:from>
    <xdr:to>
      <xdr:col>0</xdr:col>
      <xdr:colOff>1038225</xdr:colOff>
      <xdr:row>40</xdr:row>
      <xdr:rowOff>1476375</xdr:rowOff>
    </xdr:to>
    <xdr:pic>
      <xdr:nvPicPr>
        <xdr:cNvPr id="71393" name="Picture 18"/>
        <xdr:cNvPicPr>
          <a:picLocks noChangeAspect="1" noChangeArrowheads="1"/>
        </xdr:cNvPicPr>
      </xdr:nvPicPr>
      <xdr:blipFill>
        <a:blip xmlns:r="http://schemas.openxmlformats.org/officeDocument/2006/relationships" r:embed="rId196">
          <a:extLst>
            <a:ext uri="{28A0092B-C50C-407E-A947-70E740481C1C}">
              <a14:useLocalDpi xmlns:a14="http://schemas.microsoft.com/office/drawing/2010/main" val="0"/>
            </a:ext>
          </a:extLst>
        </a:blip>
        <a:srcRect/>
        <a:stretch>
          <a:fillRect/>
        </a:stretch>
      </xdr:blipFill>
      <xdr:spPr bwMode="auto">
        <a:xfrm>
          <a:off x="38100" y="57302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41</xdr:row>
      <xdr:rowOff>38100</xdr:rowOff>
    </xdr:from>
    <xdr:to>
      <xdr:col>0</xdr:col>
      <xdr:colOff>1038225</xdr:colOff>
      <xdr:row>41</xdr:row>
      <xdr:rowOff>1476375</xdr:rowOff>
    </xdr:to>
    <xdr:pic>
      <xdr:nvPicPr>
        <xdr:cNvPr id="71394" name="Picture 21"/>
        <xdr:cNvPicPr>
          <a:picLocks noChangeAspect="1" noChangeArrowheads="1"/>
        </xdr:cNvPicPr>
      </xdr:nvPicPr>
      <xdr:blipFill>
        <a:blip xmlns:r="http://schemas.openxmlformats.org/officeDocument/2006/relationships" r:embed="rId197">
          <a:extLst>
            <a:ext uri="{28A0092B-C50C-407E-A947-70E740481C1C}">
              <a14:useLocalDpi xmlns:a14="http://schemas.microsoft.com/office/drawing/2010/main" val="0"/>
            </a:ext>
          </a:extLst>
        </a:blip>
        <a:srcRect/>
        <a:stretch>
          <a:fillRect/>
        </a:stretch>
      </xdr:blipFill>
      <xdr:spPr bwMode="auto">
        <a:xfrm>
          <a:off x="38100" y="58826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42</xdr:row>
      <xdr:rowOff>38100</xdr:rowOff>
    </xdr:from>
    <xdr:to>
      <xdr:col>0</xdr:col>
      <xdr:colOff>1038225</xdr:colOff>
      <xdr:row>42</xdr:row>
      <xdr:rowOff>1476375</xdr:rowOff>
    </xdr:to>
    <xdr:pic>
      <xdr:nvPicPr>
        <xdr:cNvPr id="71395" name="Picture 24"/>
        <xdr:cNvPicPr>
          <a:picLocks noChangeAspect="1" noChangeArrowheads="1"/>
        </xdr:cNvPicPr>
      </xdr:nvPicPr>
      <xdr:blipFill>
        <a:blip xmlns:r="http://schemas.openxmlformats.org/officeDocument/2006/relationships" r:embed="rId198">
          <a:extLst>
            <a:ext uri="{28A0092B-C50C-407E-A947-70E740481C1C}">
              <a14:useLocalDpi xmlns:a14="http://schemas.microsoft.com/office/drawing/2010/main" val="0"/>
            </a:ext>
          </a:extLst>
        </a:blip>
        <a:srcRect/>
        <a:stretch>
          <a:fillRect/>
        </a:stretch>
      </xdr:blipFill>
      <xdr:spPr bwMode="auto">
        <a:xfrm>
          <a:off x="38100" y="60350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43</xdr:row>
      <xdr:rowOff>38100</xdr:rowOff>
    </xdr:from>
    <xdr:to>
      <xdr:col>0</xdr:col>
      <xdr:colOff>1038225</xdr:colOff>
      <xdr:row>43</xdr:row>
      <xdr:rowOff>1476375</xdr:rowOff>
    </xdr:to>
    <xdr:pic>
      <xdr:nvPicPr>
        <xdr:cNvPr id="71396" name="Picture 26"/>
        <xdr:cNvPicPr>
          <a:picLocks noChangeAspect="1" noChangeArrowheads="1"/>
        </xdr:cNvPicPr>
      </xdr:nvPicPr>
      <xdr:blipFill>
        <a:blip xmlns:r="http://schemas.openxmlformats.org/officeDocument/2006/relationships" r:embed="rId199">
          <a:extLst>
            <a:ext uri="{28A0092B-C50C-407E-A947-70E740481C1C}">
              <a14:useLocalDpi xmlns:a14="http://schemas.microsoft.com/office/drawing/2010/main" val="0"/>
            </a:ext>
          </a:extLst>
        </a:blip>
        <a:srcRect/>
        <a:stretch>
          <a:fillRect/>
        </a:stretch>
      </xdr:blipFill>
      <xdr:spPr bwMode="auto">
        <a:xfrm>
          <a:off x="38100" y="61874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44</xdr:row>
      <xdr:rowOff>38100</xdr:rowOff>
    </xdr:from>
    <xdr:to>
      <xdr:col>0</xdr:col>
      <xdr:colOff>1038225</xdr:colOff>
      <xdr:row>44</xdr:row>
      <xdr:rowOff>1476375</xdr:rowOff>
    </xdr:to>
    <xdr:pic>
      <xdr:nvPicPr>
        <xdr:cNvPr id="71397" name="Picture 27"/>
        <xdr:cNvPicPr>
          <a:picLocks noChangeAspect="1" noChangeArrowheads="1"/>
        </xdr:cNvPicPr>
      </xdr:nvPicPr>
      <xdr:blipFill>
        <a:blip xmlns:r="http://schemas.openxmlformats.org/officeDocument/2006/relationships" r:embed="rId200">
          <a:extLst>
            <a:ext uri="{28A0092B-C50C-407E-A947-70E740481C1C}">
              <a14:useLocalDpi xmlns:a14="http://schemas.microsoft.com/office/drawing/2010/main" val="0"/>
            </a:ext>
          </a:extLst>
        </a:blip>
        <a:srcRect/>
        <a:stretch>
          <a:fillRect/>
        </a:stretch>
      </xdr:blipFill>
      <xdr:spPr bwMode="auto">
        <a:xfrm>
          <a:off x="38100" y="63398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45</xdr:row>
      <xdr:rowOff>38100</xdr:rowOff>
    </xdr:from>
    <xdr:to>
      <xdr:col>0</xdr:col>
      <xdr:colOff>1038225</xdr:colOff>
      <xdr:row>45</xdr:row>
      <xdr:rowOff>1476375</xdr:rowOff>
    </xdr:to>
    <xdr:pic>
      <xdr:nvPicPr>
        <xdr:cNvPr id="71398" name="Picture 31"/>
        <xdr:cNvPicPr>
          <a:picLocks noChangeAspect="1" noChangeArrowheads="1"/>
        </xdr:cNvPicPr>
      </xdr:nvPicPr>
      <xdr:blipFill>
        <a:blip xmlns:r="http://schemas.openxmlformats.org/officeDocument/2006/relationships" r:embed="rId201">
          <a:extLst>
            <a:ext uri="{28A0092B-C50C-407E-A947-70E740481C1C}">
              <a14:useLocalDpi xmlns:a14="http://schemas.microsoft.com/office/drawing/2010/main" val="0"/>
            </a:ext>
          </a:extLst>
        </a:blip>
        <a:srcRect/>
        <a:stretch>
          <a:fillRect/>
        </a:stretch>
      </xdr:blipFill>
      <xdr:spPr bwMode="auto">
        <a:xfrm>
          <a:off x="38100" y="64922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30</xdr:row>
      <xdr:rowOff>38100</xdr:rowOff>
    </xdr:from>
    <xdr:to>
      <xdr:col>0</xdr:col>
      <xdr:colOff>1038225</xdr:colOff>
      <xdr:row>30</xdr:row>
      <xdr:rowOff>1476375</xdr:rowOff>
    </xdr:to>
    <xdr:pic>
      <xdr:nvPicPr>
        <xdr:cNvPr id="71399" name="Picture 32"/>
        <xdr:cNvPicPr>
          <a:picLocks noChangeAspect="1" noChangeArrowheads="1"/>
        </xdr:cNvPicPr>
      </xdr:nvPicPr>
      <xdr:blipFill>
        <a:blip xmlns:r="http://schemas.openxmlformats.org/officeDocument/2006/relationships" r:embed="rId202">
          <a:extLst>
            <a:ext uri="{28A0092B-C50C-407E-A947-70E740481C1C}">
              <a14:useLocalDpi xmlns:a14="http://schemas.microsoft.com/office/drawing/2010/main" val="0"/>
            </a:ext>
          </a:extLst>
        </a:blip>
        <a:srcRect/>
        <a:stretch>
          <a:fillRect/>
        </a:stretch>
      </xdr:blipFill>
      <xdr:spPr bwMode="auto">
        <a:xfrm>
          <a:off x="38100" y="42062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46</xdr:row>
      <xdr:rowOff>38100</xdr:rowOff>
    </xdr:from>
    <xdr:to>
      <xdr:col>0</xdr:col>
      <xdr:colOff>1038225</xdr:colOff>
      <xdr:row>46</xdr:row>
      <xdr:rowOff>1476375</xdr:rowOff>
    </xdr:to>
    <xdr:pic>
      <xdr:nvPicPr>
        <xdr:cNvPr id="71400" name="Picture 38"/>
        <xdr:cNvPicPr>
          <a:picLocks noChangeAspect="1" noChangeArrowheads="1"/>
        </xdr:cNvPicPr>
      </xdr:nvPicPr>
      <xdr:blipFill>
        <a:blip xmlns:r="http://schemas.openxmlformats.org/officeDocument/2006/relationships" r:embed="rId203">
          <a:extLst>
            <a:ext uri="{28A0092B-C50C-407E-A947-70E740481C1C}">
              <a14:useLocalDpi xmlns:a14="http://schemas.microsoft.com/office/drawing/2010/main" val="0"/>
            </a:ext>
          </a:extLst>
        </a:blip>
        <a:srcRect/>
        <a:stretch>
          <a:fillRect/>
        </a:stretch>
      </xdr:blipFill>
      <xdr:spPr bwMode="auto">
        <a:xfrm>
          <a:off x="38100" y="66446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47</xdr:row>
      <xdr:rowOff>38100</xdr:rowOff>
    </xdr:from>
    <xdr:to>
      <xdr:col>0</xdr:col>
      <xdr:colOff>1038225</xdr:colOff>
      <xdr:row>47</xdr:row>
      <xdr:rowOff>1476375</xdr:rowOff>
    </xdr:to>
    <xdr:pic>
      <xdr:nvPicPr>
        <xdr:cNvPr id="71401" name="Picture 39"/>
        <xdr:cNvPicPr>
          <a:picLocks noChangeAspect="1" noChangeArrowheads="1"/>
        </xdr:cNvPicPr>
      </xdr:nvPicPr>
      <xdr:blipFill>
        <a:blip xmlns:r="http://schemas.openxmlformats.org/officeDocument/2006/relationships" r:embed="rId204">
          <a:extLst>
            <a:ext uri="{28A0092B-C50C-407E-A947-70E740481C1C}">
              <a14:useLocalDpi xmlns:a14="http://schemas.microsoft.com/office/drawing/2010/main" val="0"/>
            </a:ext>
          </a:extLst>
        </a:blip>
        <a:srcRect/>
        <a:stretch>
          <a:fillRect/>
        </a:stretch>
      </xdr:blipFill>
      <xdr:spPr bwMode="auto">
        <a:xfrm>
          <a:off x="38100" y="67970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31</xdr:row>
      <xdr:rowOff>38100</xdr:rowOff>
    </xdr:from>
    <xdr:to>
      <xdr:col>0</xdr:col>
      <xdr:colOff>1038225</xdr:colOff>
      <xdr:row>31</xdr:row>
      <xdr:rowOff>1476375</xdr:rowOff>
    </xdr:to>
    <xdr:pic>
      <xdr:nvPicPr>
        <xdr:cNvPr id="71402" name="Picture 40"/>
        <xdr:cNvPicPr>
          <a:picLocks noChangeAspect="1" noChangeArrowheads="1"/>
        </xdr:cNvPicPr>
      </xdr:nvPicPr>
      <xdr:blipFill>
        <a:blip xmlns:r="http://schemas.openxmlformats.org/officeDocument/2006/relationships" r:embed="rId205">
          <a:extLst>
            <a:ext uri="{28A0092B-C50C-407E-A947-70E740481C1C}">
              <a14:useLocalDpi xmlns:a14="http://schemas.microsoft.com/office/drawing/2010/main" val="0"/>
            </a:ext>
          </a:extLst>
        </a:blip>
        <a:srcRect/>
        <a:stretch>
          <a:fillRect/>
        </a:stretch>
      </xdr:blipFill>
      <xdr:spPr bwMode="auto">
        <a:xfrm>
          <a:off x="38100" y="43586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48</xdr:row>
      <xdr:rowOff>38100</xdr:rowOff>
    </xdr:from>
    <xdr:to>
      <xdr:col>0</xdr:col>
      <xdr:colOff>1038225</xdr:colOff>
      <xdr:row>48</xdr:row>
      <xdr:rowOff>1476375</xdr:rowOff>
    </xdr:to>
    <xdr:pic>
      <xdr:nvPicPr>
        <xdr:cNvPr id="71403" name="Picture 46"/>
        <xdr:cNvPicPr>
          <a:picLocks noChangeAspect="1" noChangeArrowheads="1"/>
        </xdr:cNvPicPr>
      </xdr:nvPicPr>
      <xdr:blipFill>
        <a:blip xmlns:r="http://schemas.openxmlformats.org/officeDocument/2006/relationships" r:embed="rId206">
          <a:extLst>
            <a:ext uri="{28A0092B-C50C-407E-A947-70E740481C1C}">
              <a14:useLocalDpi xmlns:a14="http://schemas.microsoft.com/office/drawing/2010/main" val="0"/>
            </a:ext>
          </a:extLst>
        </a:blip>
        <a:srcRect/>
        <a:stretch>
          <a:fillRect/>
        </a:stretch>
      </xdr:blipFill>
      <xdr:spPr bwMode="auto">
        <a:xfrm>
          <a:off x="38100" y="69494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49</xdr:row>
      <xdr:rowOff>38100</xdr:rowOff>
    </xdr:from>
    <xdr:to>
      <xdr:col>0</xdr:col>
      <xdr:colOff>1038225</xdr:colOff>
      <xdr:row>49</xdr:row>
      <xdr:rowOff>1476375</xdr:rowOff>
    </xdr:to>
    <xdr:pic>
      <xdr:nvPicPr>
        <xdr:cNvPr id="71404" name="Picture 48"/>
        <xdr:cNvPicPr>
          <a:picLocks noChangeAspect="1" noChangeArrowheads="1"/>
        </xdr:cNvPicPr>
      </xdr:nvPicPr>
      <xdr:blipFill>
        <a:blip xmlns:r="http://schemas.openxmlformats.org/officeDocument/2006/relationships" r:embed="rId207">
          <a:extLst>
            <a:ext uri="{28A0092B-C50C-407E-A947-70E740481C1C}">
              <a14:useLocalDpi xmlns:a14="http://schemas.microsoft.com/office/drawing/2010/main" val="0"/>
            </a:ext>
          </a:extLst>
        </a:blip>
        <a:srcRect/>
        <a:stretch>
          <a:fillRect/>
        </a:stretch>
      </xdr:blipFill>
      <xdr:spPr bwMode="auto">
        <a:xfrm>
          <a:off x="38100" y="71018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32</xdr:row>
      <xdr:rowOff>38100</xdr:rowOff>
    </xdr:from>
    <xdr:to>
      <xdr:col>0</xdr:col>
      <xdr:colOff>1038225</xdr:colOff>
      <xdr:row>32</xdr:row>
      <xdr:rowOff>1476375</xdr:rowOff>
    </xdr:to>
    <xdr:pic>
      <xdr:nvPicPr>
        <xdr:cNvPr id="71405" name="Picture 1"/>
        <xdr:cNvPicPr>
          <a:picLocks noChangeAspect="1" noChangeArrowheads="1"/>
        </xdr:cNvPicPr>
      </xdr:nvPicPr>
      <xdr:blipFill>
        <a:blip xmlns:r="http://schemas.openxmlformats.org/officeDocument/2006/relationships" r:embed="rId208">
          <a:extLst>
            <a:ext uri="{28A0092B-C50C-407E-A947-70E740481C1C}">
              <a14:useLocalDpi xmlns:a14="http://schemas.microsoft.com/office/drawing/2010/main" val="0"/>
            </a:ext>
          </a:extLst>
        </a:blip>
        <a:srcRect/>
        <a:stretch>
          <a:fillRect/>
        </a:stretch>
      </xdr:blipFill>
      <xdr:spPr bwMode="auto">
        <a:xfrm>
          <a:off x="38100" y="45110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33</xdr:row>
      <xdr:rowOff>38100</xdr:rowOff>
    </xdr:from>
    <xdr:to>
      <xdr:col>0</xdr:col>
      <xdr:colOff>1038225</xdr:colOff>
      <xdr:row>33</xdr:row>
      <xdr:rowOff>1476375</xdr:rowOff>
    </xdr:to>
    <xdr:pic>
      <xdr:nvPicPr>
        <xdr:cNvPr id="71406" name="Picture 8"/>
        <xdr:cNvPicPr>
          <a:picLocks noChangeAspect="1" noChangeArrowheads="1"/>
        </xdr:cNvPicPr>
      </xdr:nvPicPr>
      <xdr:blipFill>
        <a:blip xmlns:r="http://schemas.openxmlformats.org/officeDocument/2006/relationships" r:embed="rId209">
          <a:extLst>
            <a:ext uri="{28A0092B-C50C-407E-A947-70E740481C1C}">
              <a14:useLocalDpi xmlns:a14="http://schemas.microsoft.com/office/drawing/2010/main" val="0"/>
            </a:ext>
          </a:extLst>
        </a:blip>
        <a:srcRect/>
        <a:stretch>
          <a:fillRect/>
        </a:stretch>
      </xdr:blipFill>
      <xdr:spPr bwMode="auto">
        <a:xfrm>
          <a:off x="38100" y="46634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34</xdr:row>
      <xdr:rowOff>38100</xdr:rowOff>
    </xdr:from>
    <xdr:to>
      <xdr:col>0</xdr:col>
      <xdr:colOff>1038225</xdr:colOff>
      <xdr:row>34</xdr:row>
      <xdr:rowOff>1476375</xdr:rowOff>
    </xdr:to>
    <xdr:pic>
      <xdr:nvPicPr>
        <xdr:cNvPr id="71407" name="Picture 9"/>
        <xdr:cNvPicPr>
          <a:picLocks noChangeAspect="1" noChangeArrowheads="1"/>
        </xdr:cNvPicPr>
      </xdr:nvPicPr>
      <xdr:blipFill>
        <a:blip xmlns:r="http://schemas.openxmlformats.org/officeDocument/2006/relationships" r:embed="rId210">
          <a:extLst>
            <a:ext uri="{28A0092B-C50C-407E-A947-70E740481C1C}">
              <a14:useLocalDpi xmlns:a14="http://schemas.microsoft.com/office/drawing/2010/main" val="0"/>
            </a:ext>
          </a:extLst>
        </a:blip>
        <a:srcRect/>
        <a:stretch>
          <a:fillRect/>
        </a:stretch>
      </xdr:blipFill>
      <xdr:spPr bwMode="auto">
        <a:xfrm>
          <a:off x="38100" y="48158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35</xdr:row>
      <xdr:rowOff>38100</xdr:rowOff>
    </xdr:from>
    <xdr:to>
      <xdr:col>0</xdr:col>
      <xdr:colOff>1038225</xdr:colOff>
      <xdr:row>35</xdr:row>
      <xdr:rowOff>1476375</xdr:rowOff>
    </xdr:to>
    <xdr:pic>
      <xdr:nvPicPr>
        <xdr:cNvPr id="71408" name="Picture 14"/>
        <xdr:cNvPicPr>
          <a:picLocks noChangeAspect="1" noChangeArrowheads="1"/>
        </xdr:cNvPicPr>
      </xdr:nvPicPr>
      <xdr:blipFill>
        <a:blip xmlns:r="http://schemas.openxmlformats.org/officeDocument/2006/relationships" r:embed="rId211">
          <a:extLst>
            <a:ext uri="{28A0092B-C50C-407E-A947-70E740481C1C}">
              <a14:useLocalDpi xmlns:a14="http://schemas.microsoft.com/office/drawing/2010/main" val="0"/>
            </a:ext>
          </a:extLst>
        </a:blip>
        <a:srcRect/>
        <a:stretch>
          <a:fillRect/>
        </a:stretch>
      </xdr:blipFill>
      <xdr:spPr bwMode="auto">
        <a:xfrm>
          <a:off x="38100" y="49682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29</xdr:row>
      <xdr:rowOff>38100</xdr:rowOff>
    </xdr:from>
    <xdr:to>
      <xdr:col>0</xdr:col>
      <xdr:colOff>1038225</xdr:colOff>
      <xdr:row>29</xdr:row>
      <xdr:rowOff>1476375</xdr:rowOff>
    </xdr:to>
    <xdr:pic>
      <xdr:nvPicPr>
        <xdr:cNvPr id="71409" name="Picture 15"/>
        <xdr:cNvPicPr>
          <a:picLocks noChangeAspect="1" noChangeArrowheads="1"/>
        </xdr:cNvPicPr>
      </xdr:nvPicPr>
      <xdr:blipFill>
        <a:blip xmlns:r="http://schemas.openxmlformats.org/officeDocument/2006/relationships" r:embed="rId212">
          <a:extLst>
            <a:ext uri="{28A0092B-C50C-407E-A947-70E740481C1C}">
              <a14:useLocalDpi xmlns:a14="http://schemas.microsoft.com/office/drawing/2010/main" val="0"/>
            </a:ext>
          </a:extLst>
        </a:blip>
        <a:srcRect/>
        <a:stretch>
          <a:fillRect/>
        </a:stretch>
      </xdr:blipFill>
      <xdr:spPr bwMode="auto">
        <a:xfrm>
          <a:off x="38100" y="40538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17</xdr:row>
      <xdr:rowOff>38100</xdr:rowOff>
    </xdr:from>
    <xdr:to>
      <xdr:col>0</xdr:col>
      <xdr:colOff>1038225</xdr:colOff>
      <xdr:row>17</xdr:row>
      <xdr:rowOff>1476375</xdr:rowOff>
    </xdr:to>
    <xdr:pic>
      <xdr:nvPicPr>
        <xdr:cNvPr id="71410" name="Picture 1"/>
        <xdr:cNvPicPr>
          <a:picLocks noChangeAspect="1" noChangeArrowheads="1"/>
        </xdr:cNvPicPr>
      </xdr:nvPicPr>
      <xdr:blipFill>
        <a:blip xmlns:r="http://schemas.openxmlformats.org/officeDocument/2006/relationships" r:embed="rId213">
          <a:extLst>
            <a:ext uri="{28A0092B-C50C-407E-A947-70E740481C1C}">
              <a14:useLocalDpi xmlns:a14="http://schemas.microsoft.com/office/drawing/2010/main" val="0"/>
            </a:ext>
          </a:extLst>
        </a:blip>
        <a:srcRect/>
        <a:stretch>
          <a:fillRect/>
        </a:stretch>
      </xdr:blipFill>
      <xdr:spPr bwMode="auto">
        <a:xfrm>
          <a:off x="38100" y="22250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18</xdr:row>
      <xdr:rowOff>38100</xdr:rowOff>
    </xdr:from>
    <xdr:to>
      <xdr:col>0</xdr:col>
      <xdr:colOff>1038225</xdr:colOff>
      <xdr:row>18</xdr:row>
      <xdr:rowOff>1476375</xdr:rowOff>
    </xdr:to>
    <xdr:pic>
      <xdr:nvPicPr>
        <xdr:cNvPr id="71411" name="Picture 3"/>
        <xdr:cNvPicPr>
          <a:picLocks noChangeAspect="1" noChangeArrowheads="1"/>
        </xdr:cNvPicPr>
      </xdr:nvPicPr>
      <xdr:blipFill>
        <a:blip xmlns:r="http://schemas.openxmlformats.org/officeDocument/2006/relationships" r:embed="rId214">
          <a:extLst>
            <a:ext uri="{28A0092B-C50C-407E-A947-70E740481C1C}">
              <a14:useLocalDpi xmlns:a14="http://schemas.microsoft.com/office/drawing/2010/main" val="0"/>
            </a:ext>
          </a:extLst>
        </a:blip>
        <a:srcRect/>
        <a:stretch>
          <a:fillRect/>
        </a:stretch>
      </xdr:blipFill>
      <xdr:spPr bwMode="auto">
        <a:xfrm>
          <a:off x="38100" y="23774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19</xdr:row>
      <xdr:rowOff>38100</xdr:rowOff>
    </xdr:from>
    <xdr:to>
      <xdr:col>0</xdr:col>
      <xdr:colOff>1038225</xdr:colOff>
      <xdr:row>19</xdr:row>
      <xdr:rowOff>1476375</xdr:rowOff>
    </xdr:to>
    <xdr:pic>
      <xdr:nvPicPr>
        <xdr:cNvPr id="71412" name="Picture 4"/>
        <xdr:cNvPicPr>
          <a:picLocks noChangeAspect="1" noChangeArrowheads="1"/>
        </xdr:cNvPicPr>
      </xdr:nvPicPr>
      <xdr:blipFill>
        <a:blip xmlns:r="http://schemas.openxmlformats.org/officeDocument/2006/relationships" r:embed="rId169">
          <a:extLst>
            <a:ext uri="{28A0092B-C50C-407E-A947-70E740481C1C}">
              <a14:useLocalDpi xmlns:a14="http://schemas.microsoft.com/office/drawing/2010/main" val="0"/>
            </a:ext>
          </a:extLst>
        </a:blip>
        <a:srcRect/>
        <a:stretch>
          <a:fillRect/>
        </a:stretch>
      </xdr:blipFill>
      <xdr:spPr bwMode="auto">
        <a:xfrm>
          <a:off x="38100" y="25298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20</xdr:row>
      <xdr:rowOff>38100</xdr:rowOff>
    </xdr:from>
    <xdr:to>
      <xdr:col>0</xdr:col>
      <xdr:colOff>1038225</xdr:colOff>
      <xdr:row>20</xdr:row>
      <xdr:rowOff>1476375</xdr:rowOff>
    </xdr:to>
    <xdr:pic>
      <xdr:nvPicPr>
        <xdr:cNvPr id="71413" name="Picture 6"/>
        <xdr:cNvPicPr>
          <a:picLocks noChangeAspect="1" noChangeArrowheads="1"/>
        </xdr:cNvPicPr>
      </xdr:nvPicPr>
      <xdr:blipFill>
        <a:blip xmlns:r="http://schemas.openxmlformats.org/officeDocument/2006/relationships" r:embed="rId215">
          <a:extLst>
            <a:ext uri="{28A0092B-C50C-407E-A947-70E740481C1C}">
              <a14:useLocalDpi xmlns:a14="http://schemas.microsoft.com/office/drawing/2010/main" val="0"/>
            </a:ext>
          </a:extLst>
        </a:blip>
        <a:srcRect/>
        <a:stretch>
          <a:fillRect/>
        </a:stretch>
      </xdr:blipFill>
      <xdr:spPr bwMode="auto">
        <a:xfrm>
          <a:off x="38100" y="26822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21</xdr:row>
      <xdr:rowOff>38100</xdr:rowOff>
    </xdr:from>
    <xdr:to>
      <xdr:col>0</xdr:col>
      <xdr:colOff>1038225</xdr:colOff>
      <xdr:row>21</xdr:row>
      <xdr:rowOff>1476375</xdr:rowOff>
    </xdr:to>
    <xdr:pic>
      <xdr:nvPicPr>
        <xdr:cNvPr id="71414" name="Picture 15"/>
        <xdr:cNvPicPr>
          <a:picLocks noChangeAspect="1" noChangeArrowheads="1"/>
        </xdr:cNvPicPr>
      </xdr:nvPicPr>
      <xdr:blipFill>
        <a:blip xmlns:r="http://schemas.openxmlformats.org/officeDocument/2006/relationships" r:embed="rId186">
          <a:extLst>
            <a:ext uri="{28A0092B-C50C-407E-A947-70E740481C1C}">
              <a14:useLocalDpi xmlns:a14="http://schemas.microsoft.com/office/drawing/2010/main" val="0"/>
            </a:ext>
          </a:extLst>
        </a:blip>
        <a:srcRect/>
        <a:stretch>
          <a:fillRect/>
        </a:stretch>
      </xdr:blipFill>
      <xdr:spPr bwMode="auto">
        <a:xfrm>
          <a:off x="38100" y="28346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22</xdr:row>
      <xdr:rowOff>38100</xdr:rowOff>
    </xdr:from>
    <xdr:to>
      <xdr:col>0</xdr:col>
      <xdr:colOff>1038225</xdr:colOff>
      <xdr:row>22</xdr:row>
      <xdr:rowOff>1476375</xdr:rowOff>
    </xdr:to>
    <xdr:pic>
      <xdr:nvPicPr>
        <xdr:cNvPr id="71415" name="Picture 16"/>
        <xdr:cNvPicPr>
          <a:picLocks noChangeAspect="1" noChangeArrowheads="1"/>
        </xdr:cNvPicPr>
      </xdr:nvPicPr>
      <xdr:blipFill>
        <a:blip xmlns:r="http://schemas.openxmlformats.org/officeDocument/2006/relationships" r:embed="rId187">
          <a:extLst>
            <a:ext uri="{28A0092B-C50C-407E-A947-70E740481C1C}">
              <a14:useLocalDpi xmlns:a14="http://schemas.microsoft.com/office/drawing/2010/main" val="0"/>
            </a:ext>
          </a:extLst>
        </a:blip>
        <a:srcRect/>
        <a:stretch>
          <a:fillRect/>
        </a:stretch>
      </xdr:blipFill>
      <xdr:spPr bwMode="auto">
        <a:xfrm>
          <a:off x="38100" y="29870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23</xdr:row>
      <xdr:rowOff>38100</xdr:rowOff>
    </xdr:from>
    <xdr:to>
      <xdr:col>0</xdr:col>
      <xdr:colOff>1038225</xdr:colOff>
      <xdr:row>23</xdr:row>
      <xdr:rowOff>1476375</xdr:rowOff>
    </xdr:to>
    <xdr:pic>
      <xdr:nvPicPr>
        <xdr:cNvPr id="71416" name="Picture 18"/>
        <xdr:cNvPicPr>
          <a:picLocks noChangeAspect="1" noChangeArrowheads="1"/>
        </xdr:cNvPicPr>
      </xdr:nvPicPr>
      <xdr:blipFill>
        <a:blip xmlns:r="http://schemas.openxmlformats.org/officeDocument/2006/relationships" r:embed="rId216">
          <a:extLst>
            <a:ext uri="{28A0092B-C50C-407E-A947-70E740481C1C}">
              <a14:useLocalDpi xmlns:a14="http://schemas.microsoft.com/office/drawing/2010/main" val="0"/>
            </a:ext>
          </a:extLst>
        </a:blip>
        <a:srcRect/>
        <a:stretch>
          <a:fillRect/>
        </a:stretch>
      </xdr:blipFill>
      <xdr:spPr bwMode="auto">
        <a:xfrm>
          <a:off x="38100" y="31394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24</xdr:row>
      <xdr:rowOff>38100</xdr:rowOff>
    </xdr:from>
    <xdr:to>
      <xdr:col>0</xdr:col>
      <xdr:colOff>1038225</xdr:colOff>
      <xdr:row>24</xdr:row>
      <xdr:rowOff>1476375</xdr:rowOff>
    </xdr:to>
    <xdr:pic>
      <xdr:nvPicPr>
        <xdr:cNvPr id="71417" name="Picture 27"/>
        <xdr:cNvPicPr>
          <a:picLocks noChangeAspect="1" noChangeArrowheads="1"/>
        </xdr:cNvPicPr>
      </xdr:nvPicPr>
      <xdr:blipFill>
        <a:blip xmlns:r="http://schemas.openxmlformats.org/officeDocument/2006/relationships" r:embed="rId217">
          <a:extLst>
            <a:ext uri="{28A0092B-C50C-407E-A947-70E740481C1C}">
              <a14:useLocalDpi xmlns:a14="http://schemas.microsoft.com/office/drawing/2010/main" val="0"/>
            </a:ext>
          </a:extLst>
        </a:blip>
        <a:srcRect/>
        <a:stretch>
          <a:fillRect/>
        </a:stretch>
      </xdr:blipFill>
      <xdr:spPr bwMode="auto">
        <a:xfrm>
          <a:off x="38100" y="32918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26</xdr:row>
      <xdr:rowOff>38100</xdr:rowOff>
    </xdr:from>
    <xdr:to>
      <xdr:col>0</xdr:col>
      <xdr:colOff>1038225</xdr:colOff>
      <xdr:row>26</xdr:row>
      <xdr:rowOff>1476375</xdr:rowOff>
    </xdr:to>
    <xdr:pic>
      <xdr:nvPicPr>
        <xdr:cNvPr id="71418" name="Picture 31"/>
        <xdr:cNvPicPr>
          <a:picLocks noChangeAspect="1" noChangeArrowheads="1"/>
        </xdr:cNvPicPr>
      </xdr:nvPicPr>
      <xdr:blipFill>
        <a:blip xmlns:r="http://schemas.openxmlformats.org/officeDocument/2006/relationships" r:embed="rId218">
          <a:extLst>
            <a:ext uri="{28A0092B-C50C-407E-A947-70E740481C1C}">
              <a14:useLocalDpi xmlns:a14="http://schemas.microsoft.com/office/drawing/2010/main" val="0"/>
            </a:ext>
          </a:extLst>
        </a:blip>
        <a:srcRect/>
        <a:stretch>
          <a:fillRect/>
        </a:stretch>
      </xdr:blipFill>
      <xdr:spPr bwMode="auto">
        <a:xfrm>
          <a:off x="38100" y="35966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27</xdr:row>
      <xdr:rowOff>38100</xdr:rowOff>
    </xdr:from>
    <xdr:to>
      <xdr:col>0</xdr:col>
      <xdr:colOff>1038225</xdr:colOff>
      <xdr:row>27</xdr:row>
      <xdr:rowOff>1476375</xdr:rowOff>
    </xdr:to>
    <xdr:pic>
      <xdr:nvPicPr>
        <xdr:cNvPr id="71419" name="Picture 43"/>
        <xdr:cNvPicPr>
          <a:picLocks noChangeAspect="1" noChangeArrowheads="1"/>
        </xdr:cNvPicPr>
      </xdr:nvPicPr>
      <xdr:blipFill>
        <a:blip xmlns:r="http://schemas.openxmlformats.org/officeDocument/2006/relationships" r:embed="rId219">
          <a:extLst>
            <a:ext uri="{28A0092B-C50C-407E-A947-70E740481C1C}">
              <a14:useLocalDpi xmlns:a14="http://schemas.microsoft.com/office/drawing/2010/main" val="0"/>
            </a:ext>
          </a:extLst>
        </a:blip>
        <a:srcRect/>
        <a:stretch>
          <a:fillRect/>
        </a:stretch>
      </xdr:blipFill>
      <xdr:spPr bwMode="auto">
        <a:xfrm>
          <a:off x="38100" y="37490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28</xdr:row>
      <xdr:rowOff>38100</xdr:rowOff>
    </xdr:from>
    <xdr:to>
      <xdr:col>0</xdr:col>
      <xdr:colOff>1038225</xdr:colOff>
      <xdr:row>28</xdr:row>
      <xdr:rowOff>1476375</xdr:rowOff>
    </xdr:to>
    <xdr:pic>
      <xdr:nvPicPr>
        <xdr:cNvPr id="71420" name="Picture 46"/>
        <xdr:cNvPicPr>
          <a:picLocks noChangeAspect="1" noChangeArrowheads="1"/>
        </xdr:cNvPicPr>
      </xdr:nvPicPr>
      <xdr:blipFill>
        <a:blip xmlns:r="http://schemas.openxmlformats.org/officeDocument/2006/relationships" r:embed="rId220">
          <a:extLst>
            <a:ext uri="{28A0092B-C50C-407E-A947-70E740481C1C}">
              <a14:useLocalDpi xmlns:a14="http://schemas.microsoft.com/office/drawing/2010/main" val="0"/>
            </a:ext>
          </a:extLst>
        </a:blip>
        <a:srcRect/>
        <a:stretch>
          <a:fillRect/>
        </a:stretch>
      </xdr:blipFill>
      <xdr:spPr bwMode="auto">
        <a:xfrm>
          <a:off x="38100" y="39014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25</xdr:row>
      <xdr:rowOff>38100</xdr:rowOff>
    </xdr:from>
    <xdr:to>
      <xdr:col>0</xdr:col>
      <xdr:colOff>1038225</xdr:colOff>
      <xdr:row>25</xdr:row>
      <xdr:rowOff>1476375</xdr:rowOff>
    </xdr:to>
    <xdr:pic>
      <xdr:nvPicPr>
        <xdr:cNvPr id="71421" name="Picture 1"/>
        <xdr:cNvPicPr>
          <a:picLocks noChangeAspect="1" noChangeArrowheads="1"/>
        </xdr:cNvPicPr>
      </xdr:nvPicPr>
      <xdr:blipFill>
        <a:blip xmlns:r="http://schemas.openxmlformats.org/officeDocument/2006/relationships" r:embed="rId221">
          <a:extLst>
            <a:ext uri="{28A0092B-C50C-407E-A947-70E740481C1C}">
              <a14:useLocalDpi xmlns:a14="http://schemas.microsoft.com/office/drawing/2010/main" val="0"/>
            </a:ext>
          </a:extLst>
        </a:blip>
        <a:srcRect/>
        <a:stretch>
          <a:fillRect/>
        </a:stretch>
      </xdr:blipFill>
      <xdr:spPr bwMode="auto">
        <a:xfrm>
          <a:off x="38100" y="34442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14</xdr:row>
      <xdr:rowOff>38100</xdr:rowOff>
    </xdr:from>
    <xdr:to>
      <xdr:col>0</xdr:col>
      <xdr:colOff>1038225</xdr:colOff>
      <xdr:row>14</xdr:row>
      <xdr:rowOff>1476375</xdr:rowOff>
    </xdr:to>
    <xdr:pic>
      <xdr:nvPicPr>
        <xdr:cNvPr id="71422" name="Picture 4"/>
        <xdr:cNvPicPr>
          <a:picLocks noChangeAspect="1" noChangeArrowheads="1"/>
        </xdr:cNvPicPr>
      </xdr:nvPicPr>
      <xdr:blipFill>
        <a:blip xmlns:r="http://schemas.openxmlformats.org/officeDocument/2006/relationships" r:embed="rId222">
          <a:extLst>
            <a:ext uri="{28A0092B-C50C-407E-A947-70E740481C1C}">
              <a14:useLocalDpi xmlns:a14="http://schemas.microsoft.com/office/drawing/2010/main" val="0"/>
            </a:ext>
          </a:extLst>
        </a:blip>
        <a:srcRect/>
        <a:stretch>
          <a:fillRect/>
        </a:stretch>
      </xdr:blipFill>
      <xdr:spPr bwMode="auto">
        <a:xfrm>
          <a:off x="38100" y="17678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15</xdr:row>
      <xdr:rowOff>38100</xdr:rowOff>
    </xdr:from>
    <xdr:to>
      <xdr:col>0</xdr:col>
      <xdr:colOff>1038225</xdr:colOff>
      <xdr:row>15</xdr:row>
      <xdr:rowOff>1476375</xdr:rowOff>
    </xdr:to>
    <xdr:pic>
      <xdr:nvPicPr>
        <xdr:cNvPr id="71423" name="Picture 6"/>
        <xdr:cNvPicPr>
          <a:picLocks noChangeAspect="1" noChangeArrowheads="1"/>
        </xdr:cNvPicPr>
      </xdr:nvPicPr>
      <xdr:blipFill>
        <a:blip xmlns:r="http://schemas.openxmlformats.org/officeDocument/2006/relationships" r:embed="rId223">
          <a:extLst>
            <a:ext uri="{28A0092B-C50C-407E-A947-70E740481C1C}">
              <a14:useLocalDpi xmlns:a14="http://schemas.microsoft.com/office/drawing/2010/main" val="0"/>
            </a:ext>
          </a:extLst>
        </a:blip>
        <a:srcRect/>
        <a:stretch>
          <a:fillRect/>
        </a:stretch>
      </xdr:blipFill>
      <xdr:spPr bwMode="auto">
        <a:xfrm>
          <a:off x="38100" y="19202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16</xdr:row>
      <xdr:rowOff>38100</xdr:rowOff>
    </xdr:from>
    <xdr:to>
      <xdr:col>0</xdr:col>
      <xdr:colOff>1038225</xdr:colOff>
      <xdr:row>16</xdr:row>
      <xdr:rowOff>1476375</xdr:rowOff>
    </xdr:to>
    <xdr:pic>
      <xdr:nvPicPr>
        <xdr:cNvPr id="71424" name="Picture 8"/>
        <xdr:cNvPicPr>
          <a:picLocks noChangeAspect="1" noChangeArrowheads="1"/>
        </xdr:cNvPicPr>
      </xdr:nvPicPr>
      <xdr:blipFill>
        <a:blip xmlns:r="http://schemas.openxmlformats.org/officeDocument/2006/relationships" r:embed="rId224">
          <a:extLst>
            <a:ext uri="{28A0092B-C50C-407E-A947-70E740481C1C}">
              <a14:useLocalDpi xmlns:a14="http://schemas.microsoft.com/office/drawing/2010/main" val="0"/>
            </a:ext>
          </a:extLst>
        </a:blip>
        <a:srcRect/>
        <a:stretch>
          <a:fillRect/>
        </a:stretch>
      </xdr:blipFill>
      <xdr:spPr bwMode="auto">
        <a:xfrm>
          <a:off x="38100" y="20726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11</xdr:row>
      <xdr:rowOff>38100</xdr:rowOff>
    </xdr:from>
    <xdr:to>
      <xdr:col>0</xdr:col>
      <xdr:colOff>1038225</xdr:colOff>
      <xdr:row>11</xdr:row>
      <xdr:rowOff>1476375</xdr:rowOff>
    </xdr:to>
    <xdr:pic>
      <xdr:nvPicPr>
        <xdr:cNvPr id="71425" name="Picture 3"/>
        <xdr:cNvPicPr>
          <a:picLocks noChangeAspect="1" noChangeArrowheads="1"/>
        </xdr:cNvPicPr>
      </xdr:nvPicPr>
      <xdr:blipFill>
        <a:blip xmlns:r="http://schemas.openxmlformats.org/officeDocument/2006/relationships" r:embed="rId225">
          <a:extLst>
            <a:ext uri="{28A0092B-C50C-407E-A947-70E740481C1C}">
              <a14:useLocalDpi xmlns:a14="http://schemas.microsoft.com/office/drawing/2010/main" val="0"/>
            </a:ext>
          </a:extLst>
        </a:blip>
        <a:srcRect/>
        <a:stretch>
          <a:fillRect/>
        </a:stretch>
      </xdr:blipFill>
      <xdr:spPr bwMode="auto">
        <a:xfrm>
          <a:off x="38100" y="13106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12</xdr:row>
      <xdr:rowOff>38100</xdr:rowOff>
    </xdr:from>
    <xdr:to>
      <xdr:col>0</xdr:col>
      <xdr:colOff>1038225</xdr:colOff>
      <xdr:row>12</xdr:row>
      <xdr:rowOff>1476375</xdr:rowOff>
    </xdr:to>
    <xdr:pic>
      <xdr:nvPicPr>
        <xdr:cNvPr id="71426" name="Picture 4"/>
        <xdr:cNvPicPr>
          <a:picLocks noChangeAspect="1" noChangeArrowheads="1"/>
        </xdr:cNvPicPr>
      </xdr:nvPicPr>
      <xdr:blipFill>
        <a:blip xmlns:r="http://schemas.openxmlformats.org/officeDocument/2006/relationships" r:embed="rId226">
          <a:extLst>
            <a:ext uri="{28A0092B-C50C-407E-A947-70E740481C1C}">
              <a14:useLocalDpi xmlns:a14="http://schemas.microsoft.com/office/drawing/2010/main" val="0"/>
            </a:ext>
          </a:extLst>
        </a:blip>
        <a:srcRect/>
        <a:stretch>
          <a:fillRect/>
        </a:stretch>
      </xdr:blipFill>
      <xdr:spPr bwMode="auto">
        <a:xfrm>
          <a:off x="38100" y="14630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13</xdr:row>
      <xdr:rowOff>38100</xdr:rowOff>
    </xdr:from>
    <xdr:to>
      <xdr:col>0</xdr:col>
      <xdr:colOff>1038225</xdr:colOff>
      <xdr:row>13</xdr:row>
      <xdr:rowOff>1476375</xdr:rowOff>
    </xdr:to>
    <xdr:pic>
      <xdr:nvPicPr>
        <xdr:cNvPr id="71427" name="Picture 5"/>
        <xdr:cNvPicPr>
          <a:picLocks noChangeAspect="1" noChangeArrowheads="1"/>
        </xdr:cNvPicPr>
      </xdr:nvPicPr>
      <xdr:blipFill>
        <a:blip xmlns:r="http://schemas.openxmlformats.org/officeDocument/2006/relationships" r:embed="rId227">
          <a:extLst>
            <a:ext uri="{28A0092B-C50C-407E-A947-70E740481C1C}">
              <a14:useLocalDpi xmlns:a14="http://schemas.microsoft.com/office/drawing/2010/main" val="0"/>
            </a:ext>
          </a:extLst>
        </a:blip>
        <a:srcRect/>
        <a:stretch>
          <a:fillRect/>
        </a:stretch>
      </xdr:blipFill>
      <xdr:spPr bwMode="auto">
        <a:xfrm>
          <a:off x="38100" y="16154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6</xdr:row>
      <xdr:rowOff>38100</xdr:rowOff>
    </xdr:from>
    <xdr:to>
      <xdr:col>0</xdr:col>
      <xdr:colOff>1038225</xdr:colOff>
      <xdr:row>6</xdr:row>
      <xdr:rowOff>1476375</xdr:rowOff>
    </xdr:to>
    <xdr:pic>
      <xdr:nvPicPr>
        <xdr:cNvPr id="71428" name="Picture 2"/>
        <xdr:cNvPicPr>
          <a:picLocks noChangeAspect="1" noChangeArrowheads="1"/>
        </xdr:cNvPicPr>
      </xdr:nvPicPr>
      <xdr:blipFill>
        <a:blip xmlns:r="http://schemas.openxmlformats.org/officeDocument/2006/relationships" r:embed="rId228">
          <a:extLst>
            <a:ext uri="{28A0092B-C50C-407E-A947-70E740481C1C}">
              <a14:useLocalDpi xmlns:a14="http://schemas.microsoft.com/office/drawing/2010/main" val="0"/>
            </a:ext>
          </a:extLst>
        </a:blip>
        <a:srcRect/>
        <a:stretch>
          <a:fillRect/>
        </a:stretch>
      </xdr:blipFill>
      <xdr:spPr bwMode="auto">
        <a:xfrm>
          <a:off x="38100" y="5486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7</xdr:row>
      <xdr:rowOff>38100</xdr:rowOff>
    </xdr:from>
    <xdr:to>
      <xdr:col>0</xdr:col>
      <xdr:colOff>1038225</xdr:colOff>
      <xdr:row>7</xdr:row>
      <xdr:rowOff>1476375</xdr:rowOff>
    </xdr:to>
    <xdr:pic>
      <xdr:nvPicPr>
        <xdr:cNvPr id="71429" name="Picture 3"/>
        <xdr:cNvPicPr>
          <a:picLocks noChangeAspect="1" noChangeArrowheads="1"/>
        </xdr:cNvPicPr>
      </xdr:nvPicPr>
      <xdr:blipFill>
        <a:blip xmlns:r="http://schemas.openxmlformats.org/officeDocument/2006/relationships" r:embed="rId229">
          <a:extLst>
            <a:ext uri="{28A0092B-C50C-407E-A947-70E740481C1C}">
              <a14:useLocalDpi xmlns:a14="http://schemas.microsoft.com/office/drawing/2010/main" val="0"/>
            </a:ext>
          </a:extLst>
        </a:blip>
        <a:srcRect/>
        <a:stretch>
          <a:fillRect/>
        </a:stretch>
      </xdr:blipFill>
      <xdr:spPr bwMode="auto">
        <a:xfrm>
          <a:off x="38100" y="7010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8</xdr:row>
      <xdr:rowOff>38100</xdr:rowOff>
    </xdr:from>
    <xdr:to>
      <xdr:col>0</xdr:col>
      <xdr:colOff>1038225</xdr:colOff>
      <xdr:row>8</xdr:row>
      <xdr:rowOff>1476375</xdr:rowOff>
    </xdr:to>
    <xdr:pic>
      <xdr:nvPicPr>
        <xdr:cNvPr id="71430" name="Picture 4"/>
        <xdr:cNvPicPr>
          <a:picLocks noChangeAspect="1" noChangeArrowheads="1"/>
        </xdr:cNvPicPr>
      </xdr:nvPicPr>
      <xdr:blipFill>
        <a:blip xmlns:r="http://schemas.openxmlformats.org/officeDocument/2006/relationships" r:embed="rId230">
          <a:extLst>
            <a:ext uri="{28A0092B-C50C-407E-A947-70E740481C1C}">
              <a14:useLocalDpi xmlns:a14="http://schemas.microsoft.com/office/drawing/2010/main" val="0"/>
            </a:ext>
          </a:extLst>
        </a:blip>
        <a:srcRect/>
        <a:stretch>
          <a:fillRect/>
        </a:stretch>
      </xdr:blipFill>
      <xdr:spPr bwMode="auto">
        <a:xfrm>
          <a:off x="38100" y="8534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9</xdr:row>
      <xdr:rowOff>38100</xdr:rowOff>
    </xdr:from>
    <xdr:to>
      <xdr:col>0</xdr:col>
      <xdr:colOff>1038225</xdr:colOff>
      <xdr:row>9</xdr:row>
      <xdr:rowOff>1476375</xdr:rowOff>
    </xdr:to>
    <xdr:pic>
      <xdr:nvPicPr>
        <xdr:cNvPr id="71431" name="Picture 5"/>
        <xdr:cNvPicPr>
          <a:picLocks noChangeAspect="1" noChangeArrowheads="1"/>
        </xdr:cNvPicPr>
      </xdr:nvPicPr>
      <xdr:blipFill>
        <a:blip xmlns:r="http://schemas.openxmlformats.org/officeDocument/2006/relationships" r:embed="rId231">
          <a:extLst>
            <a:ext uri="{28A0092B-C50C-407E-A947-70E740481C1C}">
              <a14:useLocalDpi xmlns:a14="http://schemas.microsoft.com/office/drawing/2010/main" val="0"/>
            </a:ext>
          </a:extLst>
        </a:blip>
        <a:srcRect/>
        <a:stretch>
          <a:fillRect/>
        </a:stretch>
      </xdr:blipFill>
      <xdr:spPr bwMode="auto">
        <a:xfrm>
          <a:off x="38100" y="10058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10</xdr:row>
      <xdr:rowOff>38100</xdr:rowOff>
    </xdr:from>
    <xdr:to>
      <xdr:col>0</xdr:col>
      <xdr:colOff>1038225</xdr:colOff>
      <xdr:row>10</xdr:row>
      <xdr:rowOff>1476375</xdr:rowOff>
    </xdr:to>
    <xdr:pic>
      <xdr:nvPicPr>
        <xdr:cNvPr id="71432" name="Picture 7"/>
        <xdr:cNvPicPr>
          <a:picLocks noChangeAspect="1" noChangeArrowheads="1"/>
        </xdr:cNvPicPr>
      </xdr:nvPicPr>
      <xdr:blipFill>
        <a:blip xmlns:r="http://schemas.openxmlformats.org/officeDocument/2006/relationships" r:embed="rId232">
          <a:extLst>
            <a:ext uri="{28A0092B-C50C-407E-A947-70E740481C1C}">
              <a14:useLocalDpi xmlns:a14="http://schemas.microsoft.com/office/drawing/2010/main" val="0"/>
            </a:ext>
          </a:extLst>
        </a:blip>
        <a:srcRect/>
        <a:stretch>
          <a:fillRect/>
        </a:stretch>
      </xdr:blipFill>
      <xdr:spPr bwMode="auto">
        <a:xfrm>
          <a:off x="38100" y="11582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5</xdr:row>
      <xdr:rowOff>38100</xdr:rowOff>
    </xdr:from>
    <xdr:to>
      <xdr:col>0</xdr:col>
      <xdr:colOff>1038225</xdr:colOff>
      <xdr:row>5</xdr:row>
      <xdr:rowOff>1476375</xdr:rowOff>
    </xdr:to>
    <xdr:pic>
      <xdr:nvPicPr>
        <xdr:cNvPr id="71433" name="Picture 1"/>
        <xdr:cNvPicPr>
          <a:picLocks noChangeAspect="1" noChangeArrowheads="1"/>
        </xdr:cNvPicPr>
      </xdr:nvPicPr>
      <xdr:blipFill>
        <a:blip xmlns:r="http://schemas.openxmlformats.org/officeDocument/2006/relationships" r:embed="rId233">
          <a:extLst>
            <a:ext uri="{28A0092B-C50C-407E-A947-70E740481C1C}">
              <a14:useLocalDpi xmlns:a14="http://schemas.microsoft.com/office/drawing/2010/main" val="0"/>
            </a:ext>
          </a:extLst>
        </a:blip>
        <a:srcRect/>
        <a:stretch>
          <a:fillRect/>
        </a:stretch>
      </xdr:blipFill>
      <xdr:spPr bwMode="auto">
        <a:xfrm>
          <a:off x="38100" y="3962400"/>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4</xdr:row>
      <xdr:rowOff>38100</xdr:rowOff>
    </xdr:from>
    <xdr:to>
      <xdr:col>0</xdr:col>
      <xdr:colOff>1038225</xdr:colOff>
      <xdr:row>4</xdr:row>
      <xdr:rowOff>1476375</xdr:rowOff>
    </xdr:to>
    <xdr:pic>
      <xdr:nvPicPr>
        <xdr:cNvPr id="71434" name="Picture 6"/>
        <xdr:cNvPicPr>
          <a:picLocks noChangeAspect="1" noChangeArrowheads="1"/>
        </xdr:cNvPicPr>
      </xdr:nvPicPr>
      <xdr:blipFill>
        <a:blip xmlns:r="http://schemas.openxmlformats.org/officeDocument/2006/relationships" r:embed="rId234">
          <a:extLst>
            <a:ext uri="{28A0092B-C50C-407E-A947-70E740481C1C}">
              <a14:useLocalDpi xmlns:a14="http://schemas.microsoft.com/office/drawing/2010/main" val="0"/>
            </a:ext>
          </a:extLst>
        </a:blip>
        <a:srcRect/>
        <a:stretch>
          <a:fillRect/>
        </a:stretch>
      </xdr:blipFill>
      <xdr:spPr bwMode="auto">
        <a:xfrm>
          <a:off x="38100" y="2409825"/>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twoCellAnchor>
    <xdr:from>
      <xdr:col>0</xdr:col>
      <xdr:colOff>38100</xdr:colOff>
      <xdr:row>3</xdr:row>
      <xdr:rowOff>38100</xdr:rowOff>
    </xdr:from>
    <xdr:to>
      <xdr:col>0</xdr:col>
      <xdr:colOff>1038225</xdr:colOff>
      <xdr:row>3</xdr:row>
      <xdr:rowOff>1476375</xdr:rowOff>
    </xdr:to>
    <xdr:pic>
      <xdr:nvPicPr>
        <xdr:cNvPr id="71435" name="Picture 1"/>
        <xdr:cNvPicPr>
          <a:picLocks noChangeAspect="1" noChangeArrowheads="1"/>
        </xdr:cNvPicPr>
      </xdr:nvPicPr>
      <xdr:blipFill>
        <a:blip xmlns:r="http://schemas.openxmlformats.org/officeDocument/2006/relationships" r:embed="rId235">
          <a:extLst>
            <a:ext uri="{28A0092B-C50C-407E-A947-70E740481C1C}">
              <a14:useLocalDpi xmlns:a14="http://schemas.microsoft.com/office/drawing/2010/main" val="0"/>
            </a:ext>
          </a:extLst>
        </a:blip>
        <a:srcRect/>
        <a:stretch>
          <a:fillRect/>
        </a:stretch>
      </xdr:blipFill>
      <xdr:spPr bwMode="auto">
        <a:xfrm>
          <a:off x="38100" y="885825"/>
          <a:ext cx="1000125" cy="143827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0">
              <a:solidFill>
                <a:srgbClr xmlns:mc="http://schemas.openxmlformats.org/markup-compatibility/2006" val="FFFFFF" mc:Ignorable="a14" a14:legacySpreadsheetColorIndex="65"/>
              </a:solidFill>
              <a:prstDash val="dot"/>
              <a:miter lim="800000"/>
              <a:headEnd/>
              <a:tailEnd/>
            </a14:hiddenLine>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W248"/>
  <sheetViews>
    <sheetView tabSelected="1" workbookViewId="0">
      <selection activeCell="E3" sqref="E3"/>
    </sheetView>
  </sheetViews>
  <sheetFormatPr defaultColWidth="10.6640625" defaultRowHeight="11.25" x14ac:dyDescent="0.2"/>
  <cols>
    <col min="1" max="1" width="21" customWidth="1"/>
    <col min="2" max="2" width="14.1640625" customWidth="1"/>
    <col min="3" max="3" width="12.83203125" customWidth="1"/>
    <col min="4" max="4" width="12.6640625" customWidth="1"/>
    <col min="5" max="5" width="11.5" customWidth="1"/>
    <col min="6" max="6" width="48.5" customWidth="1"/>
    <col min="7" max="8" width="21.5" customWidth="1"/>
    <col min="9" max="9" width="11.5" customWidth="1"/>
    <col min="10" max="10" width="24" customWidth="1"/>
    <col min="11" max="11" width="21" customWidth="1"/>
    <col min="12" max="12" width="11.5" customWidth="1"/>
    <col min="13" max="13" width="12" customWidth="1"/>
    <col min="14" max="15" width="10.5" customWidth="1"/>
    <col min="16" max="16" width="14.1640625" customWidth="1"/>
    <col min="17" max="17" width="13.33203125" customWidth="1"/>
    <col min="18" max="18" width="10" customWidth="1"/>
    <col min="19" max="19" width="10.5" customWidth="1"/>
    <col min="20" max="20" width="11.1640625" customWidth="1"/>
    <col min="21" max="21" width="12.5" customWidth="1"/>
    <col min="22" max="22" width="14.83203125" customWidth="1"/>
    <col min="23" max="23" width="96.33203125" customWidth="1"/>
  </cols>
  <sheetData>
    <row r="1" spans="1:23" ht="27" customHeight="1" x14ac:dyDescent="0.35">
      <c r="E1" s="18"/>
      <c r="F1" s="18"/>
      <c r="G1" s="18"/>
      <c r="I1" s="19" t="s">
        <v>0</v>
      </c>
      <c r="J1" s="19"/>
      <c r="K1" s="19"/>
      <c r="L1" s="20">
        <v>46183</v>
      </c>
      <c r="M1" s="21"/>
    </row>
    <row r="2" spans="1:23" ht="11.25" customHeight="1" x14ac:dyDescent="0.2">
      <c r="C2" s="1" t="s">
        <v>1</v>
      </c>
      <c r="D2" s="2">
        <f>SUM($D$163:$D$248)</f>
        <v>0</v>
      </c>
    </row>
    <row r="3" spans="1:23" ht="28.5" customHeight="1" x14ac:dyDescent="0.2">
      <c r="A3" s="3" t="s">
        <v>2</v>
      </c>
      <c r="B3" s="3" t="s">
        <v>3</v>
      </c>
      <c r="C3" s="4" t="s">
        <v>4</v>
      </c>
      <c r="D3" s="3" t="s">
        <v>5</v>
      </c>
      <c r="E3" s="3" t="s">
        <v>6</v>
      </c>
      <c r="F3" s="3" t="s">
        <v>7</v>
      </c>
      <c r="G3" s="3" t="s">
        <v>8</v>
      </c>
      <c r="H3" s="3" t="s">
        <v>9</v>
      </c>
      <c r="I3" s="3" t="s">
        <v>10</v>
      </c>
      <c r="J3" s="3" t="s">
        <v>11</v>
      </c>
      <c r="K3" s="3" t="s">
        <v>12</v>
      </c>
      <c r="L3" s="3" t="s">
        <v>13</v>
      </c>
      <c r="M3" s="3" t="s">
        <v>2</v>
      </c>
      <c r="N3" s="3" t="s">
        <v>14</v>
      </c>
      <c r="O3" s="3" t="s">
        <v>15</v>
      </c>
      <c r="P3" s="3" t="s">
        <v>16</v>
      </c>
      <c r="Q3" s="3" t="s">
        <v>17</v>
      </c>
      <c r="R3" s="3" t="s">
        <v>18</v>
      </c>
      <c r="S3" s="3" t="s">
        <v>19</v>
      </c>
      <c r="T3" s="3" t="s">
        <v>20</v>
      </c>
      <c r="U3" s="3" t="s">
        <v>21</v>
      </c>
      <c r="V3" s="3" t="s">
        <v>22</v>
      </c>
      <c r="W3" s="3" t="s">
        <v>23</v>
      </c>
    </row>
    <row r="4" spans="1:23" s="5" customFormat="1" ht="120" customHeight="1" x14ac:dyDescent="0.2">
      <c r="A4" s="12"/>
      <c r="B4" s="13">
        <v>14159</v>
      </c>
      <c r="C4" s="14">
        <v>0</v>
      </c>
      <c r="D4" s="13">
        <f>C4*E4</f>
        <v>0</v>
      </c>
      <c r="E4" s="13">
        <v>440</v>
      </c>
      <c r="F4" s="12" t="s">
        <v>874</v>
      </c>
      <c r="G4" s="12" t="s">
        <v>212</v>
      </c>
      <c r="H4" s="12" t="s">
        <v>26</v>
      </c>
      <c r="I4" s="13">
        <v>20</v>
      </c>
      <c r="J4" s="12" t="s">
        <v>875</v>
      </c>
      <c r="K4" s="13">
        <v>9785908123143</v>
      </c>
      <c r="L4" s="15">
        <v>2026</v>
      </c>
      <c r="M4" s="12" t="s">
        <v>28</v>
      </c>
      <c r="N4" s="13">
        <v>64</v>
      </c>
      <c r="O4" s="15">
        <v>4000</v>
      </c>
      <c r="P4" s="12" t="s">
        <v>157</v>
      </c>
      <c r="Q4" s="12" t="s">
        <v>30</v>
      </c>
      <c r="R4" s="13">
        <v>130</v>
      </c>
      <c r="S4" s="13">
        <v>172</v>
      </c>
      <c r="T4" s="13">
        <v>120</v>
      </c>
      <c r="U4" s="13">
        <v>7</v>
      </c>
      <c r="V4" s="16">
        <v>12</v>
      </c>
      <c r="W4" s="17" t="s">
        <v>876</v>
      </c>
    </row>
    <row r="5" spans="1:23" s="5" customFormat="1" ht="122.45" customHeight="1" x14ac:dyDescent="0.2">
      <c r="A5" s="12"/>
      <c r="B5" s="13">
        <v>14212</v>
      </c>
      <c r="C5" s="14">
        <v>0</v>
      </c>
      <c r="D5" s="13">
        <f>C5*E5</f>
        <v>0</v>
      </c>
      <c r="E5" s="13">
        <v>680</v>
      </c>
      <c r="F5" s="12" t="s">
        <v>871</v>
      </c>
      <c r="G5" s="12" t="s">
        <v>416</v>
      </c>
      <c r="H5" s="12" t="s">
        <v>26</v>
      </c>
      <c r="I5" s="13">
        <v>10</v>
      </c>
      <c r="J5" s="12" t="s">
        <v>872</v>
      </c>
      <c r="K5" s="13">
        <v>9785908123280</v>
      </c>
      <c r="L5" s="15">
        <v>2026</v>
      </c>
      <c r="M5" s="12" t="s">
        <v>28</v>
      </c>
      <c r="N5" s="13">
        <v>232</v>
      </c>
      <c r="O5" s="15">
        <v>20000</v>
      </c>
      <c r="P5" s="12" t="s">
        <v>29</v>
      </c>
      <c r="Q5" s="12" t="s">
        <v>30</v>
      </c>
      <c r="R5" s="13">
        <v>360</v>
      </c>
      <c r="S5" s="13">
        <v>208</v>
      </c>
      <c r="T5" s="13">
        <v>150</v>
      </c>
      <c r="U5" s="13">
        <v>20</v>
      </c>
      <c r="V5" s="12"/>
      <c r="W5" s="17" t="s">
        <v>873</v>
      </c>
    </row>
    <row r="6" spans="1:23" s="5" customFormat="1" ht="120" customHeight="1" x14ac:dyDescent="0.2">
      <c r="A6" s="12"/>
      <c r="B6" s="13">
        <v>14210</v>
      </c>
      <c r="C6" s="14">
        <v>0</v>
      </c>
      <c r="D6" s="13">
        <f>C6*E6</f>
        <v>0</v>
      </c>
      <c r="E6" s="15">
        <v>1070</v>
      </c>
      <c r="F6" s="12" t="s">
        <v>868</v>
      </c>
      <c r="G6" s="12" t="s">
        <v>251</v>
      </c>
      <c r="H6" s="12" t="s">
        <v>26</v>
      </c>
      <c r="I6" s="13">
        <v>4</v>
      </c>
      <c r="J6" s="12" t="s">
        <v>869</v>
      </c>
      <c r="K6" s="13">
        <v>9785908123204</v>
      </c>
      <c r="L6" s="15">
        <v>2026</v>
      </c>
      <c r="M6" s="12" t="s">
        <v>28</v>
      </c>
      <c r="N6" s="13">
        <v>352</v>
      </c>
      <c r="O6" s="15">
        <v>2000</v>
      </c>
      <c r="P6" s="12" t="s">
        <v>29</v>
      </c>
      <c r="Q6" s="12" t="s">
        <v>30</v>
      </c>
      <c r="R6" s="13">
        <v>435</v>
      </c>
      <c r="S6" s="13">
        <v>216</v>
      </c>
      <c r="T6" s="13">
        <v>145</v>
      </c>
      <c r="U6" s="13">
        <v>20</v>
      </c>
      <c r="V6" s="16">
        <v>12</v>
      </c>
      <c r="W6" s="17" t="s">
        <v>870</v>
      </c>
    </row>
    <row r="7" spans="1:23" s="5" customFormat="1" ht="120" customHeight="1" x14ac:dyDescent="0.2">
      <c r="A7" s="12"/>
      <c r="B7" s="13">
        <v>14151</v>
      </c>
      <c r="C7" s="14">
        <v>0</v>
      </c>
      <c r="D7" s="13">
        <f>C7*E7</f>
        <v>0</v>
      </c>
      <c r="E7" s="13">
        <v>529</v>
      </c>
      <c r="F7" s="12" t="s">
        <v>851</v>
      </c>
      <c r="G7" s="12" t="s">
        <v>852</v>
      </c>
      <c r="H7" s="12" t="s">
        <v>26</v>
      </c>
      <c r="I7" s="13">
        <v>16</v>
      </c>
      <c r="J7" s="12" t="s">
        <v>853</v>
      </c>
      <c r="K7" s="13">
        <v>9785908047838</v>
      </c>
      <c r="L7" s="15">
        <v>2026</v>
      </c>
      <c r="M7" s="12" t="s">
        <v>28</v>
      </c>
      <c r="N7" s="13">
        <v>304</v>
      </c>
      <c r="O7" s="15">
        <v>3000</v>
      </c>
      <c r="P7" s="12" t="s">
        <v>86</v>
      </c>
      <c r="Q7" s="12" t="s">
        <v>30</v>
      </c>
      <c r="R7" s="13">
        <v>295</v>
      </c>
      <c r="S7" s="13">
        <v>172</v>
      </c>
      <c r="T7" s="13">
        <v>121</v>
      </c>
      <c r="U7" s="13">
        <v>20</v>
      </c>
      <c r="V7" s="16">
        <v>12</v>
      </c>
      <c r="W7" s="17" t="s">
        <v>854</v>
      </c>
    </row>
    <row r="8" spans="1:23" s="5" customFormat="1" ht="120" customHeight="1" x14ac:dyDescent="0.2">
      <c r="A8" s="12"/>
      <c r="B8" s="13">
        <v>14201</v>
      </c>
      <c r="C8" s="14">
        <v>0</v>
      </c>
      <c r="D8" s="13">
        <f>C8*E8</f>
        <v>0</v>
      </c>
      <c r="E8" s="13">
        <v>740</v>
      </c>
      <c r="F8" s="12" t="s">
        <v>855</v>
      </c>
      <c r="G8" s="12"/>
      <c r="H8" s="12" t="s">
        <v>26</v>
      </c>
      <c r="I8" s="13">
        <v>16</v>
      </c>
      <c r="J8" s="12" t="s">
        <v>856</v>
      </c>
      <c r="K8" s="13">
        <v>9785908123181</v>
      </c>
      <c r="L8" s="15">
        <v>2026</v>
      </c>
      <c r="M8" s="12" t="s">
        <v>33</v>
      </c>
      <c r="N8" s="13">
        <v>160</v>
      </c>
      <c r="O8" s="15">
        <v>1000</v>
      </c>
      <c r="P8" s="12" t="s">
        <v>60</v>
      </c>
      <c r="Q8" s="12" t="s">
        <v>30</v>
      </c>
      <c r="R8" s="13">
        <v>230</v>
      </c>
      <c r="S8" s="13">
        <v>240</v>
      </c>
      <c r="T8" s="13">
        <v>167</v>
      </c>
      <c r="U8" s="13">
        <v>90</v>
      </c>
      <c r="V8" s="16">
        <v>12</v>
      </c>
      <c r="W8" s="17" t="s">
        <v>857</v>
      </c>
    </row>
    <row r="9" spans="1:23" s="5" customFormat="1" ht="120" customHeight="1" x14ac:dyDescent="0.2">
      <c r="A9" s="12"/>
      <c r="B9" s="13">
        <v>14206</v>
      </c>
      <c r="C9" s="14">
        <v>0</v>
      </c>
      <c r="D9" s="13">
        <f>C9*E9</f>
        <v>0</v>
      </c>
      <c r="E9" s="15">
        <v>2255</v>
      </c>
      <c r="F9" s="12" t="s">
        <v>858</v>
      </c>
      <c r="G9" s="12" t="s">
        <v>137</v>
      </c>
      <c r="H9" s="12" t="s">
        <v>26</v>
      </c>
      <c r="I9" s="13">
        <v>3</v>
      </c>
      <c r="J9" s="12" t="s">
        <v>859</v>
      </c>
      <c r="K9" s="13">
        <v>9785908123228</v>
      </c>
      <c r="L9" s="15">
        <v>2026</v>
      </c>
      <c r="M9" s="12" t="s">
        <v>28</v>
      </c>
      <c r="N9" s="13">
        <v>592</v>
      </c>
      <c r="O9" s="15">
        <v>1500</v>
      </c>
      <c r="P9" s="12" t="s">
        <v>60</v>
      </c>
      <c r="Q9" s="12" t="s">
        <v>30</v>
      </c>
      <c r="R9" s="13">
        <v>955</v>
      </c>
      <c r="S9" s="13">
        <v>247</v>
      </c>
      <c r="T9" s="13">
        <v>173</v>
      </c>
      <c r="U9" s="13">
        <v>37</v>
      </c>
      <c r="V9" s="12"/>
      <c r="W9" s="17" t="s">
        <v>860</v>
      </c>
    </row>
    <row r="10" spans="1:23" s="5" customFormat="1" ht="120" customHeight="1" x14ac:dyDescent="0.2">
      <c r="A10" s="12"/>
      <c r="B10" s="13">
        <v>14127</v>
      </c>
      <c r="C10" s="14">
        <v>0</v>
      </c>
      <c r="D10" s="13">
        <f>C10*E10</f>
        <v>0</v>
      </c>
      <c r="E10" s="13">
        <v>788</v>
      </c>
      <c r="F10" s="12" t="s">
        <v>861</v>
      </c>
      <c r="G10" s="12" t="s">
        <v>179</v>
      </c>
      <c r="H10" s="12" t="s">
        <v>26</v>
      </c>
      <c r="I10" s="13">
        <v>14</v>
      </c>
      <c r="J10" s="12" t="s">
        <v>862</v>
      </c>
      <c r="K10" s="13">
        <v>9785908047814</v>
      </c>
      <c r="L10" s="15">
        <v>2026</v>
      </c>
      <c r="M10" s="12" t="s">
        <v>28</v>
      </c>
      <c r="N10" s="13">
        <v>160</v>
      </c>
      <c r="O10" s="13">
        <v>100</v>
      </c>
      <c r="P10" s="12" t="s">
        <v>34</v>
      </c>
      <c r="Q10" s="12" t="s">
        <v>30</v>
      </c>
      <c r="R10" s="13">
        <v>295</v>
      </c>
      <c r="S10" s="13">
        <v>216</v>
      </c>
      <c r="T10" s="13">
        <v>146</v>
      </c>
      <c r="U10" s="13">
        <v>13</v>
      </c>
      <c r="V10" s="12"/>
      <c r="W10" s="17" t="s">
        <v>863</v>
      </c>
    </row>
    <row r="11" spans="1:23" s="5" customFormat="1" ht="120" customHeight="1" x14ac:dyDescent="0.2">
      <c r="A11" s="12"/>
      <c r="B11" s="13">
        <v>14200</v>
      </c>
      <c r="C11" s="14">
        <v>0</v>
      </c>
      <c r="D11" s="13">
        <f>C11*E11</f>
        <v>0</v>
      </c>
      <c r="E11" s="13">
        <v>667</v>
      </c>
      <c r="F11" s="12" t="s">
        <v>864</v>
      </c>
      <c r="G11" s="12" t="s">
        <v>865</v>
      </c>
      <c r="H11" s="12" t="s">
        <v>26</v>
      </c>
      <c r="I11" s="13">
        <v>18</v>
      </c>
      <c r="J11" s="12" t="s">
        <v>866</v>
      </c>
      <c r="K11" s="13">
        <v>9785908123167</v>
      </c>
      <c r="L11" s="15">
        <v>2026</v>
      </c>
      <c r="M11" s="12" t="s">
        <v>28</v>
      </c>
      <c r="N11" s="13">
        <v>24</v>
      </c>
      <c r="O11" s="15">
        <v>3000</v>
      </c>
      <c r="P11" s="12" t="s">
        <v>60</v>
      </c>
      <c r="Q11" s="12" t="s">
        <v>115</v>
      </c>
      <c r="R11" s="13">
        <v>315</v>
      </c>
      <c r="S11" s="13">
        <v>247</v>
      </c>
      <c r="T11" s="13">
        <v>230</v>
      </c>
      <c r="U11" s="13">
        <v>7</v>
      </c>
      <c r="V11" s="16">
        <v>3</v>
      </c>
      <c r="W11" s="17" t="s">
        <v>867</v>
      </c>
    </row>
    <row r="12" spans="1:23" s="5" customFormat="1" ht="120" customHeight="1" x14ac:dyDescent="0.2">
      <c r="A12" s="12"/>
      <c r="B12" s="13">
        <v>14202</v>
      </c>
      <c r="C12" s="14">
        <v>0</v>
      </c>
      <c r="D12" s="13">
        <f>C12*E12</f>
        <v>0</v>
      </c>
      <c r="E12" s="13">
        <v>630</v>
      </c>
      <c r="F12" s="12" t="s">
        <v>840</v>
      </c>
      <c r="G12" s="12" t="s">
        <v>117</v>
      </c>
      <c r="H12" s="12" t="s">
        <v>26</v>
      </c>
      <c r="I12" s="13">
        <v>18</v>
      </c>
      <c r="J12" s="12" t="s">
        <v>841</v>
      </c>
      <c r="K12" s="13">
        <v>9785908123198</v>
      </c>
      <c r="L12" s="15">
        <v>2026</v>
      </c>
      <c r="M12" s="12" t="s">
        <v>28</v>
      </c>
      <c r="N12" s="13">
        <v>160</v>
      </c>
      <c r="O12" s="15">
        <v>1000</v>
      </c>
      <c r="P12" s="12" t="s">
        <v>157</v>
      </c>
      <c r="Q12" s="12" t="s">
        <v>30</v>
      </c>
      <c r="R12" s="13">
        <v>165</v>
      </c>
      <c r="S12" s="13">
        <v>170</v>
      </c>
      <c r="T12" s="13">
        <v>120</v>
      </c>
      <c r="U12" s="13">
        <v>10</v>
      </c>
      <c r="V12" s="16">
        <v>12</v>
      </c>
      <c r="W12" s="17" t="s">
        <v>842</v>
      </c>
    </row>
    <row r="13" spans="1:23" s="5" customFormat="1" ht="120" customHeight="1" x14ac:dyDescent="0.2">
      <c r="A13" s="12"/>
      <c r="B13" s="13">
        <v>13929</v>
      </c>
      <c r="C13" s="14">
        <v>0</v>
      </c>
      <c r="D13" s="13">
        <f>C13*E13</f>
        <v>0</v>
      </c>
      <c r="E13" s="13">
        <v>630</v>
      </c>
      <c r="F13" s="12" t="s">
        <v>843</v>
      </c>
      <c r="G13" s="12" t="s">
        <v>844</v>
      </c>
      <c r="H13" s="12" t="s">
        <v>26</v>
      </c>
      <c r="I13" s="13">
        <v>18</v>
      </c>
      <c r="J13" s="12" t="s">
        <v>845</v>
      </c>
      <c r="K13" s="13">
        <v>9785907984653</v>
      </c>
      <c r="L13" s="15">
        <v>2025</v>
      </c>
      <c r="M13" s="12" t="s">
        <v>28</v>
      </c>
      <c r="N13" s="13">
        <v>176</v>
      </c>
      <c r="O13" s="15">
        <v>1500</v>
      </c>
      <c r="P13" s="12" t="s">
        <v>39</v>
      </c>
      <c r="Q13" s="12" t="s">
        <v>30</v>
      </c>
      <c r="R13" s="13">
        <v>200</v>
      </c>
      <c r="S13" s="13">
        <v>187</v>
      </c>
      <c r="T13" s="13">
        <v>125</v>
      </c>
      <c r="U13" s="13">
        <v>12</v>
      </c>
      <c r="V13" s="16">
        <v>12</v>
      </c>
      <c r="W13" s="17" t="s">
        <v>846</v>
      </c>
    </row>
    <row r="14" spans="1:23" s="5" customFormat="1" ht="120" customHeight="1" x14ac:dyDescent="0.2">
      <c r="A14" s="12"/>
      <c r="B14" s="13">
        <v>13994</v>
      </c>
      <c r="C14" s="14">
        <v>0</v>
      </c>
      <c r="D14" s="13">
        <f>C14*E14</f>
        <v>0</v>
      </c>
      <c r="E14" s="13">
        <v>740</v>
      </c>
      <c r="F14" s="12" t="s">
        <v>847</v>
      </c>
      <c r="G14" s="12" t="s">
        <v>848</v>
      </c>
      <c r="H14" s="12" t="s">
        <v>26</v>
      </c>
      <c r="I14" s="13">
        <v>20</v>
      </c>
      <c r="J14" s="12" t="s">
        <v>849</v>
      </c>
      <c r="K14" s="13">
        <v>9785907984837</v>
      </c>
      <c r="L14" s="15">
        <v>2025</v>
      </c>
      <c r="M14" s="12" t="s">
        <v>28</v>
      </c>
      <c r="N14" s="13">
        <v>192</v>
      </c>
      <c r="O14" s="13">
        <v>500</v>
      </c>
      <c r="P14" s="12" t="s">
        <v>39</v>
      </c>
      <c r="Q14" s="12" t="s">
        <v>30</v>
      </c>
      <c r="R14" s="13">
        <v>265</v>
      </c>
      <c r="S14" s="13">
        <v>206</v>
      </c>
      <c r="T14" s="13">
        <v>135</v>
      </c>
      <c r="U14" s="13">
        <v>15</v>
      </c>
      <c r="V14" s="16">
        <v>12</v>
      </c>
      <c r="W14" s="17" t="s">
        <v>850</v>
      </c>
    </row>
    <row r="15" spans="1:23" s="5" customFormat="1" ht="120" customHeight="1" x14ac:dyDescent="0.2">
      <c r="A15" s="12"/>
      <c r="B15" s="13">
        <v>14158</v>
      </c>
      <c r="C15" s="14">
        <v>0</v>
      </c>
      <c r="D15" s="13">
        <f>C15*E15</f>
        <v>0</v>
      </c>
      <c r="E15" s="13">
        <v>760</v>
      </c>
      <c r="F15" s="12" t="s">
        <v>828</v>
      </c>
      <c r="G15" s="12" t="s">
        <v>829</v>
      </c>
      <c r="H15" s="12" t="s">
        <v>26</v>
      </c>
      <c r="I15" s="13">
        <v>18</v>
      </c>
      <c r="J15" s="12" t="s">
        <v>830</v>
      </c>
      <c r="K15" s="13">
        <v>9785908123174</v>
      </c>
      <c r="L15" s="15">
        <v>2026</v>
      </c>
      <c r="M15" s="12" t="s">
        <v>28</v>
      </c>
      <c r="N15" s="13">
        <v>272</v>
      </c>
      <c r="O15" s="15">
        <v>1500</v>
      </c>
      <c r="P15" s="12" t="s">
        <v>39</v>
      </c>
      <c r="Q15" s="12" t="s">
        <v>30</v>
      </c>
      <c r="R15" s="13">
        <v>270</v>
      </c>
      <c r="S15" s="13">
        <v>186</v>
      </c>
      <c r="T15" s="13">
        <v>126</v>
      </c>
      <c r="U15" s="13">
        <v>17</v>
      </c>
      <c r="V15" s="16">
        <v>12</v>
      </c>
      <c r="W15" s="17" t="s">
        <v>831</v>
      </c>
    </row>
    <row r="16" spans="1:23" s="5" customFormat="1" ht="120" customHeight="1" x14ac:dyDescent="0.2">
      <c r="A16" s="12"/>
      <c r="B16" s="13">
        <v>13914</v>
      </c>
      <c r="C16" s="14">
        <v>0</v>
      </c>
      <c r="D16" s="13">
        <f>C16*E16</f>
        <v>0</v>
      </c>
      <c r="E16" s="13">
        <v>632</v>
      </c>
      <c r="F16" s="12" t="s">
        <v>832</v>
      </c>
      <c r="G16" s="12" t="s">
        <v>833</v>
      </c>
      <c r="H16" s="12" t="s">
        <v>26</v>
      </c>
      <c r="I16" s="13">
        <v>16</v>
      </c>
      <c r="J16" s="12" t="s">
        <v>834</v>
      </c>
      <c r="K16" s="13">
        <v>9785907984202</v>
      </c>
      <c r="L16" s="15">
        <v>2025</v>
      </c>
      <c r="M16" s="12" t="s">
        <v>28</v>
      </c>
      <c r="N16" s="13">
        <v>320</v>
      </c>
      <c r="O16" s="13">
        <v>500</v>
      </c>
      <c r="P16" s="12" t="s">
        <v>39</v>
      </c>
      <c r="Q16" s="12" t="s">
        <v>30</v>
      </c>
      <c r="R16" s="13">
        <v>350</v>
      </c>
      <c r="S16" s="13">
        <v>206</v>
      </c>
      <c r="T16" s="13">
        <v>135</v>
      </c>
      <c r="U16" s="13">
        <v>18</v>
      </c>
      <c r="V16" s="16">
        <v>12</v>
      </c>
      <c r="W16" s="17" t="s">
        <v>835</v>
      </c>
    </row>
    <row r="17" spans="1:23" s="5" customFormat="1" ht="120" customHeight="1" x14ac:dyDescent="0.2">
      <c r="A17" s="12"/>
      <c r="B17" s="13">
        <v>14157</v>
      </c>
      <c r="C17" s="14">
        <v>0</v>
      </c>
      <c r="D17" s="13">
        <f>C17*E17</f>
        <v>0</v>
      </c>
      <c r="E17" s="13">
        <v>782</v>
      </c>
      <c r="F17" s="12" t="s">
        <v>836</v>
      </c>
      <c r="G17" s="12" t="s">
        <v>837</v>
      </c>
      <c r="H17" s="12" t="s">
        <v>26</v>
      </c>
      <c r="I17" s="13">
        <v>20</v>
      </c>
      <c r="J17" s="12" t="s">
        <v>838</v>
      </c>
      <c r="K17" s="13">
        <v>9785908047968</v>
      </c>
      <c r="L17" s="15">
        <v>2026</v>
      </c>
      <c r="M17" s="12" t="s">
        <v>28</v>
      </c>
      <c r="N17" s="13">
        <v>184</v>
      </c>
      <c r="O17" s="15">
        <v>2000</v>
      </c>
      <c r="P17" s="12" t="s">
        <v>69</v>
      </c>
      <c r="Q17" s="12" t="s">
        <v>30</v>
      </c>
      <c r="R17" s="13">
        <v>300</v>
      </c>
      <c r="S17" s="13">
        <v>206</v>
      </c>
      <c r="T17" s="13">
        <v>145</v>
      </c>
      <c r="U17" s="13">
        <v>15</v>
      </c>
      <c r="V17" s="12"/>
      <c r="W17" s="17" t="s">
        <v>839</v>
      </c>
    </row>
    <row r="18" spans="1:23" s="5" customFormat="1" ht="120" customHeight="1" x14ac:dyDescent="0.2">
      <c r="A18" s="12"/>
      <c r="B18" s="13">
        <v>14117</v>
      </c>
      <c r="C18" s="14">
        <v>0</v>
      </c>
      <c r="D18" s="13">
        <f>C18*E18</f>
        <v>0</v>
      </c>
      <c r="E18" s="15">
        <v>1055</v>
      </c>
      <c r="F18" s="12" t="s">
        <v>799</v>
      </c>
      <c r="G18" s="12" t="s">
        <v>390</v>
      </c>
      <c r="H18" s="12" t="s">
        <v>26</v>
      </c>
      <c r="I18" s="13">
        <v>5</v>
      </c>
      <c r="J18" s="12" t="s">
        <v>800</v>
      </c>
      <c r="K18" s="13">
        <v>9785908047678</v>
      </c>
      <c r="L18" s="15">
        <v>2026</v>
      </c>
      <c r="M18" s="12" t="s">
        <v>28</v>
      </c>
      <c r="N18" s="13">
        <v>624</v>
      </c>
      <c r="O18" s="13">
        <v>100</v>
      </c>
      <c r="P18" s="12" t="s">
        <v>34</v>
      </c>
      <c r="Q18" s="12" t="s">
        <v>30</v>
      </c>
      <c r="R18" s="13">
        <v>820</v>
      </c>
      <c r="S18" s="13">
        <v>216</v>
      </c>
      <c r="T18" s="13">
        <v>148</v>
      </c>
      <c r="U18" s="13">
        <v>38</v>
      </c>
      <c r="V18" s="16">
        <v>12</v>
      </c>
      <c r="W18" s="17" t="s">
        <v>801</v>
      </c>
    </row>
    <row r="19" spans="1:23" s="5" customFormat="1" ht="120" customHeight="1" x14ac:dyDescent="0.2">
      <c r="A19" s="12"/>
      <c r="B19" s="13">
        <v>14027</v>
      </c>
      <c r="C19" s="14">
        <v>0</v>
      </c>
      <c r="D19" s="13">
        <f>C19*E19</f>
        <v>0</v>
      </c>
      <c r="E19" s="13">
        <v>563</v>
      </c>
      <c r="F19" s="12" t="s">
        <v>802</v>
      </c>
      <c r="G19" s="12" t="s">
        <v>803</v>
      </c>
      <c r="H19" s="12" t="s">
        <v>26</v>
      </c>
      <c r="I19" s="13">
        <v>24</v>
      </c>
      <c r="J19" s="12" t="s">
        <v>804</v>
      </c>
      <c r="K19" s="13">
        <v>9785907984950</v>
      </c>
      <c r="L19" s="15">
        <v>2025</v>
      </c>
      <c r="M19" s="12" t="s">
        <v>28</v>
      </c>
      <c r="N19" s="13">
        <v>208</v>
      </c>
      <c r="O19" s="15">
        <v>5000</v>
      </c>
      <c r="P19" s="12" t="s">
        <v>39</v>
      </c>
      <c r="Q19" s="12" t="s">
        <v>30</v>
      </c>
      <c r="R19" s="13">
        <v>260</v>
      </c>
      <c r="S19" s="13">
        <v>206</v>
      </c>
      <c r="T19" s="13">
        <v>132</v>
      </c>
      <c r="U19" s="13">
        <v>15</v>
      </c>
      <c r="V19" s="16">
        <v>12</v>
      </c>
      <c r="W19" s="17" t="s">
        <v>805</v>
      </c>
    </row>
    <row r="20" spans="1:23" s="5" customFormat="1" ht="120" customHeight="1" x14ac:dyDescent="0.2">
      <c r="A20" s="12"/>
      <c r="B20" s="13">
        <v>14076</v>
      </c>
      <c r="C20" s="14">
        <v>0</v>
      </c>
      <c r="D20" s="13">
        <f>C20*E20</f>
        <v>0</v>
      </c>
      <c r="E20" s="13">
        <v>644</v>
      </c>
      <c r="F20" s="12" t="s">
        <v>806</v>
      </c>
      <c r="G20" s="12" t="s">
        <v>332</v>
      </c>
      <c r="H20" s="12" t="s">
        <v>26</v>
      </c>
      <c r="I20" s="13">
        <v>18</v>
      </c>
      <c r="J20" s="12" t="s">
        <v>657</v>
      </c>
      <c r="K20" s="13">
        <v>9785908047074</v>
      </c>
      <c r="L20" s="15">
        <v>2026</v>
      </c>
      <c r="M20" s="12" t="s">
        <v>28</v>
      </c>
      <c r="N20" s="13">
        <v>256</v>
      </c>
      <c r="O20" s="15">
        <v>5000</v>
      </c>
      <c r="P20" s="12" t="s">
        <v>39</v>
      </c>
      <c r="Q20" s="12" t="s">
        <v>30</v>
      </c>
      <c r="R20" s="13">
        <v>330</v>
      </c>
      <c r="S20" s="13">
        <v>206</v>
      </c>
      <c r="T20" s="13">
        <v>132</v>
      </c>
      <c r="U20" s="13">
        <v>18</v>
      </c>
      <c r="V20" s="16">
        <v>12</v>
      </c>
      <c r="W20" s="17" t="s">
        <v>658</v>
      </c>
    </row>
    <row r="21" spans="1:23" s="5" customFormat="1" ht="120" customHeight="1" x14ac:dyDescent="0.2">
      <c r="A21" s="12"/>
      <c r="B21" s="13">
        <v>14148</v>
      </c>
      <c r="C21" s="14">
        <v>0</v>
      </c>
      <c r="D21" s="13">
        <f>C21*E21</f>
        <v>0</v>
      </c>
      <c r="E21" s="13">
        <v>793</v>
      </c>
      <c r="F21" s="12" t="s">
        <v>807</v>
      </c>
      <c r="G21" s="12" t="s">
        <v>416</v>
      </c>
      <c r="H21" s="12" t="s">
        <v>26</v>
      </c>
      <c r="I21" s="13">
        <v>10</v>
      </c>
      <c r="J21" s="12" t="s">
        <v>808</v>
      </c>
      <c r="K21" s="13">
        <v>9785908123112</v>
      </c>
      <c r="L21" s="15">
        <v>2026</v>
      </c>
      <c r="M21" s="12" t="s">
        <v>28</v>
      </c>
      <c r="N21" s="13">
        <v>144</v>
      </c>
      <c r="O21" s="13">
        <v>200</v>
      </c>
      <c r="P21" s="12" t="s">
        <v>60</v>
      </c>
      <c r="Q21" s="12" t="s">
        <v>30</v>
      </c>
      <c r="R21" s="13">
        <v>365</v>
      </c>
      <c r="S21" s="13">
        <v>246</v>
      </c>
      <c r="T21" s="13">
        <v>171</v>
      </c>
      <c r="U21" s="13">
        <v>13</v>
      </c>
      <c r="V21" s="12"/>
      <c r="W21" s="17" t="s">
        <v>809</v>
      </c>
    </row>
    <row r="22" spans="1:23" s="5" customFormat="1" ht="120" customHeight="1" x14ac:dyDescent="0.2">
      <c r="A22" s="12"/>
      <c r="B22" s="13">
        <v>13940</v>
      </c>
      <c r="C22" s="14">
        <v>0</v>
      </c>
      <c r="D22" s="13">
        <f>C22*E22</f>
        <v>0</v>
      </c>
      <c r="E22" s="13">
        <v>414</v>
      </c>
      <c r="F22" s="12" t="s">
        <v>710</v>
      </c>
      <c r="G22" s="12" t="s">
        <v>151</v>
      </c>
      <c r="H22" s="12" t="s">
        <v>26</v>
      </c>
      <c r="I22" s="13">
        <v>16</v>
      </c>
      <c r="J22" s="12" t="s">
        <v>711</v>
      </c>
      <c r="K22" s="13">
        <v>9785907984349</v>
      </c>
      <c r="L22" s="15">
        <v>2025</v>
      </c>
      <c r="M22" s="12" t="s">
        <v>28</v>
      </c>
      <c r="N22" s="13">
        <v>56</v>
      </c>
      <c r="O22" s="15">
        <v>2000</v>
      </c>
      <c r="P22" s="12" t="s">
        <v>136</v>
      </c>
      <c r="Q22" s="12" t="s">
        <v>115</v>
      </c>
      <c r="R22" s="13">
        <v>180</v>
      </c>
      <c r="S22" s="13">
        <v>190</v>
      </c>
      <c r="T22" s="13">
        <v>132</v>
      </c>
      <c r="U22" s="13">
        <v>8</v>
      </c>
      <c r="V22" s="16">
        <v>6</v>
      </c>
      <c r="W22" s="17" t="s">
        <v>712</v>
      </c>
    </row>
    <row r="23" spans="1:23" s="5" customFormat="1" ht="120" customHeight="1" x14ac:dyDescent="0.2">
      <c r="A23" s="12"/>
      <c r="B23" s="13">
        <v>13936</v>
      </c>
      <c r="C23" s="14">
        <v>0</v>
      </c>
      <c r="D23" s="13">
        <f>C23*E23</f>
        <v>0</v>
      </c>
      <c r="E23" s="13">
        <v>414</v>
      </c>
      <c r="F23" s="12" t="s">
        <v>713</v>
      </c>
      <c r="G23" s="12" t="s">
        <v>151</v>
      </c>
      <c r="H23" s="12" t="s">
        <v>26</v>
      </c>
      <c r="I23" s="13">
        <v>16</v>
      </c>
      <c r="J23" s="12" t="s">
        <v>714</v>
      </c>
      <c r="K23" s="13">
        <v>9785907984301</v>
      </c>
      <c r="L23" s="15">
        <v>2025</v>
      </c>
      <c r="M23" s="12" t="s">
        <v>28</v>
      </c>
      <c r="N23" s="13">
        <v>40</v>
      </c>
      <c r="O23" s="15">
        <v>2000</v>
      </c>
      <c r="P23" s="12" t="s">
        <v>136</v>
      </c>
      <c r="Q23" s="12" t="s">
        <v>115</v>
      </c>
      <c r="R23" s="13">
        <v>155</v>
      </c>
      <c r="S23" s="13">
        <v>7</v>
      </c>
      <c r="T23" s="13">
        <v>190</v>
      </c>
      <c r="U23" s="13">
        <v>133</v>
      </c>
      <c r="V23" s="16">
        <v>6</v>
      </c>
      <c r="W23" s="17" t="s">
        <v>715</v>
      </c>
    </row>
    <row r="24" spans="1:23" s="5" customFormat="1" ht="120" customHeight="1" x14ac:dyDescent="0.2">
      <c r="A24" s="12"/>
      <c r="B24" s="13">
        <v>14105</v>
      </c>
      <c r="C24" s="14">
        <v>0</v>
      </c>
      <c r="D24" s="13">
        <f>C24*E24</f>
        <v>0</v>
      </c>
      <c r="E24" s="13">
        <v>380</v>
      </c>
      <c r="F24" s="12" t="s">
        <v>810</v>
      </c>
      <c r="G24" s="12" t="s">
        <v>212</v>
      </c>
      <c r="H24" s="12" t="s">
        <v>26</v>
      </c>
      <c r="I24" s="13">
        <v>20</v>
      </c>
      <c r="J24" s="12" t="s">
        <v>811</v>
      </c>
      <c r="K24" s="13">
        <v>9785908047654</v>
      </c>
      <c r="L24" s="15">
        <v>2026</v>
      </c>
      <c r="M24" s="12" t="s">
        <v>28</v>
      </c>
      <c r="N24" s="13">
        <v>96</v>
      </c>
      <c r="O24" s="15">
        <v>4000</v>
      </c>
      <c r="P24" s="12" t="s">
        <v>157</v>
      </c>
      <c r="Q24" s="12" t="s">
        <v>30</v>
      </c>
      <c r="R24" s="13">
        <v>135</v>
      </c>
      <c r="S24" s="13">
        <v>173</v>
      </c>
      <c r="T24" s="13">
        <v>120</v>
      </c>
      <c r="U24" s="13">
        <v>8</v>
      </c>
      <c r="V24" s="16">
        <v>12</v>
      </c>
      <c r="W24" s="17" t="s">
        <v>812</v>
      </c>
    </row>
    <row r="25" spans="1:23" s="5" customFormat="1" ht="120" customHeight="1" x14ac:dyDescent="0.2">
      <c r="A25" s="12"/>
      <c r="B25" s="13">
        <v>14132</v>
      </c>
      <c r="C25" s="14">
        <v>0</v>
      </c>
      <c r="D25" s="13">
        <f>C25*E25</f>
        <v>0</v>
      </c>
      <c r="E25" s="13">
        <v>920</v>
      </c>
      <c r="F25" s="12" t="s">
        <v>758</v>
      </c>
      <c r="G25" s="12" t="s">
        <v>50</v>
      </c>
      <c r="H25" s="12" t="s">
        <v>26</v>
      </c>
      <c r="I25" s="13">
        <v>40</v>
      </c>
      <c r="J25" s="12" t="s">
        <v>759</v>
      </c>
      <c r="K25" s="13">
        <v>9785908123051</v>
      </c>
      <c r="L25" s="15">
        <v>2026</v>
      </c>
      <c r="M25" s="12" t="s">
        <v>28</v>
      </c>
      <c r="N25" s="13">
        <v>112</v>
      </c>
      <c r="O25" s="15">
        <v>2000</v>
      </c>
      <c r="P25" s="12" t="s">
        <v>431</v>
      </c>
      <c r="Q25" s="12" t="s">
        <v>30</v>
      </c>
      <c r="R25" s="13">
        <v>120</v>
      </c>
      <c r="S25" s="13">
        <v>146</v>
      </c>
      <c r="T25" s="13">
        <v>110</v>
      </c>
      <c r="U25" s="13">
        <v>10</v>
      </c>
      <c r="V25" s="12"/>
      <c r="W25" s="17" t="s">
        <v>760</v>
      </c>
    </row>
    <row r="26" spans="1:23" s="5" customFormat="1" ht="120" customHeight="1" x14ac:dyDescent="0.2">
      <c r="A26" s="12"/>
      <c r="B26" s="13">
        <v>14074</v>
      </c>
      <c r="C26" s="14">
        <v>0</v>
      </c>
      <c r="D26" s="13">
        <f>C26*E26</f>
        <v>0</v>
      </c>
      <c r="E26" s="15">
        <v>1012</v>
      </c>
      <c r="F26" s="12" t="s">
        <v>824</v>
      </c>
      <c r="G26" s="12" t="s">
        <v>825</v>
      </c>
      <c r="H26" s="12" t="s">
        <v>26</v>
      </c>
      <c r="I26" s="13">
        <v>10</v>
      </c>
      <c r="J26" s="12" t="s">
        <v>826</v>
      </c>
      <c r="K26" s="13">
        <v>9785907984936</v>
      </c>
      <c r="L26" s="15">
        <v>2026</v>
      </c>
      <c r="M26" s="12" t="s">
        <v>28</v>
      </c>
      <c r="N26" s="13">
        <v>424</v>
      </c>
      <c r="O26" s="15">
        <v>3000</v>
      </c>
      <c r="P26" s="12" t="s">
        <v>34</v>
      </c>
      <c r="Q26" s="12" t="s">
        <v>30</v>
      </c>
      <c r="R26" s="13">
        <v>560</v>
      </c>
      <c r="S26" s="13">
        <v>206</v>
      </c>
      <c r="T26" s="13">
        <v>148</v>
      </c>
      <c r="U26" s="13">
        <v>28</v>
      </c>
      <c r="V26" s="16">
        <v>12</v>
      </c>
      <c r="W26" s="17" t="s">
        <v>827</v>
      </c>
    </row>
    <row r="27" spans="1:23" s="5" customFormat="1" ht="120" customHeight="1" x14ac:dyDescent="0.2">
      <c r="A27" s="12"/>
      <c r="B27" s="13">
        <v>13921</v>
      </c>
      <c r="C27" s="14">
        <v>0</v>
      </c>
      <c r="D27" s="13">
        <f>C27*E27</f>
        <v>0</v>
      </c>
      <c r="E27" s="13">
        <v>713</v>
      </c>
      <c r="F27" s="12" t="s">
        <v>813</v>
      </c>
      <c r="G27" s="12" t="s">
        <v>223</v>
      </c>
      <c r="H27" s="12" t="s">
        <v>26</v>
      </c>
      <c r="I27" s="13">
        <v>24</v>
      </c>
      <c r="J27" s="12" t="s">
        <v>814</v>
      </c>
      <c r="K27" s="13">
        <v>9785907984240</v>
      </c>
      <c r="L27" s="15">
        <v>2025</v>
      </c>
      <c r="M27" s="12" t="s">
        <v>28</v>
      </c>
      <c r="N27" s="13">
        <v>192</v>
      </c>
      <c r="O27" s="15">
        <v>3000</v>
      </c>
      <c r="P27" s="12" t="s">
        <v>39</v>
      </c>
      <c r="Q27" s="12" t="s">
        <v>30</v>
      </c>
      <c r="R27" s="13">
        <v>280</v>
      </c>
      <c r="S27" s="13">
        <v>206</v>
      </c>
      <c r="T27" s="13">
        <v>135</v>
      </c>
      <c r="U27" s="13">
        <v>15</v>
      </c>
      <c r="V27" s="16">
        <v>12</v>
      </c>
      <c r="W27" s="17" t="s">
        <v>815</v>
      </c>
    </row>
    <row r="28" spans="1:23" s="5" customFormat="1" ht="120" customHeight="1" x14ac:dyDescent="0.2">
      <c r="A28" s="12"/>
      <c r="B28" s="13">
        <v>14156</v>
      </c>
      <c r="C28" s="14">
        <v>0</v>
      </c>
      <c r="D28" s="13">
        <f>C28*E28</f>
        <v>0</v>
      </c>
      <c r="E28" s="15">
        <v>2012</v>
      </c>
      <c r="F28" s="12" t="s">
        <v>816</v>
      </c>
      <c r="G28" s="12" t="s">
        <v>817</v>
      </c>
      <c r="H28" s="12" t="s">
        <v>26</v>
      </c>
      <c r="I28" s="13">
        <v>20</v>
      </c>
      <c r="J28" s="12" t="s">
        <v>818</v>
      </c>
      <c r="K28" s="13">
        <v>9785907984998</v>
      </c>
      <c r="L28" s="15">
        <v>2026</v>
      </c>
      <c r="M28" s="12" t="s">
        <v>28</v>
      </c>
      <c r="N28" s="13">
        <v>224</v>
      </c>
      <c r="O28" s="15">
        <v>2000</v>
      </c>
      <c r="P28" s="12" t="s">
        <v>34</v>
      </c>
      <c r="Q28" s="12" t="s">
        <v>30</v>
      </c>
      <c r="R28" s="13">
        <v>360</v>
      </c>
      <c r="S28" s="13">
        <v>206</v>
      </c>
      <c r="T28" s="13">
        <v>145</v>
      </c>
      <c r="U28" s="13">
        <v>15</v>
      </c>
      <c r="V28" s="16">
        <v>16</v>
      </c>
      <c r="W28" s="17" t="s">
        <v>819</v>
      </c>
    </row>
    <row r="29" spans="1:23" s="5" customFormat="1" ht="120" customHeight="1" x14ac:dyDescent="0.2">
      <c r="A29" s="12"/>
      <c r="B29" s="13">
        <v>14091</v>
      </c>
      <c r="C29" s="14">
        <v>0</v>
      </c>
      <c r="D29" s="13">
        <f>C29*E29</f>
        <v>0</v>
      </c>
      <c r="E29" s="13">
        <v>667</v>
      </c>
      <c r="F29" s="12" t="s">
        <v>820</v>
      </c>
      <c r="G29" s="12" t="s">
        <v>821</v>
      </c>
      <c r="H29" s="12" t="s">
        <v>26</v>
      </c>
      <c r="I29" s="13">
        <v>14</v>
      </c>
      <c r="J29" s="12" t="s">
        <v>822</v>
      </c>
      <c r="K29" s="13">
        <v>9785907984875</v>
      </c>
      <c r="L29" s="15">
        <v>2026</v>
      </c>
      <c r="M29" s="12" t="s">
        <v>28</v>
      </c>
      <c r="N29" s="13">
        <v>208</v>
      </c>
      <c r="O29" s="15">
        <v>3000</v>
      </c>
      <c r="P29" s="12" t="s">
        <v>39</v>
      </c>
      <c r="Q29" s="12" t="s">
        <v>30</v>
      </c>
      <c r="R29" s="13">
        <v>310</v>
      </c>
      <c r="S29" s="13">
        <v>215</v>
      </c>
      <c r="T29" s="13">
        <v>150</v>
      </c>
      <c r="U29" s="13">
        <v>15</v>
      </c>
      <c r="V29" s="16">
        <v>12</v>
      </c>
      <c r="W29" s="17" t="s">
        <v>823</v>
      </c>
    </row>
    <row r="30" spans="1:23" s="5" customFormat="1" ht="120" customHeight="1" x14ac:dyDescent="0.2">
      <c r="A30" s="12"/>
      <c r="B30" s="13">
        <v>14120</v>
      </c>
      <c r="C30" s="14">
        <v>0</v>
      </c>
      <c r="D30" s="13">
        <f>C30*E30</f>
        <v>0</v>
      </c>
      <c r="E30" s="13">
        <v>736</v>
      </c>
      <c r="F30" s="12" t="s">
        <v>795</v>
      </c>
      <c r="G30" s="12" t="s">
        <v>796</v>
      </c>
      <c r="H30" s="12" t="s">
        <v>26</v>
      </c>
      <c r="I30" s="13">
        <v>18</v>
      </c>
      <c r="J30" s="12" t="s">
        <v>797</v>
      </c>
      <c r="K30" s="13">
        <v>9785908047630</v>
      </c>
      <c r="L30" s="15">
        <v>2026</v>
      </c>
      <c r="M30" s="12" t="s">
        <v>28</v>
      </c>
      <c r="N30" s="13">
        <v>224</v>
      </c>
      <c r="O30" s="15">
        <v>4000</v>
      </c>
      <c r="P30" s="12" t="s">
        <v>34</v>
      </c>
      <c r="Q30" s="12" t="s">
        <v>30</v>
      </c>
      <c r="R30" s="13">
        <v>365</v>
      </c>
      <c r="S30" s="13">
        <v>216</v>
      </c>
      <c r="T30" s="13">
        <v>152</v>
      </c>
      <c r="U30" s="13">
        <v>17</v>
      </c>
      <c r="V30" s="16">
        <v>12</v>
      </c>
      <c r="W30" s="17" t="s">
        <v>798</v>
      </c>
    </row>
    <row r="31" spans="1:23" s="5" customFormat="1" ht="120" customHeight="1" x14ac:dyDescent="0.2">
      <c r="A31" s="3"/>
      <c r="B31" s="6">
        <v>14155</v>
      </c>
      <c r="C31" s="7">
        <v>0</v>
      </c>
      <c r="D31" s="6">
        <f>C31*E31</f>
        <v>0</v>
      </c>
      <c r="E31" s="6">
        <v>644</v>
      </c>
      <c r="F31" s="3" t="s">
        <v>761</v>
      </c>
      <c r="G31" s="3" t="s">
        <v>762</v>
      </c>
      <c r="H31" s="3" t="s">
        <v>26</v>
      </c>
      <c r="I31" s="6">
        <v>10</v>
      </c>
      <c r="J31" s="3" t="s">
        <v>763</v>
      </c>
      <c r="K31" s="6">
        <v>9785908123150</v>
      </c>
      <c r="L31" s="8">
        <v>2026</v>
      </c>
      <c r="M31" s="3" t="s">
        <v>28</v>
      </c>
      <c r="N31" s="6">
        <v>176</v>
      </c>
      <c r="O31" s="8">
        <v>2000</v>
      </c>
      <c r="P31" s="3" t="s">
        <v>157</v>
      </c>
      <c r="Q31" s="3" t="s">
        <v>30</v>
      </c>
      <c r="R31" s="6">
        <v>200</v>
      </c>
      <c r="S31" s="6">
        <v>172</v>
      </c>
      <c r="T31" s="6">
        <v>120</v>
      </c>
      <c r="U31" s="6">
        <v>13</v>
      </c>
      <c r="V31" s="9">
        <v>12</v>
      </c>
      <c r="W31" s="10" t="s">
        <v>764</v>
      </c>
    </row>
    <row r="32" spans="1:23" s="5" customFormat="1" ht="120" customHeight="1" x14ac:dyDescent="0.2">
      <c r="A32" s="3"/>
      <c r="B32" s="6">
        <v>14154</v>
      </c>
      <c r="C32" s="7">
        <v>0</v>
      </c>
      <c r="D32" s="6">
        <f>C32*E32</f>
        <v>0</v>
      </c>
      <c r="E32" s="6">
        <v>630</v>
      </c>
      <c r="F32" s="3" t="s">
        <v>770</v>
      </c>
      <c r="G32" s="3" t="s">
        <v>416</v>
      </c>
      <c r="H32" s="3" t="s">
        <v>26</v>
      </c>
      <c r="I32" s="6">
        <v>10</v>
      </c>
      <c r="J32" s="3" t="s">
        <v>771</v>
      </c>
      <c r="K32" s="6">
        <v>9785908047692</v>
      </c>
      <c r="L32" s="8">
        <v>2026</v>
      </c>
      <c r="M32" s="3" t="s">
        <v>28</v>
      </c>
      <c r="N32" s="6">
        <v>176</v>
      </c>
      <c r="O32" s="8">
        <v>2000</v>
      </c>
      <c r="P32" s="3" t="s">
        <v>772</v>
      </c>
      <c r="Q32" s="3" t="s">
        <v>30</v>
      </c>
      <c r="R32" s="6">
        <v>305</v>
      </c>
      <c r="S32" s="6">
        <v>216</v>
      </c>
      <c r="T32" s="6">
        <v>145</v>
      </c>
      <c r="U32" s="6">
        <v>14</v>
      </c>
      <c r="V32" s="9">
        <v>12</v>
      </c>
      <c r="W32" s="10" t="s">
        <v>773</v>
      </c>
    </row>
    <row r="33" spans="1:23" s="5" customFormat="1" ht="120" customHeight="1" x14ac:dyDescent="0.2">
      <c r="A33" s="12"/>
      <c r="B33" s="13">
        <v>13860</v>
      </c>
      <c r="C33" s="14">
        <v>0</v>
      </c>
      <c r="D33" s="13">
        <f>C33*E33</f>
        <v>0</v>
      </c>
      <c r="E33" s="13">
        <v>790</v>
      </c>
      <c r="F33" s="12" t="s">
        <v>781</v>
      </c>
      <c r="G33" s="12" t="s">
        <v>45</v>
      </c>
      <c r="H33" s="12" t="s">
        <v>26</v>
      </c>
      <c r="I33" s="13">
        <v>12</v>
      </c>
      <c r="J33" s="12" t="s">
        <v>782</v>
      </c>
      <c r="K33" s="13">
        <v>9785907828698</v>
      </c>
      <c r="L33" s="15">
        <v>2025</v>
      </c>
      <c r="M33" s="12" t="s">
        <v>28</v>
      </c>
      <c r="N33" s="13">
        <v>336</v>
      </c>
      <c r="O33" s="15">
        <v>2000</v>
      </c>
      <c r="P33" s="12" t="s">
        <v>39</v>
      </c>
      <c r="Q33" s="12" t="s">
        <v>30</v>
      </c>
      <c r="R33" s="13">
        <v>435</v>
      </c>
      <c r="S33" s="13">
        <v>208</v>
      </c>
      <c r="T33" s="13">
        <v>135</v>
      </c>
      <c r="U33" s="13">
        <v>23</v>
      </c>
      <c r="V33" s="16">
        <v>12</v>
      </c>
      <c r="W33" s="17" t="s">
        <v>783</v>
      </c>
    </row>
    <row r="34" spans="1:23" s="5" customFormat="1" ht="120" customHeight="1" x14ac:dyDescent="0.2">
      <c r="A34" s="12"/>
      <c r="B34" s="13">
        <v>13970</v>
      </c>
      <c r="C34" s="14">
        <v>0</v>
      </c>
      <c r="D34" s="13">
        <f>C34*E34</f>
        <v>0</v>
      </c>
      <c r="E34" s="13">
        <v>989</v>
      </c>
      <c r="F34" s="12" t="s">
        <v>784</v>
      </c>
      <c r="G34" s="12" t="s">
        <v>212</v>
      </c>
      <c r="H34" s="12" t="s">
        <v>26</v>
      </c>
      <c r="I34" s="13">
        <v>8</v>
      </c>
      <c r="J34" s="12" t="s">
        <v>785</v>
      </c>
      <c r="K34" s="13">
        <v>9785907984745</v>
      </c>
      <c r="L34" s="15">
        <v>2025</v>
      </c>
      <c r="M34" s="12" t="s">
        <v>28</v>
      </c>
      <c r="N34" s="13">
        <v>464</v>
      </c>
      <c r="O34" s="15">
        <v>3000</v>
      </c>
      <c r="P34" s="12" t="s">
        <v>34</v>
      </c>
      <c r="Q34" s="12" t="s">
        <v>30</v>
      </c>
      <c r="R34" s="13">
        <v>645</v>
      </c>
      <c r="S34" s="13">
        <v>216</v>
      </c>
      <c r="T34" s="13">
        <v>145</v>
      </c>
      <c r="U34" s="13">
        <v>30</v>
      </c>
      <c r="V34" s="16">
        <v>12</v>
      </c>
      <c r="W34" s="17" t="s">
        <v>786</v>
      </c>
    </row>
    <row r="35" spans="1:23" s="5" customFormat="1" ht="120" customHeight="1" x14ac:dyDescent="0.2">
      <c r="A35" s="12"/>
      <c r="B35" s="13">
        <v>14095</v>
      </c>
      <c r="C35" s="14">
        <v>0</v>
      </c>
      <c r="D35" s="13">
        <f>C35*E35</f>
        <v>0</v>
      </c>
      <c r="E35" s="13">
        <v>680</v>
      </c>
      <c r="F35" s="12" t="s">
        <v>787</v>
      </c>
      <c r="G35" s="12" t="s">
        <v>788</v>
      </c>
      <c r="H35" s="12" t="s">
        <v>26</v>
      </c>
      <c r="I35" s="13">
        <v>14</v>
      </c>
      <c r="J35" s="12" t="s">
        <v>789</v>
      </c>
      <c r="K35" s="13">
        <v>9785908047517</v>
      </c>
      <c r="L35" s="15">
        <v>2026</v>
      </c>
      <c r="M35" s="12" t="s">
        <v>28</v>
      </c>
      <c r="N35" s="13">
        <v>272</v>
      </c>
      <c r="O35" s="15">
        <v>1000</v>
      </c>
      <c r="P35" s="12" t="s">
        <v>39</v>
      </c>
      <c r="Q35" s="12" t="s">
        <v>30</v>
      </c>
      <c r="R35" s="13">
        <v>370</v>
      </c>
      <c r="S35" s="13">
        <v>206</v>
      </c>
      <c r="T35" s="13">
        <v>135</v>
      </c>
      <c r="U35" s="13">
        <v>20</v>
      </c>
      <c r="V35" s="16">
        <v>12</v>
      </c>
      <c r="W35" s="17" t="s">
        <v>790</v>
      </c>
    </row>
    <row r="36" spans="1:23" s="5" customFormat="1" ht="120" customHeight="1" x14ac:dyDescent="0.2">
      <c r="A36" s="12"/>
      <c r="B36" s="13">
        <v>13992</v>
      </c>
      <c r="C36" s="14">
        <v>0</v>
      </c>
      <c r="D36" s="13">
        <f>C36*E36</f>
        <v>0</v>
      </c>
      <c r="E36" s="13">
        <v>552</v>
      </c>
      <c r="F36" s="12" t="s">
        <v>791</v>
      </c>
      <c r="G36" s="12" t="s">
        <v>792</v>
      </c>
      <c r="H36" s="12" t="s">
        <v>26</v>
      </c>
      <c r="I36" s="13">
        <v>24</v>
      </c>
      <c r="J36" s="12" t="s">
        <v>793</v>
      </c>
      <c r="K36" s="13">
        <v>9785907984790</v>
      </c>
      <c r="L36" s="15">
        <v>2025</v>
      </c>
      <c r="M36" s="12" t="s">
        <v>28</v>
      </c>
      <c r="N36" s="13">
        <v>208</v>
      </c>
      <c r="O36" s="15">
        <v>3000</v>
      </c>
      <c r="P36" s="12" t="s">
        <v>39</v>
      </c>
      <c r="Q36" s="12" t="s">
        <v>30</v>
      </c>
      <c r="R36" s="13">
        <v>305</v>
      </c>
      <c r="S36" s="13">
        <v>206</v>
      </c>
      <c r="T36" s="13">
        <v>136</v>
      </c>
      <c r="U36" s="13">
        <v>15</v>
      </c>
      <c r="V36" s="16">
        <v>12</v>
      </c>
      <c r="W36" s="17" t="s">
        <v>794</v>
      </c>
    </row>
    <row r="37" spans="1:23" s="5" customFormat="1" ht="120" customHeight="1" x14ac:dyDescent="0.2">
      <c r="A37" s="3"/>
      <c r="B37" s="6">
        <v>14111</v>
      </c>
      <c r="C37" s="7">
        <v>0</v>
      </c>
      <c r="D37" s="6">
        <f>C37*E37</f>
        <v>0</v>
      </c>
      <c r="E37" s="6">
        <v>305</v>
      </c>
      <c r="F37" s="3" t="s">
        <v>729</v>
      </c>
      <c r="G37" s="3" t="s">
        <v>121</v>
      </c>
      <c r="H37" s="3" t="s">
        <v>26</v>
      </c>
      <c r="I37" s="6">
        <v>180</v>
      </c>
      <c r="J37" s="3" t="s">
        <v>730</v>
      </c>
      <c r="K37" s="6">
        <v>9785908047982</v>
      </c>
      <c r="L37" s="8">
        <v>2026</v>
      </c>
      <c r="M37" s="3" t="s">
        <v>33</v>
      </c>
      <c r="N37" s="6">
        <v>32</v>
      </c>
      <c r="O37" s="8">
        <v>1500</v>
      </c>
      <c r="P37" s="3" t="s">
        <v>120</v>
      </c>
      <c r="Q37" s="3" t="s">
        <v>115</v>
      </c>
      <c r="R37" s="6">
        <v>85</v>
      </c>
      <c r="S37" s="6">
        <v>196</v>
      </c>
      <c r="T37" s="6">
        <v>166</v>
      </c>
      <c r="U37" s="6">
        <v>4</v>
      </c>
      <c r="V37" s="9">
        <v>6</v>
      </c>
      <c r="W37" s="10" t="s">
        <v>731</v>
      </c>
    </row>
    <row r="38" spans="1:23" s="5" customFormat="1" ht="120" customHeight="1" x14ac:dyDescent="0.2">
      <c r="A38" s="3"/>
      <c r="B38" s="6">
        <v>14110</v>
      </c>
      <c r="C38" s="7">
        <v>0</v>
      </c>
      <c r="D38" s="6">
        <f>C38*E38</f>
        <v>0</v>
      </c>
      <c r="E38" s="6">
        <v>305</v>
      </c>
      <c r="F38" s="3" t="s">
        <v>732</v>
      </c>
      <c r="G38" s="3" t="s">
        <v>733</v>
      </c>
      <c r="H38" s="3" t="s">
        <v>26</v>
      </c>
      <c r="I38" s="6">
        <v>180</v>
      </c>
      <c r="J38" s="3" t="s">
        <v>734</v>
      </c>
      <c r="K38" s="6">
        <v>9785908047975</v>
      </c>
      <c r="L38" s="8">
        <v>2026</v>
      </c>
      <c r="M38" s="3" t="s">
        <v>33</v>
      </c>
      <c r="N38" s="6">
        <v>32</v>
      </c>
      <c r="O38" s="8">
        <v>1500</v>
      </c>
      <c r="P38" s="3" t="s">
        <v>120</v>
      </c>
      <c r="Q38" s="3" t="s">
        <v>115</v>
      </c>
      <c r="R38" s="6">
        <v>85</v>
      </c>
      <c r="S38" s="6">
        <v>196</v>
      </c>
      <c r="T38" s="6">
        <v>166</v>
      </c>
      <c r="U38" s="6">
        <v>4</v>
      </c>
      <c r="V38" s="9">
        <v>6</v>
      </c>
      <c r="W38" s="10" t="s">
        <v>735</v>
      </c>
    </row>
    <row r="39" spans="1:23" s="5" customFormat="1" ht="120" customHeight="1" x14ac:dyDescent="0.2">
      <c r="A39" s="3"/>
      <c r="B39" s="6">
        <v>14113</v>
      </c>
      <c r="C39" s="7">
        <v>0</v>
      </c>
      <c r="D39" s="6">
        <f>C39*E39</f>
        <v>0</v>
      </c>
      <c r="E39" s="6">
        <v>305</v>
      </c>
      <c r="F39" s="3" t="s">
        <v>736</v>
      </c>
      <c r="G39" s="3" t="s">
        <v>121</v>
      </c>
      <c r="H39" s="3" t="s">
        <v>26</v>
      </c>
      <c r="I39" s="6">
        <v>180</v>
      </c>
      <c r="J39" s="3" t="s">
        <v>737</v>
      </c>
      <c r="K39" s="6">
        <v>9785908123006</v>
      </c>
      <c r="L39" s="8">
        <v>2026</v>
      </c>
      <c r="M39" s="3" t="s">
        <v>33</v>
      </c>
      <c r="N39" s="6">
        <v>32</v>
      </c>
      <c r="O39" s="8">
        <v>1500</v>
      </c>
      <c r="P39" s="3" t="s">
        <v>120</v>
      </c>
      <c r="Q39" s="3" t="s">
        <v>115</v>
      </c>
      <c r="R39" s="6">
        <v>85</v>
      </c>
      <c r="S39" s="6">
        <v>196</v>
      </c>
      <c r="T39" s="6">
        <v>166</v>
      </c>
      <c r="U39" s="6">
        <v>4</v>
      </c>
      <c r="V39" s="9">
        <v>6</v>
      </c>
      <c r="W39" s="10" t="s">
        <v>738</v>
      </c>
    </row>
    <row r="40" spans="1:23" s="5" customFormat="1" ht="120" customHeight="1" x14ac:dyDescent="0.2">
      <c r="A40" s="3"/>
      <c r="B40" s="6">
        <v>14112</v>
      </c>
      <c r="C40" s="7">
        <v>0</v>
      </c>
      <c r="D40" s="6">
        <f>C40*E40</f>
        <v>0</v>
      </c>
      <c r="E40" s="6">
        <v>305</v>
      </c>
      <c r="F40" s="3" t="s">
        <v>739</v>
      </c>
      <c r="G40" s="3" t="s">
        <v>121</v>
      </c>
      <c r="H40" s="3" t="s">
        <v>26</v>
      </c>
      <c r="I40" s="6">
        <v>180</v>
      </c>
      <c r="J40" s="3" t="s">
        <v>740</v>
      </c>
      <c r="K40" s="6">
        <v>9785908047999</v>
      </c>
      <c r="L40" s="8">
        <v>2026</v>
      </c>
      <c r="M40" s="3" t="s">
        <v>33</v>
      </c>
      <c r="N40" s="6">
        <v>32</v>
      </c>
      <c r="O40" s="8">
        <v>1500</v>
      </c>
      <c r="P40" s="3" t="s">
        <v>120</v>
      </c>
      <c r="Q40" s="3" t="s">
        <v>115</v>
      </c>
      <c r="R40" s="6">
        <v>85</v>
      </c>
      <c r="S40" s="6">
        <v>196</v>
      </c>
      <c r="T40" s="6">
        <v>166</v>
      </c>
      <c r="U40" s="6">
        <v>4</v>
      </c>
      <c r="V40" s="9">
        <v>6</v>
      </c>
      <c r="W40" s="10" t="s">
        <v>741</v>
      </c>
    </row>
    <row r="41" spans="1:23" s="5" customFormat="1" ht="120" customHeight="1" x14ac:dyDescent="0.2">
      <c r="A41" s="3"/>
      <c r="B41" s="6">
        <v>14130</v>
      </c>
      <c r="C41" s="7">
        <v>0</v>
      </c>
      <c r="D41" s="6">
        <f>C41*E41</f>
        <v>0</v>
      </c>
      <c r="E41" s="8">
        <v>1380</v>
      </c>
      <c r="F41" s="3" t="s">
        <v>742</v>
      </c>
      <c r="G41" s="3"/>
      <c r="H41" s="3" t="s">
        <v>26</v>
      </c>
      <c r="I41" s="6">
        <v>24</v>
      </c>
      <c r="J41" s="3" t="s">
        <v>743</v>
      </c>
      <c r="K41" s="6">
        <v>9785908123082</v>
      </c>
      <c r="L41" s="8">
        <v>2026</v>
      </c>
      <c r="M41" s="3" t="s">
        <v>28</v>
      </c>
      <c r="N41" s="6">
        <v>672</v>
      </c>
      <c r="O41" s="8">
        <v>2000</v>
      </c>
      <c r="P41" s="3" t="s">
        <v>744</v>
      </c>
      <c r="Q41" s="3" t="s">
        <v>30</v>
      </c>
      <c r="R41" s="6">
        <v>235</v>
      </c>
      <c r="S41" s="6">
        <v>117</v>
      </c>
      <c r="T41" s="6">
        <v>80</v>
      </c>
      <c r="U41" s="6">
        <v>33</v>
      </c>
      <c r="V41" s="3"/>
      <c r="W41" s="10" t="s">
        <v>745</v>
      </c>
    </row>
    <row r="42" spans="1:23" s="5" customFormat="1" ht="120" customHeight="1" x14ac:dyDescent="0.2">
      <c r="A42" s="3"/>
      <c r="B42" s="6">
        <v>14114</v>
      </c>
      <c r="C42" s="7">
        <v>0</v>
      </c>
      <c r="D42" s="6">
        <f>C42*E42</f>
        <v>0</v>
      </c>
      <c r="E42" s="8">
        <v>2127</v>
      </c>
      <c r="F42" s="3" t="s">
        <v>746</v>
      </c>
      <c r="G42" s="3"/>
      <c r="H42" s="3" t="s">
        <v>26</v>
      </c>
      <c r="I42" s="6">
        <v>4</v>
      </c>
      <c r="J42" s="3" t="s">
        <v>747</v>
      </c>
      <c r="K42" s="6">
        <v>9785908123013</v>
      </c>
      <c r="L42" s="8">
        <v>2026</v>
      </c>
      <c r="M42" s="3" t="s">
        <v>28</v>
      </c>
      <c r="N42" s="6">
        <v>496</v>
      </c>
      <c r="O42" s="8">
        <v>4000</v>
      </c>
      <c r="P42" s="3" t="s">
        <v>104</v>
      </c>
      <c r="Q42" s="3" t="s">
        <v>30</v>
      </c>
      <c r="R42" s="8">
        <v>1350</v>
      </c>
      <c r="S42" s="6">
        <v>247</v>
      </c>
      <c r="T42" s="6">
        <v>203</v>
      </c>
      <c r="U42" s="6">
        <v>40</v>
      </c>
      <c r="V42" s="9">
        <v>6</v>
      </c>
      <c r="W42" s="10" t="s">
        <v>748</v>
      </c>
    </row>
    <row r="43" spans="1:23" s="5" customFormat="1" ht="120" customHeight="1" x14ac:dyDescent="0.2">
      <c r="A43" s="3"/>
      <c r="B43" s="6">
        <v>14135</v>
      </c>
      <c r="C43" s="7">
        <v>0</v>
      </c>
      <c r="D43" s="6">
        <f>C43*E43</f>
        <v>0</v>
      </c>
      <c r="E43" s="6">
        <v>820</v>
      </c>
      <c r="F43" s="3" t="s">
        <v>749</v>
      </c>
      <c r="G43" s="3" t="s">
        <v>182</v>
      </c>
      <c r="H43" s="3" t="s">
        <v>26</v>
      </c>
      <c r="I43" s="6">
        <v>8</v>
      </c>
      <c r="J43" s="3" t="s">
        <v>750</v>
      </c>
      <c r="K43" s="6">
        <v>9785908047821</v>
      </c>
      <c r="L43" s="8">
        <v>2026</v>
      </c>
      <c r="M43" s="3" t="s">
        <v>28</v>
      </c>
      <c r="N43" s="6">
        <v>248</v>
      </c>
      <c r="O43" s="6">
        <v>200</v>
      </c>
      <c r="P43" s="3" t="s">
        <v>60</v>
      </c>
      <c r="Q43" s="3" t="s">
        <v>30</v>
      </c>
      <c r="R43" s="6">
        <v>530</v>
      </c>
      <c r="S43" s="6">
        <v>246</v>
      </c>
      <c r="T43" s="6">
        <v>171</v>
      </c>
      <c r="U43" s="6">
        <v>20</v>
      </c>
      <c r="V43" s="9">
        <v>12</v>
      </c>
      <c r="W43" s="10" t="s">
        <v>751</v>
      </c>
    </row>
    <row r="44" spans="1:23" s="5" customFormat="1" ht="120" customHeight="1" x14ac:dyDescent="0.2">
      <c r="A44" s="3"/>
      <c r="B44" s="6">
        <v>14133</v>
      </c>
      <c r="C44" s="7">
        <v>0</v>
      </c>
      <c r="D44" s="6">
        <f>C44*E44</f>
        <v>0</v>
      </c>
      <c r="E44" s="6">
        <v>678</v>
      </c>
      <c r="F44" s="3" t="s">
        <v>752</v>
      </c>
      <c r="G44" s="3"/>
      <c r="H44" s="3" t="s">
        <v>26</v>
      </c>
      <c r="I44" s="6">
        <v>40</v>
      </c>
      <c r="J44" s="3" t="s">
        <v>753</v>
      </c>
      <c r="K44" s="6">
        <v>9785908123068</v>
      </c>
      <c r="L44" s="8">
        <v>2026</v>
      </c>
      <c r="M44" s="3" t="s">
        <v>28</v>
      </c>
      <c r="N44" s="6">
        <v>288</v>
      </c>
      <c r="O44" s="8">
        <v>2000</v>
      </c>
      <c r="P44" s="3" t="s">
        <v>744</v>
      </c>
      <c r="Q44" s="3" t="s">
        <v>30</v>
      </c>
      <c r="R44" s="6">
        <v>120</v>
      </c>
      <c r="S44" s="6">
        <v>116</v>
      </c>
      <c r="T44" s="6">
        <v>80</v>
      </c>
      <c r="U44" s="6">
        <v>17</v>
      </c>
      <c r="V44" s="3"/>
      <c r="W44" s="10" t="s">
        <v>754</v>
      </c>
    </row>
    <row r="45" spans="1:23" s="5" customFormat="1" ht="120" customHeight="1" x14ac:dyDescent="0.2">
      <c r="A45" s="3"/>
      <c r="B45" s="6">
        <v>14128</v>
      </c>
      <c r="C45" s="7">
        <v>0</v>
      </c>
      <c r="D45" s="6">
        <f>C45*E45</f>
        <v>0</v>
      </c>
      <c r="E45" s="6">
        <v>920</v>
      </c>
      <c r="F45" s="3" t="s">
        <v>755</v>
      </c>
      <c r="G45" s="3"/>
      <c r="H45" s="3" t="s">
        <v>26</v>
      </c>
      <c r="I45" s="6">
        <v>40</v>
      </c>
      <c r="J45" s="3" t="s">
        <v>756</v>
      </c>
      <c r="K45" s="6">
        <v>9785908123105</v>
      </c>
      <c r="L45" s="8">
        <v>2026</v>
      </c>
      <c r="M45" s="3" t="s">
        <v>28</v>
      </c>
      <c r="N45" s="6">
        <v>288</v>
      </c>
      <c r="O45" s="8">
        <v>2000</v>
      </c>
      <c r="P45" s="3" t="s">
        <v>744</v>
      </c>
      <c r="Q45" s="3" t="s">
        <v>30</v>
      </c>
      <c r="R45" s="6">
        <v>120</v>
      </c>
      <c r="S45" s="6">
        <v>117</v>
      </c>
      <c r="T45" s="6">
        <v>80</v>
      </c>
      <c r="U45" s="6">
        <v>17</v>
      </c>
      <c r="V45" s="3"/>
      <c r="W45" s="10" t="s">
        <v>757</v>
      </c>
    </row>
    <row r="46" spans="1:23" s="5" customFormat="1" ht="120" customHeight="1" x14ac:dyDescent="0.2">
      <c r="A46" s="3"/>
      <c r="B46" s="6">
        <v>13925</v>
      </c>
      <c r="C46" s="7">
        <v>0</v>
      </c>
      <c r="D46" s="6">
        <f>C46*E46</f>
        <v>0</v>
      </c>
      <c r="E46" s="6">
        <v>977</v>
      </c>
      <c r="F46" s="3" t="s">
        <v>475</v>
      </c>
      <c r="G46" s="3" t="s">
        <v>476</v>
      </c>
      <c r="H46" s="3" t="s">
        <v>26</v>
      </c>
      <c r="I46" s="6">
        <v>10</v>
      </c>
      <c r="J46" s="3" t="s">
        <v>477</v>
      </c>
      <c r="K46" s="6">
        <v>9785907984189</v>
      </c>
      <c r="L46" s="8">
        <v>2025</v>
      </c>
      <c r="M46" s="3" t="s">
        <v>28</v>
      </c>
      <c r="N46" s="6">
        <v>224</v>
      </c>
      <c r="O46" s="8">
        <v>1000</v>
      </c>
      <c r="P46" s="3" t="s">
        <v>60</v>
      </c>
      <c r="Q46" s="3" t="s">
        <v>30</v>
      </c>
      <c r="R46" s="6">
        <v>490</v>
      </c>
      <c r="S46" s="6">
        <v>246</v>
      </c>
      <c r="T46" s="6">
        <v>173</v>
      </c>
      <c r="U46" s="6">
        <v>17</v>
      </c>
      <c r="V46" s="9">
        <v>12</v>
      </c>
      <c r="W46" s="10" t="s">
        <v>478</v>
      </c>
    </row>
    <row r="47" spans="1:23" s="5" customFormat="1" ht="120" customHeight="1" x14ac:dyDescent="0.2">
      <c r="A47" s="3"/>
      <c r="B47" s="6">
        <v>14129</v>
      </c>
      <c r="C47" s="7">
        <v>0</v>
      </c>
      <c r="D47" s="6">
        <f>C47*E47</f>
        <v>0</v>
      </c>
      <c r="E47" s="6">
        <v>690</v>
      </c>
      <c r="F47" s="3" t="s">
        <v>765</v>
      </c>
      <c r="G47" s="3"/>
      <c r="H47" s="3" t="s">
        <v>26</v>
      </c>
      <c r="I47" s="6">
        <v>40</v>
      </c>
      <c r="J47" s="3" t="s">
        <v>766</v>
      </c>
      <c r="K47" s="6">
        <v>9785908123075</v>
      </c>
      <c r="L47" s="8">
        <v>2026</v>
      </c>
      <c r="M47" s="3" t="s">
        <v>28</v>
      </c>
      <c r="N47" s="6">
        <v>192</v>
      </c>
      <c r="O47" s="8">
        <v>2000</v>
      </c>
      <c r="P47" s="3" t="s">
        <v>744</v>
      </c>
      <c r="Q47" s="3" t="s">
        <v>30</v>
      </c>
      <c r="R47" s="6">
        <v>90</v>
      </c>
      <c r="S47" s="6">
        <v>117</v>
      </c>
      <c r="T47" s="6">
        <v>80</v>
      </c>
      <c r="U47" s="6">
        <v>12</v>
      </c>
      <c r="V47" s="3"/>
      <c r="W47" s="10" t="s">
        <v>767</v>
      </c>
    </row>
    <row r="48" spans="1:23" s="5" customFormat="1" ht="120" customHeight="1" x14ac:dyDescent="0.2">
      <c r="A48" s="3"/>
      <c r="B48" s="6">
        <v>14131</v>
      </c>
      <c r="C48" s="7">
        <v>0</v>
      </c>
      <c r="D48" s="6">
        <f>C48*E48</f>
        <v>0</v>
      </c>
      <c r="E48" s="8">
        <v>1150</v>
      </c>
      <c r="F48" s="3" t="s">
        <v>429</v>
      </c>
      <c r="G48" s="3"/>
      <c r="H48" s="3" t="s">
        <v>26</v>
      </c>
      <c r="I48" s="6">
        <v>24</v>
      </c>
      <c r="J48" s="3" t="s">
        <v>768</v>
      </c>
      <c r="K48" s="6">
        <v>9785908123099</v>
      </c>
      <c r="L48" s="8">
        <v>2026</v>
      </c>
      <c r="M48" s="3" t="s">
        <v>28</v>
      </c>
      <c r="N48" s="6">
        <v>480</v>
      </c>
      <c r="O48" s="8">
        <v>2000</v>
      </c>
      <c r="P48" s="3" t="s">
        <v>744</v>
      </c>
      <c r="Q48" s="3" t="s">
        <v>30</v>
      </c>
      <c r="R48" s="6">
        <v>180</v>
      </c>
      <c r="S48" s="6">
        <v>117</v>
      </c>
      <c r="T48" s="6">
        <v>80</v>
      </c>
      <c r="U48" s="6">
        <v>25</v>
      </c>
      <c r="V48" s="3"/>
      <c r="W48" s="10" t="s">
        <v>769</v>
      </c>
    </row>
    <row r="49" spans="1:23" s="5" customFormat="1" ht="120" customHeight="1" x14ac:dyDescent="0.2">
      <c r="A49" s="3"/>
      <c r="B49" s="6">
        <v>13800</v>
      </c>
      <c r="C49" s="7">
        <v>0</v>
      </c>
      <c r="D49" s="6">
        <f>C49*E49</f>
        <v>0</v>
      </c>
      <c r="E49" s="6">
        <v>805</v>
      </c>
      <c r="F49" s="3" t="s">
        <v>774</v>
      </c>
      <c r="G49" s="3" t="s">
        <v>775</v>
      </c>
      <c r="H49" s="3" t="s">
        <v>26</v>
      </c>
      <c r="I49" s="6">
        <v>10</v>
      </c>
      <c r="J49" s="3" t="s">
        <v>776</v>
      </c>
      <c r="K49" s="6">
        <v>9785907828247</v>
      </c>
      <c r="L49" s="8">
        <v>2026</v>
      </c>
      <c r="M49" s="3" t="s">
        <v>28</v>
      </c>
      <c r="N49" s="6">
        <v>240</v>
      </c>
      <c r="O49" s="8">
        <v>1500</v>
      </c>
      <c r="P49" s="3" t="s">
        <v>157</v>
      </c>
      <c r="Q49" s="3" t="s">
        <v>30</v>
      </c>
      <c r="R49" s="6">
        <v>245</v>
      </c>
      <c r="S49" s="6">
        <v>171</v>
      </c>
      <c r="T49" s="6">
        <v>120</v>
      </c>
      <c r="U49" s="6">
        <v>17</v>
      </c>
      <c r="V49" s="9">
        <v>12</v>
      </c>
      <c r="W49" s="10" t="s">
        <v>777</v>
      </c>
    </row>
    <row r="50" spans="1:23" s="5" customFormat="1" ht="120" customHeight="1" x14ac:dyDescent="0.2">
      <c r="A50" s="3"/>
      <c r="B50" s="6">
        <v>14153</v>
      </c>
      <c r="C50" s="7">
        <v>0</v>
      </c>
      <c r="D50" s="6">
        <f>C50*E50</f>
        <v>0</v>
      </c>
      <c r="E50" s="6">
        <v>977</v>
      </c>
      <c r="F50" s="3" t="s">
        <v>778</v>
      </c>
      <c r="G50" s="3" t="s">
        <v>117</v>
      </c>
      <c r="H50" s="3" t="s">
        <v>26</v>
      </c>
      <c r="I50" s="6">
        <v>10</v>
      </c>
      <c r="J50" s="3" t="s">
        <v>779</v>
      </c>
      <c r="K50" s="6">
        <v>9785908047647</v>
      </c>
      <c r="L50" s="8">
        <v>2026</v>
      </c>
      <c r="M50" s="3" t="s">
        <v>28</v>
      </c>
      <c r="N50" s="6">
        <v>448</v>
      </c>
      <c r="O50" s="8">
        <v>1500</v>
      </c>
      <c r="P50" s="3" t="s">
        <v>34</v>
      </c>
      <c r="Q50" s="3" t="s">
        <v>30</v>
      </c>
      <c r="R50" s="6">
        <v>630</v>
      </c>
      <c r="S50" s="6">
        <v>216</v>
      </c>
      <c r="T50" s="6">
        <v>146</v>
      </c>
      <c r="U50" s="6">
        <v>30</v>
      </c>
      <c r="V50" s="9">
        <v>12</v>
      </c>
      <c r="W50" s="10" t="s">
        <v>780</v>
      </c>
    </row>
    <row r="51" spans="1:23" s="5" customFormat="1" ht="120" customHeight="1" x14ac:dyDescent="0.2">
      <c r="A51" s="3"/>
      <c r="B51" s="6">
        <v>13940</v>
      </c>
      <c r="C51" s="7">
        <v>0</v>
      </c>
      <c r="D51" s="6">
        <f>C51*E51</f>
        <v>0</v>
      </c>
      <c r="E51" s="6">
        <v>414</v>
      </c>
      <c r="F51" s="3" t="s">
        <v>710</v>
      </c>
      <c r="G51" s="3" t="s">
        <v>151</v>
      </c>
      <c r="H51" s="3" t="s">
        <v>26</v>
      </c>
      <c r="I51" s="6">
        <v>16</v>
      </c>
      <c r="J51" s="3" t="s">
        <v>711</v>
      </c>
      <c r="K51" s="6">
        <v>9785907984349</v>
      </c>
      <c r="L51" s="8">
        <v>2025</v>
      </c>
      <c r="M51" s="3" t="s">
        <v>28</v>
      </c>
      <c r="N51" s="6">
        <v>56</v>
      </c>
      <c r="O51" s="8">
        <v>2000</v>
      </c>
      <c r="P51" s="3" t="s">
        <v>136</v>
      </c>
      <c r="Q51" s="3" t="s">
        <v>115</v>
      </c>
      <c r="R51" s="6">
        <v>180</v>
      </c>
      <c r="S51" s="6">
        <v>190</v>
      </c>
      <c r="T51" s="6">
        <v>132</v>
      </c>
      <c r="U51" s="6">
        <v>8</v>
      </c>
      <c r="V51" s="9">
        <v>6</v>
      </c>
      <c r="W51" s="10" t="s">
        <v>712</v>
      </c>
    </row>
    <row r="52" spans="1:23" s="5" customFormat="1" ht="120" customHeight="1" x14ac:dyDescent="0.2">
      <c r="A52" s="3"/>
      <c r="B52" s="6">
        <v>13936</v>
      </c>
      <c r="C52" s="7">
        <v>0</v>
      </c>
      <c r="D52" s="6">
        <f>C52*E52</f>
        <v>0</v>
      </c>
      <c r="E52" s="6">
        <v>414</v>
      </c>
      <c r="F52" s="3" t="s">
        <v>713</v>
      </c>
      <c r="G52" s="3" t="s">
        <v>151</v>
      </c>
      <c r="H52" s="3" t="s">
        <v>26</v>
      </c>
      <c r="I52" s="6">
        <v>16</v>
      </c>
      <c r="J52" s="3" t="s">
        <v>714</v>
      </c>
      <c r="K52" s="6">
        <v>9785907984301</v>
      </c>
      <c r="L52" s="8">
        <v>2025</v>
      </c>
      <c r="M52" s="3" t="s">
        <v>28</v>
      </c>
      <c r="N52" s="6">
        <v>40</v>
      </c>
      <c r="O52" s="8">
        <v>2000</v>
      </c>
      <c r="P52" s="3" t="s">
        <v>136</v>
      </c>
      <c r="Q52" s="3" t="s">
        <v>115</v>
      </c>
      <c r="R52" s="6">
        <v>155</v>
      </c>
      <c r="S52" s="6">
        <v>7</v>
      </c>
      <c r="T52" s="6">
        <v>190</v>
      </c>
      <c r="U52" s="6">
        <v>133</v>
      </c>
      <c r="V52" s="9">
        <v>6</v>
      </c>
      <c r="W52" s="10" t="s">
        <v>715</v>
      </c>
    </row>
    <row r="53" spans="1:23" s="5" customFormat="1" ht="120" customHeight="1" x14ac:dyDescent="0.2">
      <c r="A53" s="3"/>
      <c r="B53" s="6">
        <v>14108</v>
      </c>
      <c r="C53" s="7">
        <v>0</v>
      </c>
      <c r="D53" s="6">
        <f>C53*E53</f>
        <v>0</v>
      </c>
      <c r="E53" s="6">
        <v>586</v>
      </c>
      <c r="F53" s="3" t="s">
        <v>716</v>
      </c>
      <c r="G53" s="3" t="s">
        <v>50</v>
      </c>
      <c r="H53" s="3" t="s">
        <v>26</v>
      </c>
      <c r="I53" s="6">
        <v>16</v>
      </c>
      <c r="J53" s="3" t="s">
        <v>717</v>
      </c>
      <c r="K53" s="6">
        <v>9785908123020</v>
      </c>
      <c r="L53" s="8">
        <v>2026</v>
      </c>
      <c r="M53" s="3" t="s">
        <v>28</v>
      </c>
      <c r="N53" s="6">
        <v>192</v>
      </c>
      <c r="O53" s="8">
        <v>1000</v>
      </c>
      <c r="P53" s="3" t="s">
        <v>39</v>
      </c>
      <c r="Q53" s="3" t="s">
        <v>30</v>
      </c>
      <c r="R53" s="6">
        <v>210</v>
      </c>
      <c r="S53" s="6">
        <v>186</v>
      </c>
      <c r="T53" s="6">
        <v>125</v>
      </c>
      <c r="U53" s="6">
        <v>12</v>
      </c>
      <c r="V53" s="9">
        <v>12</v>
      </c>
      <c r="W53" s="10" t="s">
        <v>718</v>
      </c>
    </row>
    <row r="54" spans="1:23" s="5" customFormat="1" ht="120" customHeight="1" x14ac:dyDescent="0.2">
      <c r="A54" s="3"/>
      <c r="B54" s="6">
        <v>14115</v>
      </c>
      <c r="C54" s="7">
        <v>0</v>
      </c>
      <c r="D54" s="6">
        <f>C54*E54</f>
        <v>0</v>
      </c>
      <c r="E54" s="6">
        <v>575</v>
      </c>
      <c r="F54" s="3" t="s">
        <v>719</v>
      </c>
      <c r="G54" s="3"/>
      <c r="H54" s="3" t="s">
        <v>26</v>
      </c>
      <c r="I54" s="6">
        <v>12</v>
      </c>
      <c r="J54" s="3" t="s">
        <v>720</v>
      </c>
      <c r="K54" s="6">
        <v>9785908123044</v>
      </c>
      <c r="L54" s="8">
        <v>2026</v>
      </c>
      <c r="M54" s="3" t="s">
        <v>28</v>
      </c>
      <c r="N54" s="6">
        <v>48</v>
      </c>
      <c r="O54" s="8">
        <v>1500</v>
      </c>
      <c r="P54" s="3" t="s">
        <v>157</v>
      </c>
      <c r="Q54" s="3" t="s">
        <v>115</v>
      </c>
      <c r="R54" s="6">
        <v>175</v>
      </c>
      <c r="S54" s="6">
        <v>172</v>
      </c>
      <c r="T54" s="6">
        <v>120</v>
      </c>
      <c r="U54" s="6">
        <v>13</v>
      </c>
      <c r="V54" s="9">
        <v>0</v>
      </c>
      <c r="W54" s="10" t="s">
        <v>721</v>
      </c>
    </row>
    <row r="55" spans="1:23" s="5" customFormat="1" ht="120" customHeight="1" x14ac:dyDescent="0.2">
      <c r="A55" s="3"/>
      <c r="B55" s="6">
        <v>14109</v>
      </c>
      <c r="C55" s="7">
        <v>0</v>
      </c>
      <c r="D55" s="6">
        <f>C55*E55</f>
        <v>0</v>
      </c>
      <c r="E55" s="6">
        <v>966</v>
      </c>
      <c r="F55" s="3" t="s">
        <v>722</v>
      </c>
      <c r="G55" s="3"/>
      <c r="H55" s="3" t="s">
        <v>26</v>
      </c>
      <c r="I55" s="6">
        <v>6</v>
      </c>
      <c r="J55" s="3" t="s">
        <v>723</v>
      </c>
      <c r="K55" s="6">
        <v>9785908123037</v>
      </c>
      <c r="L55" s="8">
        <v>2026</v>
      </c>
      <c r="M55" s="3" t="s">
        <v>28</v>
      </c>
      <c r="N55" s="6">
        <v>576</v>
      </c>
      <c r="O55" s="8">
        <v>2000</v>
      </c>
      <c r="P55" s="3" t="s">
        <v>724</v>
      </c>
      <c r="Q55" s="3" t="s">
        <v>30</v>
      </c>
      <c r="R55" s="6">
        <v>560</v>
      </c>
      <c r="S55" s="6">
        <v>206</v>
      </c>
      <c r="T55" s="6">
        <v>130</v>
      </c>
      <c r="U55" s="6">
        <v>30</v>
      </c>
      <c r="V55" s="3"/>
      <c r="W55" s="10" t="s">
        <v>725</v>
      </c>
    </row>
    <row r="56" spans="1:23" s="5" customFormat="1" ht="120" customHeight="1" x14ac:dyDescent="0.2">
      <c r="A56" s="3"/>
      <c r="B56" s="6">
        <v>13896</v>
      </c>
      <c r="C56" s="7">
        <v>0</v>
      </c>
      <c r="D56" s="6">
        <f>C56*E56</f>
        <v>0</v>
      </c>
      <c r="E56" s="6">
        <v>920</v>
      </c>
      <c r="F56" s="3" t="s">
        <v>726</v>
      </c>
      <c r="G56" s="3" t="s">
        <v>277</v>
      </c>
      <c r="H56" s="3" t="s">
        <v>26</v>
      </c>
      <c r="I56" s="6">
        <v>12</v>
      </c>
      <c r="J56" s="3" t="s">
        <v>727</v>
      </c>
      <c r="K56" s="6">
        <v>9785907984097</v>
      </c>
      <c r="L56" s="8">
        <v>2025</v>
      </c>
      <c r="M56" s="3" t="s">
        <v>28</v>
      </c>
      <c r="N56" s="6">
        <v>336</v>
      </c>
      <c r="O56" s="8">
        <v>1000</v>
      </c>
      <c r="P56" s="3" t="s">
        <v>39</v>
      </c>
      <c r="Q56" s="3" t="s">
        <v>30</v>
      </c>
      <c r="R56" s="6">
        <v>420</v>
      </c>
      <c r="S56" s="6">
        <v>208</v>
      </c>
      <c r="T56" s="6">
        <v>133</v>
      </c>
      <c r="U56" s="6">
        <v>23</v>
      </c>
      <c r="V56" s="9">
        <v>16</v>
      </c>
      <c r="W56" s="10" t="s">
        <v>728</v>
      </c>
    </row>
    <row r="57" spans="1:23" s="5" customFormat="1" ht="120" customHeight="1" x14ac:dyDescent="0.2">
      <c r="A57" s="3"/>
      <c r="B57" s="6">
        <v>14086</v>
      </c>
      <c r="C57" s="7">
        <v>0</v>
      </c>
      <c r="D57" s="6">
        <f>C57*E57</f>
        <v>0</v>
      </c>
      <c r="E57" s="6">
        <v>667</v>
      </c>
      <c r="F57" s="3" t="s">
        <v>694</v>
      </c>
      <c r="G57" s="3"/>
      <c r="H57" s="3" t="s">
        <v>26</v>
      </c>
      <c r="I57" s="6">
        <v>10</v>
      </c>
      <c r="J57" s="3" t="s">
        <v>695</v>
      </c>
      <c r="K57" s="6">
        <v>9785908047456</v>
      </c>
      <c r="L57" s="8">
        <v>2026</v>
      </c>
      <c r="M57" s="3" t="s">
        <v>33</v>
      </c>
      <c r="N57" s="6">
        <v>184</v>
      </c>
      <c r="O57" s="8">
        <v>1500</v>
      </c>
      <c r="P57" s="3" t="s">
        <v>60</v>
      </c>
      <c r="Q57" s="3" t="s">
        <v>30</v>
      </c>
      <c r="R57" s="6">
        <v>240</v>
      </c>
      <c r="S57" s="6">
        <v>240</v>
      </c>
      <c r="T57" s="6">
        <v>170</v>
      </c>
      <c r="U57" s="6">
        <v>10</v>
      </c>
      <c r="V57" s="9">
        <v>12</v>
      </c>
      <c r="W57" s="10" t="s">
        <v>696</v>
      </c>
    </row>
    <row r="58" spans="1:23" s="5" customFormat="1" ht="120" customHeight="1" x14ac:dyDescent="0.2">
      <c r="A58" s="3"/>
      <c r="B58" s="6">
        <v>14080</v>
      </c>
      <c r="C58" s="7">
        <v>0</v>
      </c>
      <c r="D58" s="6">
        <f>C58*E58</f>
        <v>0</v>
      </c>
      <c r="E58" s="6">
        <v>678</v>
      </c>
      <c r="F58" s="3" t="s">
        <v>697</v>
      </c>
      <c r="G58" s="3" t="s">
        <v>75</v>
      </c>
      <c r="H58" s="3" t="s">
        <v>26</v>
      </c>
      <c r="I58" s="6">
        <v>12</v>
      </c>
      <c r="J58" s="3" t="s">
        <v>698</v>
      </c>
      <c r="K58" s="6">
        <v>9785908047395</v>
      </c>
      <c r="L58" s="8">
        <v>2026</v>
      </c>
      <c r="M58" s="3" t="s">
        <v>28</v>
      </c>
      <c r="N58" s="6">
        <v>232</v>
      </c>
      <c r="O58" s="8">
        <v>3000</v>
      </c>
      <c r="P58" s="3" t="s">
        <v>34</v>
      </c>
      <c r="Q58" s="3" t="s">
        <v>30</v>
      </c>
      <c r="R58" s="6">
        <v>350</v>
      </c>
      <c r="S58" s="6">
        <v>206</v>
      </c>
      <c r="T58" s="6">
        <v>145</v>
      </c>
      <c r="U58" s="6">
        <v>20</v>
      </c>
      <c r="V58" s="9">
        <v>6</v>
      </c>
      <c r="W58" s="10" t="s">
        <v>699</v>
      </c>
    </row>
    <row r="59" spans="1:23" s="5" customFormat="1" ht="120" customHeight="1" x14ac:dyDescent="0.2">
      <c r="A59" s="3"/>
      <c r="B59" s="6">
        <v>14106</v>
      </c>
      <c r="C59" s="7">
        <v>0</v>
      </c>
      <c r="D59" s="6">
        <f>C59*E59</f>
        <v>0</v>
      </c>
      <c r="E59" s="6">
        <v>370</v>
      </c>
      <c r="F59" s="3" t="s">
        <v>700</v>
      </c>
      <c r="G59" s="3" t="s">
        <v>212</v>
      </c>
      <c r="H59" s="3" t="s">
        <v>26</v>
      </c>
      <c r="I59" s="6">
        <v>20</v>
      </c>
      <c r="J59" s="3" t="s">
        <v>701</v>
      </c>
      <c r="K59" s="6">
        <v>9785908047661</v>
      </c>
      <c r="L59" s="8">
        <v>2026</v>
      </c>
      <c r="M59" s="3" t="s">
        <v>28</v>
      </c>
      <c r="N59" s="6">
        <v>64</v>
      </c>
      <c r="O59" s="8">
        <v>4000</v>
      </c>
      <c r="P59" s="3" t="s">
        <v>157</v>
      </c>
      <c r="Q59" s="3" t="s">
        <v>30</v>
      </c>
      <c r="R59" s="6">
        <v>125</v>
      </c>
      <c r="S59" s="6">
        <v>173</v>
      </c>
      <c r="T59" s="6">
        <v>120</v>
      </c>
      <c r="U59" s="6">
        <v>7</v>
      </c>
      <c r="V59" s="3"/>
      <c r="W59" s="10" t="s">
        <v>702</v>
      </c>
    </row>
    <row r="60" spans="1:23" s="5" customFormat="1" ht="120" customHeight="1" x14ac:dyDescent="0.2">
      <c r="A60" s="3"/>
      <c r="B60" s="6">
        <v>13985</v>
      </c>
      <c r="C60" s="7">
        <v>0</v>
      </c>
      <c r="D60" s="6">
        <f>C60*E60</f>
        <v>0</v>
      </c>
      <c r="E60" s="6">
        <v>598</v>
      </c>
      <c r="F60" s="3" t="s">
        <v>703</v>
      </c>
      <c r="G60" s="3" t="s">
        <v>45</v>
      </c>
      <c r="H60" s="3" t="s">
        <v>26</v>
      </c>
      <c r="I60" s="6">
        <v>10</v>
      </c>
      <c r="J60" s="3" t="s">
        <v>704</v>
      </c>
      <c r="K60" s="6">
        <v>9785907828384</v>
      </c>
      <c r="L60" s="8">
        <v>2025</v>
      </c>
      <c r="M60" s="3" t="s">
        <v>28</v>
      </c>
      <c r="N60" s="6">
        <v>160</v>
      </c>
      <c r="O60" s="8">
        <v>1500</v>
      </c>
      <c r="P60" s="3" t="s">
        <v>29</v>
      </c>
      <c r="Q60" s="3" t="s">
        <v>30</v>
      </c>
      <c r="R60" s="6">
        <v>225</v>
      </c>
      <c r="S60" s="6">
        <v>207</v>
      </c>
      <c r="T60" s="6">
        <v>145</v>
      </c>
      <c r="U60" s="6">
        <v>16</v>
      </c>
      <c r="V60" s="9">
        <v>12</v>
      </c>
      <c r="W60" s="10" t="s">
        <v>705</v>
      </c>
    </row>
    <row r="61" spans="1:23" s="5" customFormat="1" ht="120" customHeight="1" x14ac:dyDescent="0.2">
      <c r="A61" s="3"/>
      <c r="B61" s="6">
        <v>13747</v>
      </c>
      <c r="C61" s="7">
        <v>0</v>
      </c>
      <c r="D61" s="6">
        <f>C61*E61</f>
        <v>0</v>
      </c>
      <c r="E61" s="6">
        <v>880</v>
      </c>
      <c r="F61" s="3" t="s">
        <v>706</v>
      </c>
      <c r="G61" s="3" t="s">
        <v>707</v>
      </c>
      <c r="H61" s="3" t="s">
        <v>26</v>
      </c>
      <c r="I61" s="6">
        <v>18</v>
      </c>
      <c r="J61" s="3" t="s">
        <v>708</v>
      </c>
      <c r="K61" s="6">
        <v>9785907661868</v>
      </c>
      <c r="L61" s="8">
        <v>2026</v>
      </c>
      <c r="M61" s="3" t="s">
        <v>28</v>
      </c>
      <c r="N61" s="6">
        <v>264</v>
      </c>
      <c r="O61" s="8">
        <v>6000</v>
      </c>
      <c r="P61" s="3" t="s">
        <v>34</v>
      </c>
      <c r="Q61" s="3" t="s">
        <v>30</v>
      </c>
      <c r="R61" s="6">
        <v>350</v>
      </c>
      <c r="S61" s="6">
        <v>218</v>
      </c>
      <c r="T61" s="6">
        <v>143</v>
      </c>
      <c r="U61" s="6">
        <v>17</v>
      </c>
      <c r="V61" s="9">
        <v>12</v>
      </c>
      <c r="W61" s="10" t="s">
        <v>709</v>
      </c>
    </row>
    <row r="62" spans="1:23" s="5" customFormat="1" ht="120" customHeight="1" x14ac:dyDescent="0.2">
      <c r="A62" s="3"/>
      <c r="B62" s="6">
        <v>14089</v>
      </c>
      <c r="C62" s="7">
        <v>0</v>
      </c>
      <c r="D62" s="6">
        <f>C62*E62</f>
        <v>0</v>
      </c>
      <c r="E62" s="6">
        <v>540</v>
      </c>
      <c r="F62" s="3" t="s">
        <v>680</v>
      </c>
      <c r="G62" s="3" t="s">
        <v>681</v>
      </c>
      <c r="H62" s="3" t="s">
        <v>26</v>
      </c>
      <c r="I62" s="6">
        <v>80</v>
      </c>
      <c r="J62" s="3" t="s">
        <v>682</v>
      </c>
      <c r="K62" s="6">
        <v>9785908047487</v>
      </c>
      <c r="L62" s="8">
        <v>2026</v>
      </c>
      <c r="M62" s="3" t="s">
        <v>33</v>
      </c>
      <c r="N62" s="6">
        <v>112</v>
      </c>
      <c r="O62" s="8">
        <v>3000</v>
      </c>
      <c r="P62" s="3" t="s">
        <v>34</v>
      </c>
      <c r="Q62" s="3" t="s">
        <v>30</v>
      </c>
      <c r="R62" s="6">
        <v>165</v>
      </c>
      <c r="S62" s="6">
        <v>205</v>
      </c>
      <c r="T62" s="6">
        <v>137</v>
      </c>
      <c r="U62" s="6">
        <v>8</v>
      </c>
      <c r="V62" s="9">
        <v>12</v>
      </c>
      <c r="W62" s="10" t="s">
        <v>683</v>
      </c>
    </row>
    <row r="63" spans="1:23" s="5" customFormat="1" ht="120" customHeight="1" x14ac:dyDescent="0.2">
      <c r="A63" s="3"/>
      <c r="B63" s="6">
        <v>13937</v>
      </c>
      <c r="C63" s="7">
        <v>0</v>
      </c>
      <c r="D63" s="6">
        <f>C63*E63</f>
        <v>0</v>
      </c>
      <c r="E63" s="6">
        <v>414</v>
      </c>
      <c r="F63" s="3" t="s">
        <v>684</v>
      </c>
      <c r="G63" s="3" t="s">
        <v>151</v>
      </c>
      <c r="H63" s="3" t="s">
        <v>26</v>
      </c>
      <c r="I63" s="6">
        <v>10</v>
      </c>
      <c r="J63" s="3" t="s">
        <v>685</v>
      </c>
      <c r="K63" s="6">
        <v>9785907984318</v>
      </c>
      <c r="L63" s="8">
        <v>2025</v>
      </c>
      <c r="M63" s="3" t="s">
        <v>28</v>
      </c>
      <c r="N63" s="6">
        <v>48</v>
      </c>
      <c r="O63" s="8">
        <v>2000</v>
      </c>
      <c r="P63" s="3" t="s">
        <v>157</v>
      </c>
      <c r="Q63" s="3" t="s">
        <v>115</v>
      </c>
      <c r="R63" s="6">
        <v>180</v>
      </c>
      <c r="S63" s="6">
        <v>190</v>
      </c>
      <c r="T63" s="6">
        <v>132</v>
      </c>
      <c r="U63" s="6">
        <v>8</v>
      </c>
      <c r="V63" s="9">
        <v>6</v>
      </c>
      <c r="W63" s="10" t="s">
        <v>686</v>
      </c>
    </row>
    <row r="64" spans="1:23" s="5" customFormat="1" ht="120" customHeight="1" x14ac:dyDescent="0.2">
      <c r="A64" s="3"/>
      <c r="B64" s="6">
        <v>14100</v>
      </c>
      <c r="C64" s="7">
        <v>0</v>
      </c>
      <c r="D64" s="6">
        <f>C64*E64</f>
        <v>0</v>
      </c>
      <c r="E64" s="6">
        <v>713</v>
      </c>
      <c r="F64" s="3" t="s">
        <v>687</v>
      </c>
      <c r="G64" s="3" t="s">
        <v>688</v>
      </c>
      <c r="H64" s="3" t="s">
        <v>26</v>
      </c>
      <c r="I64" s="6">
        <v>24</v>
      </c>
      <c r="J64" s="3" t="s">
        <v>689</v>
      </c>
      <c r="K64" s="6">
        <v>9785907984981</v>
      </c>
      <c r="L64" s="8">
        <v>2026</v>
      </c>
      <c r="M64" s="3" t="s">
        <v>28</v>
      </c>
      <c r="N64" s="6">
        <v>144</v>
      </c>
      <c r="O64" s="8">
        <v>3000</v>
      </c>
      <c r="P64" s="3" t="s">
        <v>34</v>
      </c>
      <c r="Q64" s="3" t="s">
        <v>30</v>
      </c>
      <c r="R64" s="6">
        <v>280</v>
      </c>
      <c r="S64" s="6">
        <v>220</v>
      </c>
      <c r="T64" s="6">
        <v>150</v>
      </c>
      <c r="U64" s="6">
        <v>12</v>
      </c>
      <c r="V64" s="9">
        <v>12</v>
      </c>
      <c r="W64" s="10" t="s">
        <v>690</v>
      </c>
    </row>
    <row r="65" spans="1:23" s="5" customFormat="1" ht="120" customHeight="1" x14ac:dyDescent="0.2">
      <c r="A65" s="3"/>
      <c r="B65" s="6">
        <v>14077</v>
      </c>
      <c r="C65" s="7">
        <v>0</v>
      </c>
      <c r="D65" s="6">
        <f>C65*E65</f>
        <v>0</v>
      </c>
      <c r="E65" s="8">
        <v>1483</v>
      </c>
      <c r="F65" s="3" t="s">
        <v>691</v>
      </c>
      <c r="G65" s="3" t="s">
        <v>199</v>
      </c>
      <c r="H65" s="3" t="s">
        <v>26</v>
      </c>
      <c r="I65" s="6">
        <v>6</v>
      </c>
      <c r="J65" s="3" t="s">
        <v>692</v>
      </c>
      <c r="K65" s="6">
        <v>9785908047470</v>
      </c>
      <c r="L65" s="8">
        <v>2026</v>
      </c>
      <c r="M65" s="3" t="s">
        <v>28</v>
      </c>
      <c r="N65" s="6">
        <v>752</v>
      </c>
      <c r="O65" s="8">
        <v>1500</v>
      </c>
      <c r="P65" s="3" t="s">
        <v>39</v>
      </c>
      <c r="Q65" s="3" t="s">
        <v>30</v>
      </c>
      <c r="R65" s="6">
        <v>780</v>
      </c>
      <c r="S65" s="6">
        <v>207</v>
      </c>
      <c r="T65" s="6">
        <v>145</v>
      </c>
      <c r="U65" s="6">
        <v>40</v>
      </c>
      <c r="V65" s="9">
        <v>6</v>
      </c>
      <c r="W65" s="10" t="s">
        <v>693</v>
      </c>
    </row>
    <row r="66" spans="1:23" s="5" customFormat="1" ht="120" customHeight="1" x14ac:dyDescent="0.2">
      <c r="A66" s="3"/>
      <c r="B66" s="6">
        <v>14076</v>
      </c>
      <c r="C66" s="7">
        <v>0</v>
      </c>
      <c r="D66" s="6">
        <f>C66*E66</f>
        <v>0</v>
      </c>
      <c r="E66" s="6">
        <v>644</v>
      </c>
      <c r="F66" s="3" t="s">
        <v>656</v>
      </c>
      <c r="G66" s="3" t="s">
        <v>332</v>
      </c>
      <c r="H66" s="3" t="s">
        <v>26</v>
      </c>
      <c r="I66" s="6">
        <v>18</v>
      </c>
      <c r="J66" s="3" t="s">
        <v>657</v>
      </c>
      <c r="K66" s="6">
        <v>9785908047074</v>
      </c>
      <c r="L66" s="8">
        <v>2026</v>
      </c>
      <c r="M66" s="3" t="s">
        <v>28</v>
      </c>
      <c r="N66" s="6">
        <v>256</v>
      </c>
      <c r="O66" s="8">
        <v>5000</v>
      </c>
      <c r="P66" s="3" t="s">
        <v>39</v>
      </c>
      <c r="Q66" s="3" t="s">
        <v>30</v>
      </c>
      <c r="R66" s="6">
        <v>330</v>
      </c>
      <c r="S66" s="6">
        <v>206</v>
      </c>
      <c r="T66" s="6">
        <v>132</v>
      </c>
      <c r="U66" s="6">
        <v>18</v>
      </c>
      <c r="V66" s="9">
        <v>12</v>
      </c>
      <c r="W66" s="10" t="s">
        <v>658</v>
      </c>
    </row>
    <row r="67" spans="1:23" s="5" customFormat="1" ht="120" customHeight="1" x14ac:dyDescent="0.2">
      <c r="A67" s="3"/>
      <c r="B67" s="6">
        <v>14064</v>
      </c>
      <c r="C67" s="7">
        <v>0</v>
      </c>
      <c r="D67" s="6">
        <f>C67*E67</f>
        <v>0</v>
      </c>
      <c r="E67" s="6">
        <v>334</v>
      </c>
      <c r="F67" s="3" t="s">
        <v>659</v>
      </c>
      <c r="G67" s="3" t="s">
        <v>32</v>
      </c>
      <c r="H67" s="3" t="s">
        <v>26</v>
      </c>
      <c r="I67" s="6">
        <v>180</v>
      </c>
      <c r="J67" s="3" t="s">
        <v>660</v>
      </c>
      <c r="K67" s="6">
        <v>9785908047296</v>
      </c>
      <c r="L67" s="8">
        <v>2026</v>
      </c>
      <c r="M67" s="3" t="s">
        <v>33</v>
      </c>
      <c r="N67" s="6">
        <v>32</v>
      </c>
      <c r="O67" s="8">
        <v>1500</v>
      </c>
      <c r="P67" s="3" t="s">
        <v>120</v>
      </c>
      <c r="Q67" s="3" t="s">
        <v>115</v>
      </c>
      <c r="R67" s="6">
        <v>80</v>
      </c>
      <c r="S67" s="6">
        <v>195</v>
      </c>
      <c r="T67" s="6">
        <v>165</v>
      </c>
      <c r="U67" s="6">
        <v>3</v>
      </c>
      <c r="V67" s="9">
        <v>6</v>
      </c>
      <c r="W67" s="10" t="s">
        <v>661</v>
      </c>
    </row>
    <row r="68" spans="1:23" s="5" customFormat="1" ht="120" customHeight="1" x14ac:dyDescent="0.2">
      <c r="A68" s="3"/>
      <c r="B68" s="6">
        <v>14062</v>
      </c>
      <c r="C68" s="7">
        <v>0</v>
      </c>
      <c r="D68" s="6">
        <f>C68*E68</f>
        <v>0</v>
      </c>
      <c r="E68" s="6">
        <v>334</v>
      </c>
      <c r="F68" s="3" t="s">
        <v>662</v>
      </c>
      <c r="G68" s="3" t="s">
        <v>121</v>
      </c>
      <c r="H68" s="3" t="s">
        <v>26</v>
      </c>
      <c r="I68" s="6">
        <v>180</v>
      </c>
      <c r="J68" s="3" t="s">
        <v>663</v>
      </c>
      <c r="K68" s="6">
        <v>9785908047319</v>
      </c>
      <c r="L68" s="8">
        <v>2026</v>
      </c>
      <c r="M68" s="3" t="s">
        <v>33</v>
      </c>
      <c r="N68" s="6">
        <v>32</v>
      </c>
      <c r="O68" s="8">
        <v>1500</v>
      </c>
      <c r="P68" s="3" t="s">
        <v>120</v>
      </c>
      <c r="Q68" s="3" t="s">
        <v>115</v>
      </c>
      <c r="R68" s="6">
        <v>80</v>
      </c>
      <c r="S68" s="6">
        <v>195</v>
      </c>
      <c r="T68" s="6">
        <v>165</v>
      </c>
      <c r="U68" s="6">
        <v>3</v>
      </c>
      <c r="V68" s="9">
        <v>6</v>
      </c>
      <c r="W68" s="10" t="s">
        <v>664</v>
      </c>
    </row>
    <row r="69" spans="1:23" s="5" customFormat="1" ht="120" customHeight="1" x14ac:dyDescent="0.2">
      <c r="A69" s="3"/>
      <c r="B69" s="6">
        <v>14067</v>
      </c>
      <c r="C69" s="7">
        <v>0</v>
      </c>
      <c r="D69" s="6">
        <f>C69*E69</f>
        <v>0</v>
      </c>
      <c r="E69" s="6">
        <v>334</v>
      </c>
      <c r="F69" s="3" t="s">
        <v>665</v>
      </c>
      <c r="G69" s="3"/>
      <c r="H69" s="3" t="s">
        <v>26</v>
      </c>
      <c r="I69" s="6">
        <v>180</v>
      </c>
      <c r="J69" s="3" t="s">
        <v>666</v>
      </c>
      <c r="K69" s="6">
        <v>9785908047265</v>
      </c>
      <c r="L69" s="8">
        <v>2026</v>
      </c>
      <c r="M69" s="3" t="s">
        <v>33</v>
      </c>
      <c r="N69" s="6">
        <v>32</v>
      </c>
      <c r="O69" s="8">
        <v>1500</v>
      </c>
      <c r="P69" s="3" t="s">
        <v>120</v>
      </c>
      <c r="Q69" s="3" t="s">
        <v>115</v>
      </c>
      <c r="R69" s="6">
        <v>80</v>
      </c>
      <c r="S69" s="6">
        <v>195</v>
      </c>
      <c r="T69" s="6">
        <v>165</v>
      </c>
      <c r="U69" s="6">
        <v>3</v>
      </c>
      <c r="V69" s="9">
        <v>6</v>
      </c>
      <c r="W69" s="10" t="s">
        <v>667</v>
      </c>
    </row>
    <row r="70" spans="1:23" s="5" customFormat="1" ht="120" customHeight="1" x14ac:dyDescent="0.2">
      <c r="A70" s="3"/>
      <c r="B70" s="6">
        <v>14070</v>
      </c>
      <c r="C70" s="7">
        <v>0</v>
      </c>
      <c r="D70" s="6">
        <f>C70*E70</f>
        <v>0</v>
      </c>
      <c r="E70" s="6">
        <v>334</v>
      </c>
      <c r="F70" s="3" t="s">
        <v>668</v>
      </c>
      <c r="G70" s="3"/>
      <c r="H70" s="3" t="s">
        <v>26</v>
      </c>
      <c r="I70" s="6">
        <v>180</v>
      </c>
      <c r="J70" s="3" t="s">
        <v>669</v>
      </c>
      <c r="K70" s="6">
        <v>9785907984974</v>
      </c>
      <c r="L70" s="8">
        <v>2026</v>
      </c>
      <c r="M70" s="3" t="s">
        <v>33</v>
      </c>
      <c r="N70" s="6">
        <v>32</v>
      </c>
      <c r="O70" s="8">
        <v>1500</v>
      </c>
      <c r="P70" s="3" t="s">
        <v>120</v>
      </c>
      <c r="Q70" s="3" t="s">
        <v>115</v>
      </c>
      <c r="R70" s="6">
        <v>80</v>
      </c>
      <c r="S70" s="6">
        <v>195</v>
      </c>
      <c r="T70" s="6">
        <v>165</v>
      </c>
      <c r="U70" s="6">
        <v>3</v>
      </c>
      <c r="V70" s="9">
        <v>6</v>
      </c>
      <c r="W70" s="10" t="s">
        <v>670</v>
      </c>
    </row>
    <row r="71" spans="1:23" s="5" customFormat="1" ht="120" customHeight="1" x14ac:dyDescent="0.2">
      <c r="A71" s="3"/>
      <c r="B71" s="6">
        <v>14063</v>
      </c>
      <c r="C71" s="7">
        <v>0</v>
      </c>
      <c r="D71" s="6">
        <f>C71*E71</f>
        <v>0</v>
      </c>
      <c r="E71" s="6">
        <v>334</v>
      </c>
      <c r="F71" s="3" t="s">
        <v>671</v>
      </c>
      <c r="G71" s="3" t="s">
        <v>124</v>
      </c>
      <c r="H71" s="3" t="s">
        <v>26</v>
      </c>
      <c r="I71" s="6">
        <v>180</v>
      </c>
      <c r="J71" s="3" t="s">
        <v>672</v>
      </c>
      <c r="K71" s="6">
        <v>9785908047302</v>
      </c>
      <c r="L71" s="8">
        <v>2026</v>
      </c>
      <c r="M71" s="3" t="s">
        <v>33</v>
      </c>
      <c r="N71" s="6">
        <v>32</v>
      </c>
      <c r="O71" s="8">
        <v>1500</v>
      </c>
      <c r="P71" s="3" t="s">
        <v>120</v>
      </c>
      <c r="Q71" s="3" t="s">
        <v>115</v>
      </c>
      <c r="R71" s="6">
        <v>80</v>
      </c>
      <c r="S71" s="6">
        <v>195</v>
      </c>
      <c r="T71" s="6">
        <v>165</v>
      </c>
      <c r="U71" s="6">
        <v>3</v>
      </c>
      <c r="V71" s="3"/>
      <c r="W71" s="10" t="s">
        <v>673</v>
      </c>
    </row>
    <row r="72" spans="1:23" s="5" customFormat="1" ht="120" customHeight="1" x14ac:dyDescent="0.2">
      <c r="A72" s="3"/>
      <c r="B72" s="6">
        <v>14065</v>
      </c>
      <c r="C72" s="7">
        <v>0</v>
      </c>
      <c r="D72" s="6">
        <f>C72*E72</f>
        <v>0</v>
      </c>
      <c r="E72" s="6">
        <v>334</v>
      </c>
      <c r="F72" s="3" t="s">
        <v>674</v>
      </c>
      <c r="G72" s="3" t="s">
        <v>121</v>
      </c>
      <c r="H72" s="3" t="s">
        <v>26</v>
      </c>
      <c r="I72" s="6">
        <v>180</v>
      </c>
      <c r="J72" s="3" t="s">
        <v>675</v>
      </c>
      <c r="K72" s="6">
        <v>9785908047289</v>
      </c>
      <c r="L72" s="8">
        <v>2026</v>
      </c>
      <c r="M72" s="3" t="s">
        <v>33</v>
      </c>
      <c r="N72" s="6">
        <v>32</v>
      </c>
      <c r="O72" s="8">
        <v>1500</v>
      </c>
      <c r="P72" s="3" t="s">
        <v>120</v>
      </c>
      <c r="Q72" s="3" t="s">
        <v>115</v>
      </c>
      <c r="R72" s="6">
        <v>80</v>
      </c>
      <c r="S72" s="6">
        <v>195</v>
      </c>
      <c r="T72" s="6">
        <v>165</v>
      </c>
      <c r="U72" s="6">
        <v>3</v>
      </c>
      <c r="V72" s="9">
        <v>6</v>
      </c>
      <c r="W72" s="10" t="s">
        <v>676</v>
      </c>
    </row>
    <row r="73" spans="1:23" s="5" customFormat="1" ht="120" customHeight="1" x14ac:dyDescent="0.2">
      <c r="A73" s="3"/>
      <c r="B73" s="6">
        <v>14093</v>
      </c>
      <c r="C73" s="7">
        <v>0</v>
      </c>
      <c r="D73" s="6">
        <f>C73*E73</f>
        <v>0</v>
      </c>
      <c r="E73" s="6">
        <v>713</v>
      </c>
      <c r="F73" s="3" t="s">
        <v>677</v>
      </c>
      <c r="G73" s="3" t="s">
        <v>277</v>
      </c>
      <c r="H73" s="3" t="s">
        <v>26</v>
      </c>
      <c r="I73" s="6">
        <v>6</v>
      </c>
      <c r="J73" s="3" t="s">
        <v>678</v>
      </c>
      <c r="K73" s="6">
        <v>9785908047531</v>
      </c>
      <c r="L73" s="8">
        <v>2026</v>
      </c>
      <c r="M73" s="3" t="s">
        <v>28</v>
      </c>
      <c r="N73" s="6">
        <v>136</v>
      </c>
      <c r="O73" s="8">
        <v>1500</v>
      </c>
      <c r="P73" s="3" t="s">
        <v>34</v>
      </c>
      <c r="Q73" s="3" t="s">
        <v>30</v>
      </c>
      <c r="R73" s="6">
        <v>295</v>
      </c>
      <c r="S73" s="6">
        <v>208</v>
      </c>
      <c r="T73" s="6">
        <v>150</v>
      </c>
      <c r="U73" s="6">
        <v>13</v>
      </c>
      <c r="V73" s="9">
        <v>12</v>
      </c>
      <c r="W73" s="10" t="s">
        <v>679</v>
      </c>
    </row>
    <row r="74" spans="1:23" s="5" customFormat="1" ht="120" customHeight="1" x14ac:dyDescent="0.2">
      <c r="A74" s="3"/>
      <c r="B74" s="6">
        <v>13931</v>
      </c>
      <c r="C74" s="7">
        <v>0</v>
      </c>
      <c r="D74" s="6">
        <f>C74*E74</f>
        <v>0</v>
      </c>
      <c r="E74" s="6">
        <v>540</v>
      </c>
      <c r="F74" s="3" t="s">
        <v>604</v>
      </c>
      <c r="G74" s="3" t="s">
        <v>605</v>
      </c>
      <c r="H74" s="3" t="s">
        <v>26</v>
      </c>
      <c r="I74" s="6">
        <v>10</v>
      </c>
      <c r="J74" s="3" t="s">
        <v>606</v>
      </c>
      <c r="K74" s="6">
        <v>9785907984691</v>
      </c>
      <c r="L74" s="8">
        <v>2025</v>
      </c>
      <c r="M74" s="3" t="s">
        <v>28</v>
      </c>
      <c r="N74" s="6">
        <v>192</v>
      </c>
      <c r="O74" s="8">
        <v>3000</v>
      </c>
      <c r="P74" s="3" t="s">
        <v>39</v>
      </c>
      <c r="Q74" s="3" t="s">
        <v>30</v>
      </c>
      <c r="R74" s="6">
        <v>290</v>
      </c>
      <c r="S74" s="6">
        <v>206</v>
      </c>
      <c r="T74" s="6">
        <v>136</v>
      </c>
      <c r="U74" s="6">
        <v>16</v>
      </c>
      <c r="V74" s="9">
        <v>12</v>
      </c>
      <c r="W74" s="10" t="s">
        <v>607</v>
      </c>
    </row>
    <row r="75" spans="1:23" s="5" customFormat="1" ht="120" customHeight="1" x14ac:dyDescent="0.2">
      <c r="A75" s="3"/>
      <c r="B75" s="6">
        <v>14061</v>
      </c>
      <c r="C75" s="7">
        <v>0</v>
      </c>
      <c r="D75" s="6">
        <f>C75*E75</f>
        <v>0</v>
      </c>
      <c r="E75" s="6">
        <v>667</v>
      </c>
      <c r="F75" s="3" t="s">
        <v>608</v>
      </c>
      <c r="G75" s="3" t="s">
        <v>121</v>
      </c>
      <c r="H75" s="3" t="s">
        <v>26</v>
      </c>
      <c r="I75" s="6">
        <v>10</v>
      </c>
      <c r="J75" s="3" t="s">
        <v>609</v>
      </c>
      <c r="K75" s="6">
        <v>9785908047258</v>
      </c>
      <c r="L75" s="8">
        <v>2026</v>
      </c>
      <c r="M75" s="3" t="s">
        <v>28</v>
      </c>
      <c r="N75" s="6">
        <v>108</v>
      </c>
      <c r="O75" s="8">
        <v>2000</v>
      </c>
      <c r="P75" s="3" t="s">
        <v>136</v>
      </c>
      <c r="Q75" s="3" t="s">
        <v>30</v>
      </c>
      <c r="R75" s="6">
        <v>190</v>
      </c>
      <c r="S75" s="6">
        <v>173</v>
      </c>
      <c r="T75" s="6">
        <v>130</v>
      </c>
      <c r="U75" s="6">
        <v>13</v>
      </c>
      <c r="V75" s="9">
        <v>6</v>
      </c>
      <c r="W75" s="10" t="s">
        <v>610</v>
      </c>
    </row>
    <row r="76" spans="1:23" s="5" customFormat="1" ht="120" customHeight="1" x14ac:dyDescent="0.2">
      <c r="A76" s="3"/>
      <c r="B76" s="6">
        <v>14071</v>
      </c>
      <c r="C76" s="7">
        <v>0</v>
      </c>
      <c r="D76" s="6">
        <f>C76*E76</f>
        <v>0</v>
      </c>
      <c r="E76" s="6">
        <v>667</v>
      </c>
      <c r="F76" s="3" t="s">
        <v>611</v>
      </c>
      <c r="G76" s="3" t="s">
        <v>121</v>
      </c>
      <c r="H76" s="3" t="s">
        <v>26</v>
      </c>
      <c r="I76" s="6">
        <v>10</v>
      </c>
      <c r="J76" s="3" t="s">
        <v>612</v>
      </c>
      <c r="K76" s="6">
        <v>9785908047364</v>
      </c>
      <c r="L76" s="8">
        <v>2026</v>
      </c>
      <c r="M76" s="3" t="s">
        <v>28</v>
      </c>
      <c r="N76" s="6">
        <v>120</v>
      </c>
      <c r="O76" s="8">
        <v>2000</v>
      </c>
      <c r="P76" s="3" t="s">
        <v>157</v>
      </c>
      <c r="Q76" s="3" t="s">
        <v>30</v>
      </c>
      <c r="R76" s="6">
        <v>210</v>
      </c>
      <c r="S76" s="6">
        <v>173</v>
      </c>
      <c r="T76" s="6">
        <v>130</v>
      </c>
      <c r="U76" s="6">
        <v>13</v>
      </c>
      <c r="V76" s="9">
        <v>6</v>
      </c>
      <c r="W76" s="10" t="s">
        <v>613</v>
      </c>
    </row>
    <row r="77" spans="1:23" s="5" customFormat="1" ht="120" customHeight="1" x14ac:dyDescent="0.2">
      <c r="A77" s="3"/>
      <c r="B77" s="6">
        <v>14096</v>
      </c>
      <c r="C77" s="7">
        <v>0</v>
      </c>
      <c r="D77" s="6">
        <f>C77*E77</f>
        <v>0</v>
      </c>
      <c r="E77" s="6">
        <v>680</v>
      </c>
      <c r="F77" s="3" t="s">
        <v>614</v>
      </c>
      <c r="G77" s="3" t="s">
        <v>45</v>
      </c>
      <c r="H77" s="3" t="s">
        <v>26</v>
      </c>
      <c r="I77" s="6">
        <v>10</v>
      </c>
      <c r="J77" s="3" t="s">
        <v>615</v>
      </c>
      <c r="K77" s="6">
        <v>9785908047555</v>
      </c>
      <c r="L77" s="8">
        <v>2026</v>
      </c>
      <c r="M77" s="3" t="s">
        <v>28</v>
      </c>
      <c r="N77" s="6">
        <v>272</v>
      </c>
      <c r="O77" s="8">
        <v>1000</v>
      </c>
      <c r="P77" s="3" t="s">
        <v>39</v>
      </c>
      <c r="Q77" s="3" t="s">
        <v>30</v>
      </c>
      <c r="R77" s="6">
        <v>370</v>
      </c>
      <c r="S77" s="6">
        <v>206</v>
      </c>
      <c r="T77" s="6">
        <v>136</v>
      </c>
      <c r="U77" s="6">
        <v>20</v>
      </c>
      <c r="V77" s="9">
        <v>12</v>
      </c>
      <c r="W77" s="10" t="s">
        <v>616</v>
      </c>
    </row>
    <row r="78" spans="1:23" s="5" customFormat="1" ht="120" customHeight="1" x14ac:dyDescent="0.2">
      <c r="A78" s="3"/>
      <c r="B78" s="6">
        <v>14030</v>
      </c>
      <c r="C78" s="7">
        <v>0</v>
      </c>
      <c r="D78" s="6">
        <f>C78*E78</f>
        <v>0</v>
      </c>
      <c r="E78" s="6">
        <v>874</v>
      </c>
      <c r="F78" s="3" t="s">
        <v>617</v>
      </c>
      <c r="G78" s="3" t="s">
        <v>50</v>
      </c>
      <c r="H78" s="3" t="s">
        <v>26</v>
      </c>
      <c r="I78" s="6">
        <v>12</v>
      </c>
      <c r="J78" s="3" t="s">
        <v>618</v>
      </c>
      <c r="K78" s="6">
        <v>9785908047029</v>
      </c>
      <c r="L78" s="8">
        <v>2025</v>
      </c>
      <c r="M78" s="3" t="s">
        <v>28</v>
      </c>
      <c r="N78" s="6">
        <v>368</v>
      </c>
      <c r="O78" s="6">
        <v>200</v>
      </c>
      <c r="P78" s="3" t="s">
        <v>34</v>
      </c>
      <c r="Q78" s="3" t="s">
        <v>30</v>
      </c>
      <c r="R78" s="6">
        <v>400</v>
      </c>
      <c r="S78" s="6">
        <v>206</v>
      </c>
      <c r="T78" s="6">
        <v>133</v>
      </c>
      <c r="U78" s="6">
        <v>20</v>
      </c>
      <c r="V78" s="9">
        <v>12</v>
      </c>
      <c r="W78" s="10" t="s">
        <v>619</v>
      </c>
    </row>
    <row r="79" spans="1:23" s="5" customFormat="1" ht="120" customHeight="1" x14ac:dyDescent="0.2">
      <c r="A79" s="3"/>
      <c r="B79" s="6">
        <v>13969</v>
      </c>
      <c r="C79" s="7">
        <v>0</v>
      </c>
      <c r="D79" s="6">
        <f>C79*E79</f>
        <v>0</v>
      </c>
      <c r="E79" s="6">
        <v>790</v>
      </c>
      <c r="F79" s="3" t="s">
        <v>620</v>
      </c>
      <c r="G79" s="3" t="s">
        <v>225</v>
      </c>
      <c r="H79" s="3" t="s">
        <v>26</v>
      </c>
      <c r="I79" s="6">
        <v>14</v>
      </c>
      <c r="J79" s="3" t="s">
        <v>621</v>
      </c>
      <c r="K79" s="6">
        <v>9785907984738</v>
      </c>
      <c r="L79" s="8">
        <v>2026</v>
      </c>
      <c r="M79" s="3" t="s">
        <v>28</v>
      </c>
      <c r="N79" s="6">
        <v>304</v>
      </c>
      <c r="O79" s="6">
        <v>500</v>
      </c>
      <c r="P79" s="3" t="s">
        <v>39</v>
      </c>
      <c r="Q79" s="3" t="s">
        <v>30</v>
      </c>
      <c r="R79" s="6">
        <v>390</v>
      </c>
      <c r="S79" s="6">
        <v>207</v>
      </c>
      <c r="T79" s="6">
        <v>133</v>
      </c>
      <c r="U79" s="6">
        <v>20</v>
      </c>
      <c r="V79" s="9">
        <v>12</v>
      </c>
      <c r="W79" s="10" t="s">
        <v>622</v>
      </c>
    </row>
    <row r="80" spans="1:23" s="5" customFormat="1" ht="120" customHeight="1" x14ac:dyDescent="0.2">
      <c r="A80" s="3"/>
      <c r="B80" s="6">
        <v>13900</v>
      </c>
      <c r="C80" s="7">
        <v>0</v>
      </c>
      <c r="D80" s="6">
        <f>C80*E80</f>
        <v>0</v>
      </c>
      <c r="E80" s="6">
        <v>863</v>
      </c>
      <c r="F80" s="3" t="s">
        <v>645</v>
      </c>
      <c r="G80" s="3" t="s">
        <v>646</v>
      </c>
      <c r="H80" s="3" t="s">
        <v>26</v>
      </c>
      <c r="I80" s="6">
        <v>10</v>
      </c>
      <c r="J80" s="3" t="s">
        <v>647</v>
      </c>
      <c r="K80" s="6">
        <v>9785907984110</v>
      </c>
      <c r="L80" s="8">
        <v>2026</v>
      </c>
      <c r="M80" s="3" t="s">
        <v>28</v>
      </c>
      <c r="N80" s="6">
        <v>32</v>
      </c>
      <c r="O80" s="8">
        <v>2000</v>
      </c>
      <c r="P80" s="3" t="s">
        <v>648</v>
      </c>
      <c r="Q80" s="3" t="s">
        <v>30</v>
      </c>
      <c r="R80" s="6">
        <v>325</v>
      </c>
      <c r="S80" s="6">
        <v>248</v>
      </c>
      <c r="T80" s="6">
        <v>202</v>
      </c>
      <c r="U80" s="6">
        <v>8</v>
      </c>
      <c r="V80" s="9">
        <v>12</v>
      </c>
      <c r="W80" s="10" t="s">
        <v>649</v>
      </c>
    </row>
    <row r="81" spans="1:23" s="5" customFormat="1" ht="120" customHeight="1" x14ac:dyDescent="0.2">
      <c r="A81" s="3"/>
      <c r="B81" s="6">
        <v>14090</v>
      </c>
      <c r="C81" s="7">
        <v>0</v>
      </c>
      <c r="D81" s="6">
        <f>C81*E81</f>
        <v>0</v>
      </c>
      <c r="E81" s="6">
        <v>563</v>
      </c>
      <c r="F81" s="3" t="s">
        <v>650</v>
      </c>
      <c r="G81" s="3" t="s">
        <v>50</v>
      </c>
      <c r="H81" s="3" t="s">
        <v>26</v>
      </c>
      <c r="I81" s="6">
        <v>12</v>
      </c>
      <c r="J81" s="3" t="s">
        <v>651</v>
      </c>
      <c r="K81" s="6">
        <v>9785908047500</v>
      </c>
      <c r="L81" s="8">
        <v>2026</v>
      </c>
      <c r="M81" s="3" t="s">
        <v>28</v>
      </c>
      <c r="N81" s="6">
        <v>288</v>
      </c>
      <c r="O81" s="8">
        <v>1500</v>
      </c>
      <c r="P81" s="3" t="s">
        <v>39</v>
      </c>
      <c r="Q81" s="3" t="s">
        <v>30</v>
      </c>
      <c r="R81" s="6">
        <v>245</v>
      </c>
      <c r="S81" s="6">
        <v>183</v>
      </c>
      <c r="T81" s="6">
        <v>110</v>
      </c>
      <c r="U81" s="6">
        <v>17</v>
      </c>
      <c r="V81" s="9">
        <v>12</v>
      </c>
      <c r="W81" s="10" t="s">
        <v>652</v>
      </c>
    </row>
    <row r="82" spans="1:23" s="5" customFormat="1" ht="120" customHeight="1" x14ac:dyDescent="0.2">
      <c r="A82" s="3"/>
      <c r="B82" s="6">
        <v>14085</v>
      </c>
      <c r="C82" s="7">
        <v>0</v>
      </c>
      <c r="D82" s="6">
        <f>C82*E82</f>
        <v>0</v>
      </c>
      <c r="E82" s="6">
        <v>563</v>
      </c>
      <c r="F82" s="3" t="s">
        <v>653</v>
      </c>
      <c r="G82" s="3" t="s">
        <v>137</v>
      </c>
      <c r="H82" s="3" t="s">
        <v>26</v>
      </c>
      <c r="I82" s="6">
        <v>10</v>
      </c>
      <c r="J82" s="3" t="s">
        <v>654</v>
      </c>
      <c r="K82" s="6">
        <v>9785908047449</v>
      </c>
      <c r="L82" s="8">
        <v>2026</v>
      </c>
      <c r="M82" s="3" t="s">
        <v>28</v>
      </c>
      <c r="N82" s="6">
        <v>288</v>
      </c>
      <c r="O82" s="8">
        <v>2000</v>
      </c>
      <c r="P82" s="3" t="s">
        <v>39</v>
      </c>
      <c r="Q82" s="3" t="s">
        <v>30</v>
      </c>
      <c r="R82" s="6">
        <v>280</v>
      </c>
      <c r="S82" s="6">
        <v>206</v>
      </c>
      <c r="T82" s="6">
        <v>125</v>
      </c>
      <c r="U82" s="6">
        <v>27</v>
      </c>
      <c r="V82" s="9">
        <v>12</v>
      </c>
      <c r="W82" s="10" t="s">
        <v>655</v>
      </c>
    </row>
    <row r="83" spans="1:23" s="5" customFormat="1" ht="120" customHeight="1" x14ac:dyDescent="0.2">
      <c r="A83" s="3"/>
      <c r="B83" s="6">
        <v>14082</v>
      </c>
      <c r="C83" s="7">
        <v>0</v>
      </c>
      <c r="D83" s="6">
        <f>C83*E83</f>
        <v>0</v>
      </c>
      <c r="E83" s="6">
        <v>667</v>
      </c>
      <c r="F83" s="3" t="s">
        <v>367</v>
      </c>
      <c r="G83" s="3" t="s">
        <v>137</v>
      </c>
      <c r="H83" s="3" t="s">
        <v>26</v>
      </c>
      <c r="I83" s="6">
        <v>12</v>
      </c>
      <c r="J83" s="3" t="s">
        <v>623</v>
      </c>
      <c r="K83" s="6">
        <v>9785908047418</v>
      </c>
      <c r="L83" s="8">
        <v>2026</v>
      </c>
      <c r="M83" s="3" t="s">
        <v>28</v>
      </c>
      <c r="N83" s="6">
        <v>368</v>
      </c>
      <c r="O83" s="8">
        <v>1500</v>
      </c>
      <c r="P83" s="3" t="s">
        <v>39</v>
      </c>
      <c r="Q83" s="3" t="s">
        <v>30</v>
      </c>
      <c r="R83" s="6">
        <v>325</v>
      </c>
      <c r="S83" s="6">
        <v>205</v>
      </c>
      <c r="T83" s="6">
        <v>125</v>
      </c>
      <c r="U83" s="6">
        <v>20</v>
      </c>
      <c r="V83" s="3"/>
      <c r="W83" s="10" t="s">
        <v>368</v>
      </c>
    </row>
    <row r="84" spans="1:23" s="5" customFormat="1" ht="120" customHeight="1" x14ac:dyDescent="0.2">
      <c r="A84" s="3"/>
      <c r="B84" s="6">
        <v>14084</v>
      </c>
      <c r="C84" s="7">
        <v>0</v>
      </c>
      <c r="D84" s="6">
        <f>C84*E84</f>
        <v>0</v>
      </c>
      <c r="E84" s="6">
        <v>586</v>
      </c>
      <c r="F84" s="3" t="s">
        <v>624</v>
      </c>
      <c r="G84" s="3" t="s">
        <v>137</v>
      </c>
      <c r="H84" s="3" t="s">
        <v>26</v>
      </c>
      <c r="I84" s="6">
        <v>14</v>
      </c>
      <c r="J84" s="3" t="s">
        <v>625</v>
      </c>
      <c r="K84" s="6">
        <v>9785908047432</v>
      </c>
      <c r="L84" s="8">
        <v>2026</v>
      </c>
      <c r="M84" s="3" t="s">
        <v>28</v>
      </c>
      <c r="N84" s="6">
        <v>320</v>
      </c>
      <c r="O84" s="8">
        <v>2000</v>
      </c>
      <c r="P84" s="3" t="s">
        <v>39</v>
      </c>
      <c r="Q84" s="3" t="s">
        <v>30</v>
      </c>
      <c r="R84" s="6">
        <v>335</v>
      </c>
      <c r="S84" s="6">
        <v>206</v>
      </c>
      <c r="T84" s="6">
        <v>125</v>
      </c>
      <c r="U84" s="6">
        <v>20</v>
      </c>
      <c r="V84" s="9">
        <v>12</v>
      </c>
      <c r="W84" s="10" t="s">
        <v>626</v>
      </c>
    </row>
    <row r="85" spans="1:23" s="5" customFormat="1" ht="120" customHeight="1" x14ac:dyDescent="0.2">
      <c r="A85" s="3"/>
      <c r="B85" s="6">
        <v>14083</v>
      </c>
      <c r="C85" s="7">
        <v>0</v>
      </c>
      <c r="D85" s="6">
        <f>C85*E85</f>
        <v>0</v>
      </c>
      <c r="E85" s="6">
        <v>586</v>
      </c>
      <c r="F85" s="3" t="s">
        <v>627</v>
      </c>
      <c r="G85" s="3" t="s">
        <v>137</v>
      </c>
      <c r="H85" s="3" t="s">
        <v>26</v>
      </c>
      <c r="I85" s="6">
        <v>14</v>
      </c>
      <c r="J85" s="3" t="s">
        <v>628</v>
      </c>
      <c r="K85" s="6">
        <v>9785908047425</v>
      </c>
      <c r="L85" s="8">
        <v>2026</v>
      </c>
      <c r="M85" s="3" t="s">
        <v>28</v>
      </c>
      <c r="N85" s="6">
        <v>304</v>
      </c>
      <c r="O85" s="8">
        <v>2000</v>
      </c>
      <c r="P85" s="3" t="s">
        <v>39</v>
      </c>
      <c r="Q85" s="3" t="s">
        <v>30</v>
      </c>
      <c r="R85" s="6">
        <v>320</v>
      </c>
      <c r="S85" s="6">
        <v>206</v>
      </c>
      <c r="T85" s="6">
        <v>125</v>
      </c>
      <c r="U85" s="6">
        <v>18</v>
      </c>
      <c r="V85" s="9">
        <v>12</v>
      </c>
      <c r="W85" s="10" t="s">
        <v>629</v>
      </c>
    </row>
    <row r="86" spans="1:23" s="5" customFormat="1" ht="120" customHeight="1" x14ac:dyDescent="0.2">
      <c r="A86" s="3"/>
      <c r="B86" s="6">
        <v>14099</v>
      </c>
      <c r="C86" s="7">
        <v>0</v>
      </c>
      <c r="D86" s="6">
        <f>C86*E86</f>
        <v>0</v>
      </c>
      <c r="E86" s="6">
        <v>782</v>
      </c>
      <c r="F86" s="3" t="s">
        <v>630</v>
      </c>
      <c r="G86" s="3" t="s">
        <v>212</v>
      </c>
      <c r="H86" s="3" t="s">
        <v>26</v>
      </c>
      <c r="I86" s="6">
        <v>10</v>
      </c>
      <c r="J86" s="3" t="s">
        <v>631</v>
      </c>
      <c r="K86" s="6">
        <v>9785908047586</v>
      </c>
      <c r="L86" s="8">
        <v>2026</v>
      </c>
      <c r="M86" s="3" t="s">
        <v>28</v>
      </c>
      <c r="N86" s="6">
        <v>240</v>
      </c>
      <c r="O86" s="8">
        <v>1000</v>
      </c>
      <c r="P86" s="3" t="s">
        <v>34</v>
      </c>
      <c r="Q86" s="3" t="s">
        <v>30</v>
      </c>
      <c r="R86" s="6">
        <v>390</v>
      </c>
      <c r="S86" s="6">
        <v>216</v>
      </c>
      <c r="T86" s="6">
        <v>145</v>
      </c>
      <c r="U86" s="6">
        <v>20</v>
      </c>
      <c r="V86" s="9">
        <v>12</v>
      </c>
      <c r="W86" s="10" t="s">
        <v>632</v>
      </c>
    </row>
    <row r="87" spans="1:23" s="5" customFormat="1" ht="120" customHeight="1" x14ac:dyDescent="0.2">
      <c r="A87" s="3"/>
      <c r="B87" s="6">
        <v>14098</v>
      </c>
      <c r="C87" s="7">
        <v>0</v>
      </c>
      <c r="D87" s="6">
        <f>C87*E87</f>
        <v>0</v>
      </c>
      <c r="E87" s="6">
        <v>990</v>
      </c>
      <c r="F87" s="3" t="s">
        <v>633</v>
      </c>
      <c r="G87" s="3" t="s">
        <v>212</v>
      </c>
      <c r="H87" s="3" t="s">
        <v>26</v>
      </c>
      <c r="I87" s="6">
        <v>5</v>
      </c>
      <c r="J87" s="3" t="s">
        <v>634</v>
      </c>
      <c r="K87" s="6">
        <v>9785908047579</v>
      </c>
      <c r="L87" s="8">
        <v>2026</v>
      </c>
      <c r="M87" s="3" t="s">
        <v>28</v>
      </c>
      <c r="N87" s="6">
        <v>520</v>
      </c>
      <c r="O87" s="8">
        <v>1000</v>
      </c>
      <c r="P87" s="3" t="s">
        <v>34</v>
      </c>
      <c r="Q87" s="3" t="s">
        <v>30</v>
      </c>
      <c r="R87" s="6">
        <v>710</v>
      </c>
      <c r="S87" s="6">
        <v>216</v>
      </c>
      <c r="T87" s="6">
        <v>145</v>
      </c>
      <c r="U87" s="6">
        <v>35</v>
      </c>
      <c r="V87" s="9">
        <v>12</v>
      </c>
      <c r="W87" s="10" t="s">
        <v>635</v>
      </c>
    </row>
    <row r="88" spans="1:23" s="5" customFormat="1" ht="120" customHeight="1" x14ac:dyDescent="0.2">
      <c r="A88" s="3"/>
      <c r="B88" s="6">
        <v>13928</v>
      </c>
      <c r="C88" s="7">
        <v>0</v>
      </c>
      <c r="D88" s="6">
        <f>C88*E88</f>
        <v>0</v>
      </c>
      <c r="E88" s="6">
        <v>713</v>
      </c>
      <c r="F88" s="3" t="s">
        <v>636</v>
      </c>
      <c r="G88" s="3" t="s">
        <v>50</v>
      </c>
      <c r="H88" s="3" t="s">
        <v>26</v>
      </c>
      <c r="I88" s="6">
        <v>12</v>
      </c>
      <c r="J88" s="3" t="s">
        <v>637</v>
      </c>
      <c r="K88" s="6">
        <v>9785907984660</v>
      </c>
      <c r="L88" s="8">
        <v>2025</v>
      </c>
      <c r="M88" s="3" t="s">
        <v>28</v>
      </c>
      <c r="N88" s="6">
        <v>368</v>
      </c>
      <c r="O88" s="8">
        <v>1500</v>
      </c>
      <c r="P88" s="3" t="s">
        <v>39</v>
      </c>
      <c r="Q88" s="3" t="s">
        <v>30</v>
      </c>
      <c r="R88" s="6">
        <v>330</v>
      </c>
      <c r="S88" s="6">
        <v>186</v>
      </c>
      <c r="T88" s="6">
        <v>124</v>
      </c>
      <c r="U88" s="6">
        <v>21</v>
      </c>
      <c r="V88" s="9">
        <v>12</v>
      </c>
      <c r="W88" s="10" t="s">
        <v>638</v>
      </c>
    </row>
    <row r="89" spans="1:23" s="5" customFormat="1" ht="120" customHeight="1" x14ac:dyDescent="0.2">
      <c r="A89" s="3"/>
      <c r="B89" s="6">
        <v>14097</v>
      </c>
      <c r="C89" s="7">
        <v>0</v>
      </c>
      <c r="D89" s="6">
        <f>C89*E89</f>
        <v>0</v>
      </c>
      <c r="E89" s="6">
        <v>530</v>
      </c>
      <c r="F89" s="3" t="s">
        <v>639</v>
      </c>
      <c r="G89" s="3" t="s">
        <v>45</v>
      </c>
      <c r="H89" s="3" t="s">
        <v>26</v>
      </c>
      <c r="I89" s="6">
        <v>10</v>
      </c>
      <c r="J89" s="3" t="s">
        <v>640</v>
      </c>
      <c r="K89" s="6">
        <v>9785908047562</v>
      </c>
      <c r="L89" s="8">
        <v>2026</v>
      </c>
      <c r="M89" s="3" t="s">
        <v>28</v>
      </c>
      <c r="N89" s="6">
        <v>136</v>
      </c>
      <c r="O89" s="8">
        <v>1000</v>
      </c>
      <c r="P89" s="3" t="s">
        <v>34</v>
      </c>
      <c r="Q89" s="3" t="s">
        <v>30</v>
      </c>
      <c r="R89" s="6">
        <v>270</v>
      </c>
      <c r="S89" s="6">
        <v>212</v>
      </c>
      <c r="T89" s="6">
        <v>150</v>
      </c>
      <c r="U89" s="6">
        <v>13</v>
      </c>
      <c r="V89" s="9">
        <v>12</v>
      </c>
      <c r="W89" s="10" t="s">
        <v>641</v>
      </c>
    </row>
    <row r="90" spans="1:23" s="5" customFormat="1" ht="120" customHeight="1" x14ac:dyDescent="0.2">
      <c r="A90" s="3"/>
      <c r="B90" s="6">
        <v>14094</v>
      </c>
      <c r="C90" s="7">
        <v>0</v>
      </c>
      <c r="D90" s="6">
        <f>C90*E90</f>
        <v>0</v>
      </c>
      <c r="E90" s="6">
        <v>920</v>
      </c>
      <c r="F90" s="3" t="s">
        <v>642</v>
      </c>
      <c r="G90" s="3" t="s">
        <v>588</v>
      </c>
      <c r="H90" s="3" t="s">
        <v>26</v>
      </c>
      <c r="I90" s="6">
        <v>10</v>
      </c>
      <c r="J90" s="3" t="s">
        <v>643</v>
      </c>
      <c r="K90" s="6">
        <v>9785908047548</v>
      </c>
      <c r="L90" s="8">
        <v>2026</v>
      </c>
      <c r="M90" s="3" t="s">
        <v>28</v>
      </c>
      <c r="N90" s="6">
        <v>376</v>
      </c>
      <c r="O90" s="8">
        <v>1000</v>
      </c>
      <c r="P90" s="3" t="s">
        <v>34</v>
      </c>
      <c r="Q90" s="3" t="s">
        <v>30</v>
      </c>
      <c r="R90" s="6">
        <v>555</v>
      </c>
      <c r="S90" s="6">
        <v>213</v>
      </c>
      <c r="T90" s="6">
        <v>150</v>
      </c>
      <c r="U90" s="6">
        <v>25</v>
      </c>
      <c r="V90" s="9">
        <v>12</v>
      </c>
      <c r="W90" s="10" t="s">
        <v>644</v>
      </c>
    </row>
    <row r="91" spans="1:23" s="5" customFormat="1" ht="120" customHeight="1" x14ac:dyDescent="0.2">
      <c r="A91" s="3"/>
      <c r="B91" s="6">
        <v>13895</v>
      </c>
      <c r="C91" s="7">
        <v>0</v>
      </c>
      <c r="D91" s="6">
        <f>C91*E91</f>
        <v>0</v>
      </c>
      <c r="E91" s="6">
        <v>460</v>
      </c>
      <c r="F91" s="3" t="s">
        <v>436</v>
      </c>
      <c r="G91" s="3" t="s">
        <v>437</v>
      </c>
      <c r="H91" s="3" t="s">
        <v>26</v>
      </c>
      <c r="I91" s="6">
        <v>10</v>
      </c>
      <c r="J91" s="3" t="s">
        <v>438</v>
      </c>
      <c r="K91" s="6">
        <v>9785907984080</v>
      </c>
      <c r="L91" s="8">
        <v>2025</v>
      </c>
      <c r="M91" s="3" t="s">
        <v>28</v>
      </c>
      <c r="N91" s="6">
        <v>208</v>
      </c>
      <c r="O91" s="8">
        <v>1500</v>
      </c>
      <c r="P91" s="3" t="s">
        <v>39</v>
      </c>
      <c r="Q91" s="3" t="s">
        <v>30</v>
      </c>
      <c r="R91" s="6">
        <v>305</v>
      </c>
      <c r="S91" s="6">
        <v>206</v>
      </c>
      <c r="T91" s="6">
        <v>136</v>
      </c>
      <c r="U91" s="6">
        <v>17</v>
      </c>
      <c r="V91" s="9">
        <v>12</v>
      </c>
      <c r="W91" s="10" t="s">
        <v>439</v>
      </c>
    </row>
    <row r="92" spans="1:23" s="5" customFormat="1" ht="120" customHeight="1" x14ac:dyDescent="0.2">
      <c r="A92" s="3"/>
      <c r="B92" s="6">
        <v>13993</v>
      </c>
      <c r="C92" s="7">
        <v>0</v>
      </c>
      <c r="D92" s="6">
        <f>C92*E92</f>
        <v>0</v>
      </c>
      <c r="E92" s="6">
        <v>770</v>
      </c>
      <c r="F92" s="3" t="s">
        <v>601</v>
      </c>
      <c r="G92" s="3" t="s">
        <v>416</v>
      </c>
      <c r="H92" s="3" t="s">
        <v>26</v>
      </c>
      <c r="I92" s="6">
        <v>10</v>
      </c>
      <c r="J92" s="3" t="s">
        <v>602</v>
      </c>
      <c r="K92" s="6">
        <v>9785907984721</v>
      </c>
      <c r="L92" s="8">
        <v>2025</v>
      </c>
      <c r="M92" s="3" t="s">
        <v>28</v>
      </c>
      <c r="N92" s="6">
        <v>520</v>
      </c>
      <c r="O92" s="8">
        <v>3000</v>
      </c>
      <c r="P92" s="3" t="s">
        <v>39</v>
      </c>
      <c r="Q92" s="3" t="s">
        <v>30</v>
      </c>
      <c r="R92" s="6">
        <v>435</v>
      </c>
      <c r="S92" s="6">
        <v>207</v>
      </c>
      <c r="T92" s="6">
        <v>136</v>
      </c>
      <c r="U92" s="6">
        <v>28</v>
      </c>
      <c r="V92" s="3"/>
      <c r="W92" s="10" t="s">
        <v>603</v>
      </c>
    </row>
    <row r="93" spans="1:23" s="5" customFormat="1" ht="120" customHeight="1" x14ac:dyDescent="0.2">
      <c r="A93" s="3"/>
      <c r="B93" s="6">
        <v>14042</v>
      </c>
      <c r="C93" s="7">
        <v>0</v>
      </c>
      <c r="D93" s="6">
        <f>C93*E93</f>
        <v>0</v>
      </c>
      <c r="E93" s="6">
        <v>540</v>
      </c>
      <c r="F93" s="3" t="s">
        <v>331</v>
      </c>
      <c r="G93" s="3" t="s">
        <v>332</v>
      </c>
      <c r="H93" s="3" t="s">
        <v>26</v>
      </c>
      <c r="I93" s="6">
        <v>24</v>
      </c>
      <c r="J93" s="3" t="s">
        <v>589</v>
      </c>
      <c r="K93" s="6">
        <v>9785908047104</v>
      </c>
      <c r="L93" s="8">
        <v>2026</v>
      </c>
      <c r="M93" s="3" t="s">
        <v>28</v>
      </c>
      <c r="N93" s="6">
        <v>192</v>
      </c>
      <c r="O93" s="8">
        <v>2000</v>
      </c>
      <c r="P93" s="3" t="s">
        <v>39</v>
      </c>
      <c r="Q93" s="3" t="s">
        <v>30</v>
      </c>
      <c r="R93" s="6">
        <v>240</v>
      </c>
      <c r="S93" s="6">
        <v>207</v>
      </c>
      <c r="T93" s="6">
        <v>132</v>
      </c>
      <c r="U93" s="6">
        <v>12</v>
      </c>
      <c r="V93" s="9">
        <v>12</v>
      </c>
      <c r="W93" s="10" t="s">
        <v>333</v>
      </c>
    </row>
    <row r="94" spans="1:23" s="5" customFormat="1" ht="120" customHeight="1" x14ac:dyDescent="0.2">
      <c r="A94" s="3"/>
      <c r="B94" s="6">
        <v>13986</v>
      </c>
      <c r="C94" s="7">
        <v>0</v>
      </c>
      <c r="D94" s="6">
        <f>C94*E94</f>
        <v>0</v>
      </c>
      <c r="E94" s="6">
        <v>564</v>
      </c>
      <c r="F94" s="3" t="s">
        <v>590</v>
      </c>
      <c r="G94" s="3" t="s">
        <v>416</v>
      </c>
      <c r="H94" s="3" t="s">
        <v>26</v>
      </c>
      <c r="I94" s="6">
        <v>10</v>
      </c>
      <c r="J94" s="3" t="s">
        <v>591</v>
      </c>
      <c r="K94" s="6">
        <v>9785907984769</v>
      </c>
      <c r="L94" s="8">
        <v>2025</v>
      </c>
      <c r="M94" s="3" t="s">
        <v>28</v>
      </c>
      <c r="N94" s="6">
        <v>240</v>
      </c>
      <c r="O94" s="8">
        <v>1000</v>
      </c>
      <c r="P94" s="3" t="s">
        <v>431</v>
      </c>
      <c r="Q94" s="3" t="s">
        <v>30</v>
      </c>
      <c r="R94" s="6">
        <v>190</v>
      </c>
      <c r="S94" s="6">
        <v>182</v>
      </c>
      <c r="T94" s="6">
        <v>115</v>
      </c>
      <c r="U94" s="6">
        <v>22</v>
      </c>
      <c r="V94" s="9">
        <v>12</v>
      </c>
      <c r="W94" s="10" t="s">
        <v>592</v>
      </c>
    </row>
    <row r="95" spans="1:23" s="5" customFormat="1" ht="120" customHeight="1" x14ac:dyDescent="0.2">
      <c r="A95" s="3"/>
      <c r="B95" s="6">
        <v>14043</v>
      </c>
      <c r="C95" s="7">
        <v>0</v>
      </c>
      <c r="D95" s="6">
        <f>C95*E95</f>
        <v>0</v>
      </c>
      <c r="E95" s="6">
        <v>414</v>
      </c>
      <c r="F95" s="3" t="s">
        <v>593</v>
      </c>
      <c r="G95" s="3" t="s">
        <v>156</v>
      </c>
      <c r="H95" s="3" t="s">
        <v>26</v>
      </c>
      <c r="I95" s="6">
        <v>10</v>
      </c>
      <c r="J95" s="3" t="s">
        <v>594</v>
      </c>
      <c r="K95" s="6">
        <v>9785907984943</v>
      </c>
      <c r="L95" s="8">
        <v>2025</v>
      </c>
      <c r="M95" s="3" t="s">
        <v>28</v>
      </c>
      <c r="N95" s="6">
        <v>64</v>
      </c>
      <c r="O95" s="8">
        <v>1500</v>
      </c>
      <c r="P95" s="3" t="s">
        <v>157</v>
      </c>
      <c r="Q95" s="3" t="s">
        <v>115</v>
      </c>
      <c r="R95" s="6">
        <v>180</v>
      </c>
      <c r="S95" s="6">
        <v>190</v>
      </c>
      <c r="T95" s="6">
        <v>132</v>
      </c>
      <c r="U95" s="6">
        <v>8</v>
      </c>
      <c r="V95" s="9">
        <v>6</v>
      </c>
      <c r="W95" s="10" t="s">
        <v>595</v>
      </c>
    </row>
    <row r="96" spans="1:23" s="5" customFormat="1" ht="120" customHeight="1" x14ac:dyDescent="0.2">
      <c r="A96" s="3"/>
      <c r="B96" s="6">
        <v>14059</v>
      </c>
      <c r="C96" s="7">
        <v>0</v>
      </c>
      <c r="D96" s="6">
        <f>C96*E96</f>
        <v>0</v>
      </c>
      <c r="E96" s="6">
        <v>667</v>
      </c>
      <c r="F96" s="3" t="s">
        <v>596</v>
      </c>
      <c r="G96" s="3" t="s">
        <v>597</v>
      </c>
      <c r="H96" s="3" t="s">
        <v>26</v>
      </c>
      <c r="I96" s="6">
        <v>10</v>
      </c>
      <c r="J96" s="3" t="s">
        <v>598</v>
      </c>
      <c r="K96" s="6">
        <v>9785908047241</v>
      </c>
      <c r="L96" s="8">
        <v>2026</v>
      </c>
      <c r="M96" s="3" t="s">
        <v>28</v>
      </c>
      <c r="N96" s="6">
        <v>136</v>
      </c>
      <c r="O96" s="8">
        <v>2000</v>
      </c>
      <c r="P96" s="3" t="s">
        <v>157</v>
      </c>
      <c r="Q96" s="3" t="s">
        <v>30</v>
      </c>
      <c r="R96" s="6">
        <v>230</v>
      </c>
      <c r="S96" s="6">
        <v>173</v>
      </c>
      <c r="T96" s="6">
        <v>130</v>
      </c>
      <c r="U96" s="6">
        <v>15</v>
      </c>
      <c r="V96" s="9">
        <v>6</v>
      </c>
      <c r="W96" s="10" t="s">
        <v>599</v>
      </c>
    </row>
    <row r="97" spans="1:23" s="5" customFormat="1" ht="120" customHeight="1" x14ac:dyDescent="0.2">
      <c r="A97" s="3"/>
      <c r="B97" s="6">
        <v>14040</v>
      </c>
      <c r="C97" s="7">
        <v>0</v>
      </c>
      <c r="D97" s="6">
        <f>C97*E97</f>
        <v>0</v>
      </c>
      <c r="E97" s="6">
        <v>667</v>
      </c>
      <c r="F97" s="3" t="s">
        <v>586</v>
      </c>
      <c r="G97" s="3"/>
      <c r="H97" s="3" t="s">
        <v>26</v>
      </c>
      <c r="I97" s="6">
        <v>16</v>
      </c>
      <c r="J97" s="3" t="s">
        <v>587</v>
      </c>
      <c r="K97" s="6">
        <v>9785908047098</v>
      </c>
      <c r="L97" s="8">
        <v>2025</v>
      </c>
      <c r="M97" s="3" t="s">
        <v>28</v>
      </c>
      <c r="N97" s="6">
        <v>176</v>
      </c>
      <c r="O97" s="8">
        <v>3000</v>
      </c>
      <c r="P97" s="3" t="s">
        <v>29</v>
      </c>
      <c r="Q97" s="3" t="s">
        <v>30</v>
      </c>
      <c r="R97" s="6">
        <v>295</v>
      </c>
      <c r="S97" s="6">
        <v>206</v>
      </c>
      <c r="T97" s="6">
        <v>145</v>
      </c>
      <c r="U97" s="6">
        <v>15</v>
      </c>
      <c r="V97" s="9">
        <v>6</v>
      </c>
      <c r="W97" s="10" t="s">
        <v>600</v>
      </c>
    </row>
    <row r="98" spans="1:23" s="5" customFormat="1" ht="120" customHeight="1" x14ac:dyDescent="0.2">
      <c r="A98" s="3"/>
      <c r="B98" s="6">
        <v>14046</v>
      </c>
      <c r="C98" s="7">
        <v>0</v>
      </c>
      <c r="D98" s="6">
        <f>C98*E98</f>
        <v>0</v>
      </c>
      <c r="E98" s="8">
        <v>1380</v>
      </c>
      <c r="F98" s="3" t="s">
        <v>580</v>
      </c>
      <c r="G98" s="3" t="s">
        <v>56</v>
      </c>
      <c r="H98" s="3" t="s">
        <v>26</v>
      </c>
      <c r="I98" s="6">
        <v>6</v>
      </c>
      <c r="J98" s="3" t="s">
        <v>581</v>
      </c>
      <c r="K98" s="6">
        <v>9785908047234</v>
      </c>
      <c r="L98" s="8">
        <v>2026</v>
      </c>
      <c r="M98" s="3" t="s">
        <v>28</v>
      </c>
      <c r="N98" s="6">
        <v>136</v>
      </c>
      <c r="O98" s="8">
        <v>3000</v>
      </c>
      <c r="P98" s="3"/>
      <c r="Q98" s="3" t="s">
        <v>30</v>
      </c>
      <c r="R98" s="6">
        <v>865</v>
      </c>
      <c r="S98" s="6">
        <v>302</v>
      </c>
      <c r="T98" s="6">
        <v>255</v>
      </c>
      <c r="U98" s="6">
        <v>17</v>
      </c>
      <c r="V98" s="9">
        <v>6</v>
      </c>
      <c r="W98" s="10" t="s">
        <v>582</v>
      </c>
    </row>
    <row r="99" spans="1:23" s="5" customFormat="1" ht="120" customHeight="1" x14ac:dyDescent="0.2">
      <c r="A99" s="3"/>
      <c r="B99" s="6">
        <v>13927</v>
      </c>
      <c r="C99" s="7">
        <v>0</v>
      </c>
      <c r="D99" s="6">
        <f>C99*E99</f>
        <v>0</v>
      </c>
      <c r="E99" s="6">
        <v>776</v>
      </c>
      <c r="F99" s="3" t="s">
        <v>583</v>
      </c>
      <c r="G99" s="3" t="s">
        <v>277</v>
      </c>
      <c r="H99" s="3" t="s">
        <v>26</v>
      </c>
      <c r="I99" s="6">
        <v>14</v>
      </c>
      <c r="J99" s="3" t="s">
        <v>584</v>
      </c>
      <c r="K99" s="6">
        <v>9785907984677</v>
      </c>
      <c r="L99" s="8">
        <v>2025</v>
      </c>
      <c r="M99" s="3" t="s">
        <v>28</v>
      </c>
      <c r="N99" s="6">
        <v>368</v>
      </c>
      <c r="O99" s="8">
        <v>1000</v>
      </c>
      <c r="P99" s="3" t="s">
        <v>39</v>
      </c>
      <c r="Q99" s="3" t="s">
        <v>30</v>
      </c>
      <c r="R99" s="6">
        <v>390</v>
      </c>
      <c r="S99" s="6">
        <v>207</v>
      </c>
      <c r="T99" s="6">
        <v>132</v>
      </c>
      <c r="U99" s="6">
        <v>22</v>
      </c>
      <c r="V99" s="9">
        <v>12</v>
      </c>
      <c r="W99" s="10" t="s">
        <v>585</v>
      </c>
    </row>
    <row r="100" spans="1:23" s="5" customFormat="1" ht="120" customHeight="1" x14ac:dyDescent="0.2">
      <c r="A100" s="3"/>
      <c r="B100" s="6">
        <v>14038</v>
      </c>
      <c r="C100" s="7">
        <v>0</v>
      </c>
      <c r="D100" s="6">
        <f>C100*E100</f>
        <v>0</v>
      </c>
      <c r="E100" s="6">
        <v>632</v>
      </c>
      <c r="F100" s="3" t="s">
        <v>578</v>
      </c>
      <c r="G100" s="3"/>
      <c r="H100" s="3" t="s">
        <v>26</v>
      </c>
      <c r="I100" s="6">
        <v>8</v>
      </c>
      <c r="J100" s="6">
        <v>9780201379624</v>
      </c>
      <c r="K100" s="6">
        <v>9780201379624</v>
      </c>
      <c r="L100" s="8">
        <v>2025</v>
      </c>
      <c r="M100" s="3" t="s">
        <v>28</v>
      </c>
      <c r="N100" s="6">
        <v>96</v>
      </c>
      <c r="O100" s="8">
        <v>1500</v>
      </c>
      <c r="P100" s="3"/>
      <c r="Q100" s="3" t="s">
        <v>30</v>
      </c>
      <c r="R100" s="6">
        <v>260</v>
      </c>
      <c r="S100" s="6">
        <v>218</v>
      </c>
      <c r="T100" s="6">
        <v>155</v>
      </c>
      <c r="U100" s="6">
        <v>10</v>
      </c>
      <c r="V100" s="3"/>
      <c r="W100" s="10" t="s">
        <v>579</v>
      </c>
    </row>
    <row r="101" spans="1:23" s="5" customFormat="1" ht="120" customHeight="1" x14ac:dyDescent="0.2">
      <c r="A101" s="3"/>
      <c r="B101" s="6">
        <v>14001</v>
      </c>
      <c r="C101" s="7">
        <v>0</v>
      </c>
      <c r="D101" s="6">
        <f>C101*E101</f>
        <v>0</v>
      </c>
      <c r="E101" s="6">
        <v>875</v>
      </c>
      <c r="F101" s="3" t="s">
        <v>574</v>
      </c>
      <c r="G101" s="3" t="s">
        <v>575</v>
      </c>
      <c r="H101" s="3" t="s">
        <v>26</v>
      </c>
      <c r="I101" s="6">
        <v>14</v>
      </c>
      <c r="J101" s="3" t="s">
        <v>576</v>
      </c>
      <c r="K101" s="6">
        <v>9785907984806</v>
      </c>
      <c r="L101" s="8">
        <v>2025</v>
      </c>
      <c r="M101" s="3" t="s">
        <v>28</v>
      </c>
      <c r="N101" s="6">
        <v>304</v>
      </c>
      <c r="O101" s="8">
        <v>3000</v>
      </c>
      <c r="P101" s="3" t="s">
        <v>39</v>
      </c>
      <c r="Q101" s="3" t="s">
        <v>30</v>
      </c>
      <c r="R101" s="6">
        <v>395</v>
      </c>
      <c r="S101" s="6">
        <v>206</v>
      </c>
      <c r="T101" s="6">
        <v>134</v>
      </c>
      <c r="U101" s="6">
        <v>20</v>
      </c>
      <c r="V101" s="9">
        <v>12</v>
      </c>
      <c r="W101" s="10" t="s">
        <v>577</v>
      </c>
    </row>
    <row r="102" spans="1:23" s="5" customFormat="1" ht="120" customHeight="1" x14ac:dyDescent="0.2">
      <c r="A102" s="3"/>
      <c r="B102" s="6">
        <v>14000</v>
      </c>
      <c r="C102" s="7">
        <v>0</v>
      </c>
      <c r="D102" s="6">
        <f>C102*E102</f>
        <v>0</v>
      </c>
      <c r="E102" s="6">
        <v>334</v>
      </c>
      <c r="F102" s="3" t="s">
        <v>564</v>
      </c>
      <c r="G102" s="3" t="s">
        <v>121</v>
      </c>
      <c r="H102" s="3" t="s">
        <v>26</v>
      </c>
      <c r="I102" s="6">
        <v>110</v>
      </c>
      <c r="J102" s="3" t="s">
        <v>565</v>
      </c>
      <c r="K102" s="6">
        <v>9785907984912</v>
      </c>
      <c r="L102" s="8">
        <v>2025</v>
      </c>
      <c r="M102" s="3" t="s">
        <v>33</v>
      </c>
      <c r="N102" s="6">
        <v>32</v>
      </c>
      <c r="O102" s="8">
        <v>1500</v>
      </c>
      <c r="P102" s="3" t="s">
        <v>120</v>
      </c>
      <c r="Q102" s="3" t="s">
        <v>115</v>
      </c>
      <c r="R102" s="6">
        <v>85</v>
      </c>
      <c r="S102" s="6">
        <v>195</v>
      </c>
      <c r="T102" s="6">
        <v>165</v>
      </c>
      <c r="U102" s="6">
        <v>3</v>
      </c>
      <c r="V102" s="9">
        <v>6</v>
      </c>
      <c r="W102" s="10" t="s">
        <v>566</v>
      </c>
    </row>
    <row r="103" spans="1:23" s="5" customFormat="1" ht="120" customHeight="1" x14ac:dyDescent="0.2">
      <c r="A103" s="3"/>
      <c r="B103" s="6">
        <v>13999</v>
      </c>
      <c r="C103" s="7">
        <v>0</v>
      </c>
      <c r="D103" s="6">
        <f>C103*E103</f>
        <v>0</v>
      </c>
      <c r="E103" s="6">
        <v>425</v>
      </c>
      <c r="F103" s="3" t="s">
        <v>570</v>
      </c>
      <c r="G103" s="3" t="s">
        <v>571</v>
      </c>
      <c r="H103" s="3" t="s">
        <v>26</v>
      </c>
      <c r="I103" s="6">
        <v>10</v>
      </c>
      <c r="J103" s="3" t="s">
        <v>572</v>
      </c>
      <c r="K103" s="6">
        <v>9785907984899</v>
      </c>
      <c r="L103" s="8">
        <v>2025</v>
      </c>
      <c r="M103" s="3" t="s">
        <v>28</v>
      </c>
      <c r="N103" s="6">
        <v>48</v>
      </c>
      <c r="O103" s="8">
        <v>2000</v>
      </c>
      <c r="P103" s="3" t="s">
        <v>157</v>
      </c>
      <c r="Q103" s="3" t="s">
        <v>115</v>
      </c>
      <c r="R103" s="6">
        <v>175</v>
      </c>
      <c r="S103" s="6">
        <v>190</v>
      </c>
      <c r="T103" s="6">
        <v>132</v>
      </c>
      <c r="U103" s="6">
        <v>8</v>
      </c>
      <c r="V103" s="9">
        <v>6</v>
      </c>
      <c r="W103" s="10" t="s">
        <v>573</v>
      </c>
    </row>
    <row r="104" spans="1:23" s="5" customFormat="1" ht="120" customHeight="1" x14ac:dyDescent="0.2">
      <c r="A104" s="3"/>
      <c r="B104" s="6">
        <v>13997</v>
      </c>
      <c r="C104" s="7">
        <v>0</v>
      </c>
      <c r="D104" s="6">
        <f>C104*E104</f>
        <v>0</v>
      </c>
      <c r="E104" s="6">
        <v>908</v>
      </c>
      <c r="F104" s="3" t="s">
        <v>567</v>
      </c>
      <c r="G104" s="3" t="s">
        <v>159</v>
      </c>
      <c r="H104" s="3" t="s">
        <v>26</v>
      </c>
      <c r="I104" s="6">
        <v>14</v>
      </c>
      <c r="J104" s="3" t="s">
        <v>568</v>
      </c>
      <c r="K104" s="6">
        <v>9785907984882</v>
      </c>
      <c r="L104" s="8">
        <v>2025</v>
      </c>
      <c r="M104" s="3" t="s">
        <v>28</v>
      </c>
      <c r="N104" s="6">
        <v>88</v>
      </c>
      <c r="O104" s="8">
        <v>2000</v>
      </c>
      <c r="P104" s="3" t="s">
        <v>104</v>
      </c>
      <c r="Q104" s="3" t="s">
        <v>30</v>
      </c>
      <c r="R104" s="6">
        <v>380</v>
      </c>
      <c r="S104" s="6">
        <v>250</v>
      </c>
      <c r="T104" s="6">
        <v>200</v>
      </c>
      <c r="U104" s="6">
        <v>10</v>
      </c>
      <c r="V104" s="9">
        <v>6</v>
      </c>
      <c r="W104" s="10" t="s">
        <v>569</v>
      </c>
    </row>
    <row r="105" spans="1:23" s="5" customFormat="1" ht="120" customHeight="1" x14ac:dyDescent="0.2">
      <c r="A105" s="3"/>
      <c r="B105" s="6">
        <v>13990</v>
      </c>
      <c r="C105" s="7">
        <v>0</v>
      </c>
      <c r="D105" s="6">
        <f>C105*E105</f>
        <v>0</v>
      </c>
      <c r="E105" s="6">
        <v>437</v>
      </c>
      <c r="F105" s="3" t="s">
        <v>561</v>
      </c>
      <c r="G105" s="3"/>
      <c r="H105" s="3" t="s">
        <v>26</v>
      </c>
      <c r="I105" s="6">
        <v>16</v>
      </c>
      <c r="J105" s="3" t="s">
        <v>562</v>
      </c>
      <c r="K105" s="6">
        <v>9785907984820</v>
      </c>
      <c r="L105" s="8">
        <v>2025</v>
      </c>
      <c r="M105" s="3" t="s">
        <v>28</v>
      </c>
      <c r="N105" s="6">
        <v>184</v>
      </c>
      <c r="O105" s="8">
        <v>1500</v>
      </c>
      <c r="P105" s="3" t="s">
        <v>560</v>
      </c>
      <c r="Q105" s="3" t="s">
        <v>30</v>
      </c>
      <c r="R105" s="6">
        <v>160</v>
      </c>
      <c r="S105" s="6">
        <v>146</v>
      </c>
      <c r="T105" s="6">
        <v>113</v>
      </c>
      <c r="U105" s="6">
        <v>14</v>
      </c>
      <c r="V105" s="9">
        <v>16</v>
      </c>
      <c r="W105" s="10" t="s">
        <v>563</v>
      </c>
    </row>
    <row r="106" spans="1:23" s="5" customFormat="1" ht="120" customHeight="1" x14ac:dyDescent="0.2">
      <c r="A106" s="3"/>
      <c r="B106" s="6">
        <v>13982</v>
      </c>
      <c r="C106" s="7">
        <v>0</v>
      </c>
      <c r="D106" s="6">
        <f>C106*E106</f>
        <v>0</v>
      </c>
      <c r="E106" s="6">
        <v>564</v>
      </c>
      <c r="F106" s="3" t="s">
        <v>554</v>
      </c>
      <c r="G106" s="3" t="s">
        <v>416</v>
      </c>
      <c r="H106" s="3" t="s">
        <v>26</v>
      </c>
      <c r="I106" s="6">
        <v>12</v>
      </c>
      <c r="J106" s="3" t="s">
        <v>555</v>
      </c>
      <c r="K106" s="6">
        <v>9785907984707</v>
      </c>
      <c r="L106" s="8">
        <v>2025</v>
      </c>
      <c r="M106" s="3" t="s">
        <v>28</v>
      </c>
      <c r="N106" s="6">
        <v>240</v>
      </c>
      <c r="O106" s="8">
        <v>3000</v>
      </c>
      <c r="P106" s="3" t="s">
        <v>157</v>
      </c>
      <c r="Q106" s="3" t="s">
        <v>30</v>
      </c>
      <c r="R106" s="6">
        <v>215</v>
      </c>
      <c r="S106" s="6">
        <v>173</v>
      </c>
      <c r="T106" s="6">
        <v>123</v>
      </c>
      <c r="U106" s="6">
        <v>15</v>
      </c>
      <c r="V106" s="3"/>
      <c r="W106" s="10" t="s">
        <v>556</v>
      </c>
    </row>
    <row r="107" spans="1:23" s="5" customFormat="1" ht="120" customHeight="1" x14ac:dyDescent="0.2">
      <c r="A107" s="3"/>
      <c r="B107" s="6">
        <v>13930</v>
      </c>
      <c r="C107" s="7">
        <v>0</v>
      </c>
      <c r="D107" s="6">
        <f>C107*E107</f>
        <v>0</v>
      </c>
      <c r="E107" s="6">
        <v>670</v>
      </c>
      <c r="F107" s="3" t="s">
        <v>551</v>
      </c>
      <c r="G107" s="3" t="s">
        <v>416</v>
      </c>
      <c r="H107" s="3" t="s">
        <v>26</v>
      </c>
      <c r="I107" s="6">
        <v>12</v>
      </c>
      <c r="J107" s="3" t="s">
        <v>552</v>
      </c>
      <c r="K107" s="6">
        <v>9785907984684</v>
      </c>
      <c r="L107" s="8">
        <v>2025</v>
      </c>
      <c r="M107" s="3" t="s">
        <v>28</v>
      </c>
      <c r="N107" s="6">
        <v>240</v>
      </c>
      <c r="O107" s="8">
        <v>3000</v>
      </c>
      <c r="P107" s="3" t="s">
        <v>39</v>
      </c>
      <c r="Q107" s="3" t="s">
        <v>30</v>
      </c>
      <c r="R107" s="6">
        <v>315</v>
      </c>
      <c r="S107" s="6">
        <v>212</v>
      </c>
      <c r="T107" s="6">
        <v>142</v>
      </c>
      <c r="U107" s="6">
        <v>15</v>
      </c>
      <c r="V107" s="9">
        <v>12</v>
      </c>
      <c r="W107" s="10" t="s">
        <v>553</v>
      </c>
    </row>
    <row r="108" spans="1:23" s="5" customFormat="1" ht="120" customHeight="1" x14ac:dyDescent="0.2">
      <c r="A108" s="3"/>
      <c r="B108" s="6">
        <v>13991</v>
      </c>
      <c r="C108" s="7">
        <v>0</v>
      </c>
      <c r="D108" s="6">
        <f>C108*E108</f>
        <v>0</v>
      </c>
      <c r="E108" s="6">
        <v>380</v>
      </c>
      <c r="F108" s="3" t="s">
        <v>557</v>
      </c>
      <c r="G108" s="3" t="s">
        <v>418</v>
      </c>
      <c r="H108" s="3" t="s">
        <v>26</v>
      </c>
      <c r="I108" s="6">
        <v>20</v>
      </c>
      <c r="J108" s="3" t="s">
        <v>558</v>
      </c>
      <c r="K108" s="6">
        <v>9785907984851</v>
      </c>
      <c r="L108" s="8">
        <v>2025</v>
      </c>
      <c r="M108" s="3" t="s">
        <v>33</v>
      </c>
      <c r="N108" s="6">
        <v>32</v>
      </c>
      <c r="O108" s="8">
        <v>4000</v>
      </c>
      <c r="P108" s="3" t="s">
        <v>57</v>
      </c>
      <c r="Q108" s="3" t="s">
        <v>30</v>
      </c>
      <c r="R108" s="6">
        <v>155</v>
      </c>
      <c r="S108" s="6">
        <v>290</v>
      </c>
      <c r="T108" s="6">
        <v>220</v>
      </c>
      <c r="U108" s="6">
        <v>5</v>
      </c>
      <c r="V108" s="9">
        <v>3</v>
      </c>
      <c r="W108" s="10" t="s">
        <v>559</v>
      </c>
    </row>
    <row r="109" spans="1:23" s="5" customFormat="1" ht="120" customHeight="1" x14ac:dyDescent="0.2">
      <c r="A109" s="3"/>
      <c r="B109" s="6">
        <v>13822</v>
      </c>
      <c r="C109" s="7">
        <v>0</v>
      </c>
      <c r="D109" s="6">
        <f>C109*E109</f>
        <v>0</v>
      </c>
      <c r="E109" s="6">
        <v>678</v>
      </c>
      <c r="F109" s="3" t="s">
        <v>202</v>
      </c>
      <c r="G109" s="3" t="s">
        <v>45</v>
      </c>
      <c r="H109" s="3" t="s">
        <v>26</v>
      </c>
      <c r="I109" s="6">
        <v>14</v>
      </c>
      <c r="J109" s="3" t="s">
        <v>203</v>
      </c>
      <c r="K109" s="6">
        <v>9785907828346</v>
      </c>
      <c r="L109" s="8">
        <v>2025</v>
      </c>
      <c r="M109" s="3" t="s">
        <v>28</v>
      </c>
      <c r="N109" s="6">
        <v>256</v>
      </c>
      <c r="O109" s="8">
        <v>3000</v>
      </c>
      <c r="P109" s="3" t="s">
        <v>39</v>
      </c>
      <c r="Q109" s="3" t="s">
        <v>30</v>
      </c>
      <c r="R109" s="6">
        <v>305</v>
      </c>
      <c r="S109" s="6">
        <v>207</v>
      </c>
      <c r="T109" s="6">
        <v>130</v>
      </c>
      <c r="U109" s="6">
        <v>17</v>
      </c>
      <c r="V109" s="9">
        <v>12</v>
      </c>
      <c r="W109" s="10" t="s">
        <v>204</v>
      </c>
    </row>
    <row r="110" spans="1:23" s="5" customFormat="1" ht="120" customHeight="1" x14ac:dyDescent="0.2">
      <c r="A110" s="3"/>
      <c r="B110" s="6">
        <v>13819</v>
      </c>
      <c r="C110" s="7">
        <v>0</v>
      </c>
      <c r="D110" s="6">
        <f>C110*E110</f>
        <v>0</v>
      </c>
      <c r="E110" s="6">
        <v>782</v>
      </c>
      <c r="F110" s="3" t="s">
        <v>205</v>
      </c>
      <c r="G110" s="3" t="s">
        <v>45</v>
      </c>
      <c r="H110" s="3" t="s">
        <v>26</v>
      </c>
      <c r="I110" s="6">
        <v>10</v>
      </c>
      <c r="J110" s="3" t="s">
        <v>206</v>
      </c>
      <c r="K110" s="6">
        <v>9785907828315</v>
      </c>
      <c r="L110" s="8">
        <v>2025</v>
      </c>
      <c r="M110" s="3" t="s">
        <v>28</v>
      </c>
      <c r="N110" s="6">
        <v>400</v>
      </c>
      <c r="O110" s="8">
        <v>3000</v>
      </c>
      <c r="P110" s="3" t="s">
        <v>51</v>
      </c>
      <c r="Q110" s="3" t="s">
        <v>30</v>
      </c>
      <c r="R110" s="6">
        <v>410</v>
      </c>
      <c r="S110" s="6">
        <v>208</v>
      </c>
      <c r="T110" s="6">
        <v>130</v>
      </c>
      <c r="U110" s="6">
        <v>24</v>
      </c>
      <c r="V110" s="9">
        <v>12</v>
      </c>
      <c r="W110" s="10" t="s">
        <v>207</v>
      </c>
    </row>
    <row r="111" spans="1:23" s="5" customFormat="1" ht="120" customHeight="1" x14ac:dyDescent="0.2">
      <c r="A111" s="3"/>
      <c r="B111" s="6">
        <v>13772</v>
      </c>
      <c r="C111" s="7">
        <v>0</v>
      </c>
      <c r="D111" s="6">
        <f>C111*E111</f>
        <v>0</v>
      </c>
      <c r="E111" s="6">
        <v>794</v>
      </c>
      <c r="F111" s="3" t="s">
        <v>300</v>
      </c>
      <c r="G111" s="3" t="s">
        <v>45</v>
      </c>
      <c r="H111" s="3" t="s">
        <v>26</v>
      </c>
      <c r="I111" s="6">
        <v>14</v>
      </c>
      <c r="J111" s="3" t="s">
        <v>301</v>
      </c>
      <c r="K111" s="6">
        <v>9785907828162</v>
      </c>
      <c r="L111" s="8">
        <v>2025</v>
      </c>
      <c r="M111" s="3" t="s">
        <v>28</v>
      </c>
      <c r="N111" s="6">
        <v>256</v>
      </c>
      <c r="O111" s="8">
        <v>4000</v>
      </c>
      <c r="P111" s="3" t="s">
        <v>39</v>
      </c>
      <c r="Q111" s="3" t="s">
        <v>30</v>
      </c>
      <c r="R111" s="6">
        <v>300</v>
      </c>
      <c r="S111" s="6">
        <v>208</v>
      </c>
      <c r="T111" s="6">
        <v>133</v>
      </c>
      <c r="U111" s="6">
        <v>15</v>
      </c>
      <c r="V111" s="9">
        <v>12</v>
      </c>
      <c r="W111" s="10" t="s">
        <v>302</v>
      </c>
    </row>
    <row r="112" spans="1:23" s="5" customFormat="1" ht="120" customHeight="1" x14ac:dyDescent="0.2">
      <c r="A112" s="3"/>
      <c r="B112" s="6">
        <v>13964</v>
      </c>
      <c r="C112" s="7">
        <v>0</v>
      </c>
      <c r="D112" s="6">
        <f>C112*E112</f>
        <v>0</v>
      </c>
      <c r="E112" s="6">
        <v>414</v>
      </c>
      <c r="F112" s="3" t="s">
        <v>522</v>
      </c>
      <c r="G112" s="3" t="s">
        <v>156</v>
      </c>
      <c r="H112" s="3" t="s">
        <v>26</v>
      </c>
      <c r="I112" s="6">
        <v>10</v>
      </c>
      <c r="J112" s="3" t="s">
        <v>523</v>
      </c>
      <c r="K112" s="6">
        <v>9785907984585</v>
      </c>
      <c r="L112" s="8">
        <v>2025</v>
      </c>
      <c r="M112" s="3" t="s">
        <v>28</v>
      </c>
      <c r="N112" s="6">
        <v>56</v>
      </c>
      <c r="O112" s="8">
        <v>2000</v>
      </c>
      <c r="P112" s="3" t="s">
        <v>136</v>
      </c>
      <c r="Q112" s="3" t="s">
        <v>30</v>
      </c>
      <c r="R112" s="6">
        <v>180</v>
      </c>
      <c r="S112" s="6">
        <v>8</v>
      </c>
      <c r="T112" s="6">
        <v>190</v>
      </c>
      <c r="U112" s="6">
        <v>133</v>
      </c>
      <c r="V112" s="9">
        <v>6</v>
      </c>
      <c r="W112" s="10" t="s">
        <v>524</v>
      </c>
    </row>
    <row r="113" spans="1:23" s="5" customFormat="1" ht="120" customHeight="1" x14ac:dyDescent="0.2">
      <c r="A113" s="3"/>
      <c r="B113" s="6">
        <v>13948</v>
      </c>
      <c r="C113" s="7">
        <v>0</v>
      </c>
      <c r="D113" s="6">
        <f>C113*E113</f>
        <v>0</v>
      </c>
      <c r="E113" s="6">
        <v>414</v>
      </c>
      <c r="F113" s="3" t="s">
        <v>525</v>
      </c>
      <c r="G113" s="3" t="s">
        <v>159</v>
      </c>
      <c r="H113" s="3" t="s">
        <v>26</v>
      </c>
      <c r="I113" s="6">
        <v>10</v>
      </c>
      <c r="J113" s="3" t="s">
        <v>526</v>
      </c>
      <c r="K113" s="6">
        <v>9785907984424</v>
      </c>
      <c r="L113" s="8">
        <v>2025</v>
      </c>
      <c r="M113" s="3" t="s">
        <v>28</v>
      </c>
      <c r="N113" s="6">
        <v>48</v>
      </c>
      <c r="O113" s="8">
        <v>2000</v>
      </c>
      <c r="P113" s="3" t="s">
        <v>136</v>
      </c>
      <c r="Q113" s="3" t="s">
        <v>30</v>
      </c>
      <c r="R113" s="6">
        <v>175</v>
      </c>
      <c r="S113" s="6">
        <v>8</v>
      </c>
      <c r="T113" s="6">
        <v>190</v>
      </c>
      <c r="U113" s="6">
        <v>133</v>
      </c>
      <c r="V113" s="9">
        <v>6</v>
      </c>
      <c r="W113" s="10" t="s">
        <v>527</v>
      </c>
    </row>
    <row r="114" spans="1:23" s="5" customFormat="1" ht="120" customHeight="1" x14ac:dyDescent="0.2">
      <c r="A114" s="3"/>
      <c r="B114" s="6">
        <v>13950</v>
      </c>
      <c r="C114" s="7">
        <v>0</v>
      </c>
      <c r="D114" s="6">
        <f>C114*E114</f>
        <v>0</v>
      </c>
      <c r="E114" s="6">
        <v>414</v>
      </c>
      <c r="F114" s="3" t="s">
        <v>528</v>
      </c>
      <c r="G114" s="3" t="s">
        <v>159</v>
      </c>
      <c r="H114" s="3" t="s">
        <v>26</v>
      </c>
      <c r="I114" s="6">
        <v>10</v>
      </c>
      <c r="J114" s="3" t="s">
        <v>529</v>
      </c>
      <c r="K114" s="6">
        <v>9785907984448</v>
      </c>
      <c r="L114" s="8">
        <v>2025</v>
      </c>
      <c r="M114" s="3" t="s">
        <v>28</v>
      </c>
      <c r="N114" s="6">
        <v>50</v>
      </c>
      <c r="O114" s="8">
        <v>2000</v>
      </c>
      <c r="P114" s="3" t="s">
        <v>136</v>
      </c>
      <c r="Q114" s="3" t="s">
        <v>30</v>
      </c>
      <c r="R114" s="6">
        <v>180</v>
      </c>
      <c r="S114" s="6">
        <v>190</v>
      </c>
      <c r="T114" s="6">
        <v>132</v>
      </c>
      <c r="U114" s="6">
        <v>8</v>
      </c>
      <c r="V114" s="9">
        <v>6</v>
      </c>
      <c r="W114" s="10" t="s">
        <v>530</v>
      </c>
    </row>
    <row r="115" spans="1:23" s="5" customFormat="1" ht="120" customHeight="1" x14ac:dyDescent="0.2">
      <c r="A115" s="3"/>
      <c r="B115" s="6">
        <v>13943</v>
      </c>
      <c r="C115" s="7">
        <v>0</v>
      </c>
      <c r="D115" s="6">
        <f>C115*E115</f>
        <v>0</v>
      </c>
      <c r="E115" s="6">
        <v>414</v>
      </c>
      <c r="F115" s="3" t="s">
        <v>531</v>
      </c>
      <c r="G115" s="3" t="s">
        <v>159</v>
      </c>
      <c r="H115" s="3" t="s">
        <v>26</v>
      </c>
      <c r="I115" s="6">
        <v>10</v>
      </c>
      <c r="J115" s="3" t="s">
        <v>532</v>
      </c>
      <c r="K115" s="6">
        <v>9785907984370</v>
      </c>
      <c r="L115" s="8">
        <v>2025</v>
      </c>
      <c r="M115" s="3" t="s">
        <v>28</v>
      </c>
      <c r="N115" s="6">
        <v>48</v>
      </c>
      <c r="O115" s="8">
        <v>2000</v>
      </c>
      <c r="P115" s="3" t="s">
        <v>157</v>
      </c>
      <c r="Q115" s="3" t="s">
        <v>30</v>
      </c>
      <c r="R115" s="6">
        <v>180</v>
      </c>
      <c r="S115" s="6">
        <v>190</v>
      </c>
      <c r="T115" s="6">
        <v>132</v>
      </c>
      <c r="U115" s="6">
        <v>8</v>
      </c>
      <c r="V115" s="9">
        <v>6</v>
      </c>
      <c r="W115" s="10" t="s">
        <v>533</v>
      </c>
    </row>
    <row r="116" spans="1:23" s="5" customFormat="1" ht="120" customHeight="1" x14ac:dyDescent="0.2">
      <c r="A116" s="3"/>
      <c r="B116" s="6">
        <v>13958</v>
      </c>
      <c r="C116" s="7">
        <v>0</v>
      </c>
      <c r="D116" s="6">
        <f>C116*E116</f>
        <v>0</v>
      </c>
      <c r="E116" s="6">
        <v>414</v>
      </c>
      <c r="F116" s="3" t="s">
        <v>534</v>
      </c>
      <c r="G116" s="3" t="s">
        <v>151</v>
      </c>
      <c r="H116" s="3" t="s">
        <v>26</v>
      </c>
      <c r="I116" s="6">
        <v>10</v>
      </c>
      <c r="J116" s="3" t="s">
        <v>535</v>
      </c>
      <c r="K116" s="6">
        <v>9785907984523</v>
      </c>
      <c r="L116" s="8">
        <v>2025</v>
      </c>
      <c r="M116" s="3" t="s">
        <v>28</v>
      </c>
      <c r="N116" s="6">
        <v>56</v>
      </c>
      <c r="O116" s="8">
        <v>2000</v>
      </c>
      <c r="P116" s="3" t="s">
        <v>157</v>
      </c>
      <c r="Q116" s="3" t="s">
        <v>30</v>
      </c>
      <c r="R116" s="6">
        <v>180</v>
      </c>
      <c r="S116" s="6">
        <v>190</v>
      </c>
      <c r="T116" s="6">
        <v>132</v>
      </c>
      <c r="U116" s="6">
        <v>8</v>
      </c>
      <c r="V116" s="9">
        <v>6</v>
      </c>
      <c r="W116" s="10" t="s">
        <v>536</v>
      </c>
    </row>
    <row r="117" spans="1:23" s="5" customFormat="1" ht="120" customHeight="1" x14ac:dyDescent="0.2">
      <c r="A117" s="3"/>
      <c r="B117" s="6">
        <v>13955</v>
      </c>
      <c r="C117" s="7">
        <v>0</v>
      </c>
      <c r="D117" s="6">
        <f>C117*E117</f>
        <v>0</v>
      </c>
      <c r="E117" s="6">
        <v>414</v>
      </c>
      <c r="F117" s="3" t="s">
        <v>166</v>
      </c>
      <c r="G117" s="3" t="s">
        <v>151</v>
      </c>
      <c r="H117" s="3" t="s">
        <v>26</v>
      </c>
      <c r="I117" s="6">
        <v>10</v>
      </c>
      <c r="J117" s="3" t="s">
        <v>537</v>
      </c>
      <c r="K117" s="6">
        <v>9785907984493</v>
      </c>
      <c r="L117" s="8">
        <v>2025</v>
      </c>
      <c r="M117" s="3" t="s">
        <v>28</v>
      </c>
      <c r="N117" s="6">
        <v>56</v>
      </c>
      <c r="O117" s="8">
        <v>2000</v>
      </c>
      <c r="P117" s="3" t="s">
        <v>157</v>
      </c>
      <c r="Q117" s="3" t="s">
        <v>30</v>
      </c>
      <c r="R117" s="6">
        <v>180</v>
      </c>
      <c r="S117" s="6">
        <v>190</v>
      </c>
      <c r="T117" s="6">
        <v>132</v>
      </c>
      <c r="U117" s="6">
        <v>8</v>
      </c>
      <c r="V117" s="9">
        <v>6</v>
      </c>
      <c r="W117" s="10" t="s">
        <v>538</v>
      </c>
    </row>
    <row r="118" spans="1:23" s="5" customFormat="1" ht="120" customHeight="1" x14ac:dyDescent="0.2">
      <c r="A118" s="3"/>
      <c r="B118" s="6">
        <v>13954</v>
      </c>
      <c r="C118" s="7">
        <v>0</v>
      </c>
      <c r="D118" s="6">
        <f>C118*E118</f>
        <v>0</v>
      </c>
      <c r="E118" s="6">
        <v>414</v>
      </c>
      <c r="F118" s="3" t="s">
        <v>539</v>
      </c>
      <c r="G118" s="3" t="s">
        <v>151</v>
      </c>
      <c r="H118" s="3" t="s">
        <v>26</v>
      </c>
      <c r="I118" s="6">
        <v>10</v>
      </c>
      <c r="J118" s="3" t="s">
        <v>540</v>
      </c>
      <c r="K118" s="6">
        <v>9785907984486</v>
      </c>
      <c r="L118" s="8">
        <v>2025</v>
      </c>
      <c r="M118" s="3" t="s">
        <v>28</v>
      </c>
      <c r="N118" s="6">
        <v>72</v>
      </c>
      <c r="O118" s="8">
        <v>2000</v>
      </c>
      <c r="P118" s="3" t="s">
        <v>157</v>
      </c>
      <c r="Q118" s="3" t="s">
        <v>30</v>
      </c>
      <c r="R118" s="6">
        <v>180</v>
      </c>
      <c r="S118" s="6">
        <v>190</v>
      </c>
      <c r="T118" s="6">
        <v>132</v>
      </c>
      <c r="U118" s="6">
        <v>8</v>
      </c>
      <c r="V118" s="9">
        <v>6</v>
      </c>
      <c r="W118" s="10" t="s">
        <v>541</v>
      </c>
    </row>
    <row r="119" spans="1:23" s="5" customFormat="1" ht="120" customHeight="1" x14ac:dyDescent="0.2">
      <c r="A119" s="3"/>
      <c r="B119" s="6">
        <v>13968</v>
      </c>
      <c r="C119" s="7">
        <v>0</v>
      </c>
      <c r="D119" s="6">
        <f>C119*E119</f>
        <v>0</v>
      </c>
      <c r="E119" s="6">
        <v>414</v>
      </c>
      <c r="F119" s="3" t="s">
        <v>169</v>
      </c>
      <c r="G119" s="3" t="s">
        <v>151</v>
      </c>
      <c r="H119" s="3" t="s">
        <v>26</v>
      </c>
      <c r="I119" s="6">
        <v>10</v>
      </c>
      <c r="J119" s="3" t="s">
        <v>542</v>
      </c>
      <c r="K119" s="6">
        <v>9785907984622</v>
      </c>
      <c r="L119" s="8">
        <v>2025</v>
      </c>
      <c r="M119" s="3" t="s">
        <v>28</v>
      </c>
      <c r="N119" s="6">
        <v>72</v>
      </c>
      <c r="O119" s="8">
        <v>2000</v>
      </c>
      <c r="P119" s="3" t="s">
        <v>136</v>
      </c>
      <c r="Q119" s="3" t="s">
        <v>30</v>
      </c>
      <c r="R119" s="6">
        <v>180</v>
      </c>
      <c r="S119" s="6">
        <v>190</v>
      </c>
      <c r="T119" s="6">
        <v>132</v>
      </c>
      <c r="U119" s="6">
        <v>8</v>
      </c>
      <c r="V119" s="9">
        <v>6</v>
      </c>
      <c r="W119" s="10" t="s">
        <v>543</v>
      </c>
    </row>
    <row r="120" spans="1:23" s="5" customFormat="1" ht="120" customHeight="1" x14ac:dyDescent="0.2">
      <c r="A120" s="3"/>
      <c r="B120" s="6">
        <v>13947</v>
      </c>
      <c r="C120" s="7">
        <v>0</v>
      </c>
      <c r="D120" s="6">
        <f>C120*E120</f>
        <v>0</v>
      </c>
      <c r="E120" s="6">
        <v>414</v>
      </c>
      <c r="F120" s="3" t="s">
        <v>173</v>
      </c>
      <c r="G120" s="3" t="s">
        <v>156</v>
      </c>
      <c r="H120" s="3" t="s">
        <v>26</v>
      </c>
      <c r="I120" s="6">
        <v>10</v>
      </c>
      <c r="J120" s="3" t="s">
        <v>544</v>
      </c>
      <c r="K120" s="6">
        <v>9785907984417</v>
      </c>
      <c r="L120" s="8">
        <v>2025</v>
      </c>
      <c r="M120" s="3" t="s">
        <v>28</v>
      </c>
      <c r="N120" s="6">
        <v>48</v>
      </c>
      <c r="O120" s="8">
        <v>2000</v>
      </c>
      <c r="P120" s="3" t="s">
        <v>157</v>
      </c>
      <c r="Q120" s="3" t="s">
        <v>30</v>
      </c>
      <c r="R120" s="6">
        <v>180</v>
      </c>
      <c r="S120" s="6">
        <v>7</v>
      </c>
      <c r="T120" s="6">
        <v>190</v>
      </c>
      <c r="U120" s="6">
        <v>133</v>
      </c>
      <c r="V120" s="9">
        <v>6</v>
      </c>
      <c r="W120" s="10" t="s">
        <v>545</v>
      </c>
    </row>
    <row r="121" spans="1:23" s="5" customFormat="1" ht="120" customHeight="1" x14ac:dyDescent="0.2">
      <c r="A121" s="3"/>
      <c r="B121" s="6">
        <v>13932</v>
      </c>
      <c r="C121" s="7">
        <v>0</v>
      </c>
      <c r="D121" s="6">
        <f>C121*E121</f>
        <v>0</v>
      </c>
      <c r="E121" s="6">
        <v>750</v>
      </c>
      <c r="F121" s="3" t="s">
        <v>546</v>
      </c>
      <c r="G121" s="3" t="s">
        <v>547</v>
      </c>
      <c r="H121" s="3" t="s">
        <v>26</v>
      </c>
      <c r="I121" s="6">
        <v>16</v>
      </c>
      <c r="J121" s="3" t="s">
        <v>548</v>
      </c>
      <c r="K121" s="6">
        <v>9785907984233</v>
      </c>
      <c r="L121" s="8">
        <v>2025</v>
      </c>
      <c r="M121" s="3" t="s">
        <v>28</v>
      </c>
      <c r="N121" s="6">
        <v>56</v>
      </c>
      <c r="O121" s="8">
        <v>2000</v>
      </c>
      <c r="P121" s="3" t="s">
        <v>549</v>
      </c>
      <c r="Q121" s="3" t="s">
        <v>30</v>
      </c>
      <c r="R121" s="6">
        <v>330</v>
      </c>
      <c r="S121" s="6">
        <v>8</v>
      </c>
      <c r="T121" s="6">
        <v>245</v>
      </c>
      <c r="U121" s="6">
        <v>200</v>
      </c>
      <c r="V121" s="9">
        <v>3</v>
      </c>
      <c r="W121" s="10" t="s">
        <v>550</v>
      </c>
    </row>
    <row r="122" spans="1:23" s="5" customFormat="1" ht="120" customHeight="1" x14ac:dyDescent="0.2">
      <c r="A122" s="3"/>
      <c r="B122" s="6">
        <v>13983</v>
      </c>
      <c r="C122" s="7">
        <v>0</v>
      </c>
      <c r="D122" s="6">
        <f>C122*E122</f>
        <v>0</v>
      </c>
      <c r="E122" s="6">
        <v>334</v>
      </c>
      <c r="F122" s="3" t="s">
        <v>503</v>
      </c>
      <c r="G122" s="3" t="s">
        <v>32</v>
      </c>
      <c r="H122" s="3" t="s">
        <v>26</v>
      </c>
      <c r="I122" s="6">
        <v>120</v>
      </c>
      <c r="J122" s="3" t="s">
        <v>504</v>
      </c>
      <c r="K122" s="6">
        <v>9785907828407</v>
      </c>
      <c r="L122" s="8">
        <v>2025</v>
      </c>
      <c r="M122" s="3" t="s">
        <v>33</v>
      </c>
      <c r="N122" s="6">
        <v>32</v>
      </c>
      <c r="O122" s="8">
        <v>1500</v>
      </c>
      <c r="P122" s="3" t="s">
        <v>120</v>
      </c>
      <c r="Q122" s="3" t="s">
        <v>115</v>
      </c>
      <c r="R122" s="6">
        <v>85</v>
      </c>
      <c r="S122" s="6">
        <v>195</v>
      </c>
      <c r="T122" s="6">
        <v>165</v>
      </c>
      <c r="U122" s="6">
        <v>3</v>
      </c>
      <c r="V122" s="9">
        <v>6</v>
      </c>
      <c r="W122" s="10" t="s">
        <v>505</v>
      </c>
    </row>
    <row r="123" spans="1:23" s="5" customFormat="1" ht="120" customHeight="1" x14ac:dyDescent="0.2">
      <c r="A123" s="3"/>
      <c r="B123" s="6">
        <v>13944</v>
      </c>
      <c r="C123" s="7">
        <v>0</v>
      </c>
      <c r="D123" s="6">
        <f>C123*E123</f>
        <v>0</v>
      </c>
      <c r="E123" s="6">
        <v>414</v>
      </c>
      <c r="F123" s="3" t="s">
        <v>148</v>
      </c>
      <c r="G123" s="3" t="s">
        <v>149</v>
      </c>
      <c r="H123" s="3" t="s">
        <v>26</v>
      </c>
      <c r="I123" s="6">
        <v>10</v>
      </c>
      <c r="J123" s="3" t="s">
        <v>506</v>
      </c>
      <c r="K123" s="6">
        <v>9785907984387</v>
      </c>
      <c r="L123" s="8">
        <v>2025</v>
      </c>
      <c r="M123" s="3" t="s">
        <v>28</v>
      </c>
      <c r="N123" s="6">
        <v>56</v>
      </c>
      <c r="O123" s="8">
        <v>2000</v>
      </c>
      <c r="P123" s="3" t="s">
        <v>136</v>
      </c>
      <c r="Q123" s="3" t="s">
        <v>30</v>
      </c>
      <c r="R123" s="6">
        <v>180</v>
      </c>
      <c r="S123" s="6">
        <v>190</v>
      </c>
      <c r="T123" s="6">
        <v>132</v>
      </c>
      <c r="U123" s="6">
        <v>8</v>
      </c>
      <c r="V123" s="9">
        <v>6</v>
      </c>
      <c r="W123" s="10" t="s">
        <v>150</v>
      </c>
    </row>
    <row r="124" spans="1:23" s="5" customFormat="1" ht="120" customHeight="1" x14ac:dyDescent="0.2">
      <c r="A124" s="3"/>
      <c r="B124" s="6">
        <v>13959</v>
      </c>
      <c r="C124" s="7">
        <v>0</v>
      </c>
      <c r="D124" s="6">
        <f>C124*E124</f>
        <v>0</v>
      </c>
      <c r="E124" s="6">
        <v>414</v>
      </c>
      <c r="F124" s="3" t="s">
        <v>507</v>
      </c>
      <c r="G124" s="3" t="s">
        <v>153</v>
      </c>
      <c r="H124" s="3" t="s">
        <v>26</v>
      </c>
      <c r="I124" s="6">
        <v>10</v>
      </c>
      <c r="J124" s="3" t="s">
        <v>508</v>
      </c>
      <c r="K124" s="6">
        <v>9785907984530</v>
      </c>
      <c r="L124" s="8">
        <v>2025</v>
      </c>
      <c r="M124" s="3" t="s">
        <v>28</v>
      </c>
      <c r="N124" s="6">
        <v>40</v>
      </c>
      <c r="O124" s="8">
        <v>2000</v>
      </c>
      <c r="P124" s="3" t="s">
        <v>136</v>
      </c>
      <c r="Q124" s="3" t="s">
        <v>30</v>
      </c>
      <c r="R124" s="6">
        <v>180</v>
      </c>
      <c r="S124" s="6">
        <v>190</v>
      </c>
      <c r="T124" s="6">
        <v>132</v>
      </c>
      <c r="U124" s="6">
        <v>8</v>
      </c>
      <c r="V124" s="9">
        <v>6</v>
      </c>
      <c r="W124" s="10" t="s">
        <v>155</v>
      </c>
    </row>
    <row r="125" spans="1:23" s="5" customFormat="1" ht="120" customHeight="1" x14ac:dyDescent="0.2">
      <c r="A125" s="3"/>
      <c r="B125" s="6">
        <v>13963</v>
      </c>
      <c r="C125" s="7">
        <v>0</v>
      </c>
      <c r="D125" s="6">
        <f>C125*E125</f>
        <v>0</v>
      </c>
      <c r="E125" s="6">
        <v>414</v>
      </c>
      <c r="F125" s="3" t="s">
        <v>509</v>
      </c>
      <c r="G125" s="3" t="s">
        <v>124</v>
      </c>
      <c r="H125" s="3" t="s">
        <v>26</v>
      </c>
      <c r="I125" s="6">
        <v>10</v>
      </c>
      <c r="J125" s="3" t="s">
        <v>510</v>
      </c>
      <c r="K125" s="6">
        <v>9785907984578</v>
      </c>
      <c r="L125" s="8">
        <v>2025</v>
      </c>
      <c r="M125" s="3" t="s">
        <v>28</v>
      </c>
      <c r="N125" s="6">
        <v>48</v>
      </c>
      <c r="O125" s="8">
        <v>2000</v>
      </c>
      <c r="P125" s="3" t="s">
        <v>136</v>
      </c>
      <c r="Q125" s="3" t="s">
        <v>30</v>
      </c>
      <c r="R125" s="6">
        <v>180</v>
      </c>
      <c r="S125" s="6">
        <v>190</v>
      </c>
      <c r="T125" s="6">
        <v>132</v>
      </c>
      <c r="U125" s="6">
        <v>8</v>
      </c>
      <c r="V125" s="9">
        <v>6</v>
      </c>
      <c r="W125" s="10" t="s">
        <v>511</v>
      </c>
    </row>
    <row r="126" spans="1:23" s="5" customFormat="1" ht="120" customHeight="1" x14ac:dyDescent="0.2">
      <c r="A126" s="3"/>
      <c r="B126" s="6">
        <v>13960</v>
      </c>
      <c r="C126" s="7">
        <v>0</v>
      </c>
      <c r="D126" s="6">
        <f>C126*E126</f>
        <v>0</v>
      </c>
      <c r="E126" s="6">
        <v>414</v>
      </c>
      <c r="F126" s="3" t="s">
        <v>512</v>
      </c>
      <c r="G126" s="3" t="s">
        <v>163</v>
      </c>
      <c r="H126" s="3" t="s">
        <v>26</v>
      </c>
      <c r="I126" s="6">
        <v>10</v>
      </c>
      <c r="J126" s="3" t="s">
        <v>513</v>
      </c>
      <c r="K126" s="6">
        <v>9785907984547</v>
      </c>
      <c r="L126" s="8">
        <v>2025</v>
      </c>
      <c r="M126" s="3" t="s">
        <v>28</v>
      </c>
      <c r="N126" s="6">
        <v>48</v>
      </c>
      <c r="O126" s="8">
        <v>2000</v>
      </c>
      <c r="P126" s="3" t="s">
        <v>157</v>
      </c>
      <c r="Q126" s="3" t="s">
        <v>30</v>
      </c>
      <c r="R126" s="6">
        <v>180</v>
      </c>
      <c r="S126" s="6">
        <v>190</v>
      </c>
      <c r="T126" s="6">
        <v>132</v>
      </c>
      <c r="U126" s="6">
        <v>8</v>
      </c>
      <c r="V126" s="9">
        <v>6</v>
      </c>
      <c r="W126" s="10" t="s">
        <v>165</v>
      </c>
    </row>
    <row r="127" spans="1:23" s="5" customFormat="1" ht="120" customHeight="1" x14ac:dyDescent="0.2">
      <c r="A127" s="3"/>
      <c r="B127" s="6">
        <v>13957</v>
      </c>
      <c r="C127" s="7">
        <v>0</v>
      </c>
      <c r="D127" s="6">
        <f>C127*E127</f>
        <v>0</v>
      </c>
      <c r="E127" s="6">
        <v>414</v>
      </c>
      <c r="F127" s="3" t="s">
        <v>514</v>
      </c>
      <c r="G127" s="3" t="s">
        <v>151</v>
      </c>
      <c r="H127" s="3" t="s">
        <v>26</v>
      </c>
      <c r="I127" s="6">
        <v>10</v>
      </c>
      <c r="J127" s="3" t="s">
        <v>515</v>
      </c>
      <c r="K127" s="6">
        <v>9785907984516</v>
      </c>
      <c r="L127" s="8">
        <v>2025</v>
      </c>
      <c r="M127" s="3" t="s">
        <v>28</v>
      </c>
      <c r="N127" s="6">
        <v>48</v>
      </c>
      <c r="O127" s="8">
        <v>2000</v>
      </c>
      <c r="P127" s="3" t="s">
        <v>136</v>
      </c>
      <c r="Q127" s="3" t="s">
        <v>30</v>
      </c>
      <c r="R127" s="6">
        <v>180</v>
      </c>
      <c r="S127" s="6">
        <v>190</v>
      </c>
      <c r="T127" s="6">
        <v>132</v>
      </c>
      <c r="U127" s="6">
        <v>8</v>
      </c>
      <c r="V127" s="9">
        <v>6</v>
      </c>
      <c r="W127" s="10" t="s">
        <v>516</v>
      </c>
    </row>
    <row r="128" spans="1:23" s="5" customFormat="1" ht="120" customHeight="1" x14ac:dyDescent="0.2">
      <c r="A128" s="3"/>
      <c r="B128" s="6">
        <v>13961</v>
      </c>
      <c r="C128" s="7">
        <v>0</v>
      </c>
      <c r="D128" s="6">
        <f>C128*E128</f>
        <v>0</v>
      </c>
      <c r="E128" s="6">
        <v>414</v>
      </c>
      <c r="F128" s="3" t="s">
        <v>517</v>
      </c>
      <c r="G128" s="3" t="s">
        <v>75</v>
      </c>
      <c r="H128" s="3" t="s">
        <v>26</v>
      </c>
      <c r="I128" s="6">
        <v>10</v>
      </c>
      <c r="J128" s="3" t="s">
        <v>518</v>
      </c>
      <c r="K128" s="6">
        <v>9785907984554</v>
      </c>
      <c r="L128" s="8">
        <v>2025</v>
      </c>
      <c r="M128" s="3" t="s">
        <v>28</v>
      </c>
      <c r="N128" s="6">
        <v>48</v>
      </c>
      <c r="O128" s="8">
        <v>2000</v>
      </c>
      <c r="P128" s="3" t="s">
        <v>157</v>
      </c>
      <c r="Q128" s="3" t="s">
        <v>30</v>
      </c>
      <c r="R128" s="6">
        <v>180</v>
      </c>
      <c r="S128" s="6">
        <v>190</v>
      </c>
      <c r="T128" s="6">
        <v>132</v>
      </c>
      <c r="U128" s="6">
        <v>8</v>
      </c>
      <c r="V128" s="9">
        <v>6</v>
      </c>
      <c r="W128" s="10" t="s">
        <v>519</v>
      </c>
    </row>
    <row r="129" spans="1:23" s="5" customFormat="1" ht="120" customHeight="1" x14ac:dyDescent="0.2">
      <c r="A129" s="3"/>
      <c r="B129" s="6">
        <v>13946</v>
      </c>
      <c r="C129" s="7">
        <v>0</v>
      </c>
      <c r="D129" s="6">
        <f>C129*E129</f>
        <v>0</v>
      </c>
      <c r="E129" s="6">
        <v>414</v>
      </c>
      <c r="F129" s="3" t="s">
        <v>172</v>
      </c>
      <c r="G129" s="3" t="s">
        <v>151</v>
      </c>
      <c r="H129" s="3" t="s">
        <v>26</v>
      </c>
      <c r="I129" s="6">
        <v>10</v>
      </c>
      <c r="J129" s="3" t="s">
        <v>520</v>
      </c>
      <c r="K129" s="6">
        <v>9785907984400</v>
      </c>
      <c r="L129" s="8">
        <v>2025</v>
      </c>
      <c r="M129" s="3" t="s">
        <v>28</v>
      </c>
      <c r="N129" s="6">
        <v>56</v>
      </c>
      <c r="O129" s="8">
        <v>2000</v>
      </c>
      <c r="P129" s="3" t="s">
        <v>136</v>
      </c>
      <c r="Q129" s="3" t="s">
        <v>30</v>
      </c>
      <c r="R129" s="6">
        <v>180</v>
      </c>
      <c r="S129" s="6">
        <v>190</v>
      </c>
      <c r="T129" s="6">
        <v>132</v>
      </c>
      <c r="U129" s="6">
        <v>8</v>
      </c>
      <c r="V129" s="9">
        <v>6</v>
      </c>
      <c r="W129" s="10" t="s">
        <v>521</v>
      </c>
    </row>
    <row r="130" spans="1:23" s="5" customFormat="1" ht="120" customHeight="1" x14ac:dyDescent="0.2">
      <c r="A130" s="3"/>
      <c r="B130" s="6">
        <v>13966</v>
      </c>
      <c r="C130" s="7">
        <v>0</v>
      </c>
      <c r="D130" s="6">
        <f>C130*E130</f>
        <v>0</v>
      </c>
      <c r="E130" s="6">
        <v>414</v>
      </c>
      <c r="F130" s="3" t="s">
        <v>479</v>
      </c>
      <c r="G130" s="3" t="s">
        <v>159</v>
      </c>
      <c r="H130" s="3" t="s">
        <v>26</v>
      </c>
      <c r="I130" s="6">
        <v>10</v>
      </c>
      <c r="J130" s="3" t="s">
        <v>480</v>
      </c>
      <c r="K130" s="6">
        <v>9785907984608</v>
      </c>
      <c r="L130" s="8">
        <v>2025</v>
      </c>
      <c r="M130" s="3" t="s">
        <v>28</v>
      </c>
      <c r="N130" s="6">
        <v>40</v>
      </c>
      <c r="O130" s="8">
        <v>2000</v>
      </c>
      <c r="P130" s="3" t="s">
        <v>481</v>
      </c>
      <c r="Q130" s="3" t="s">
        <v>30</v>
      </c>
      <c r="R130" s="6">
        <v>180</v>
      </c>
      <c r="S130" s="6">
        <v>190</v>
      </c>
      <c r="T130" s="6">
        <v>132</v>
      </c>
      <c r="U130" s="6">
        <v>8</v>
      </c>
      <c r="V130" s="9">
        <v>6</v>
      </c>
      <c r="W130" s="10" t="s">
        <v>482</v>
      </c>
    </row>
    <row r="131" spans="1:23" s="5" customFormat="1" ht="120" customHeight="1" x14ac:dyDescent="0.2">
      <c r="A131" s="3"/>
      <c r="B131" s="6">
        <v>13942</v>
      </c>
      <c r="C131" s="7">
        <v>0</v>
      </c>
      <c r="D131" s="6">
        <f>C131*E131</f>
        <v>0</v>
      </c>
      <c r="E131" s="6">
        <v>414</v>
      </c>
      <c r="F131" s="3" t="s">
        <v>483</v>
      </c>
      <c r="G131" s="3" t="s">
        <v>75</v>
      </c>
      <c r="H131" s="3" t="s">
        <v>26</v>
      </c>
      <c r="I131" s="6">
        <v>10</v>
      </c>
      <c r="J131" s="3" t="s">
        <v>484</v>
      </c>
      <c r="K131" s="6">
        <v>9785907984363</v>
      </c>
      <c r="L131" s="8">
        <v>2025</v>
      </c>
      <c r="M131" s="3" t="s">
        <v>28</v>
      </c>
      <c r="N131" s="6">
        <v>56</v>
      </c>
      <c r="O131" s="8">
        <v>2000</v>
      </c>
      <c r="P131" s="3" t="s">
        <v>136</v>
      </c>
      <c r="Q131" s="3" t="s">
        <v>30</v>
      </c>
      <c r="R131" s="6">
        <v>180</v>
      </c>
      <c r="S131" s="6">
        <v>190</v>
      </c>
      <c r="T131" s="6">
        <v>132</v>
      </c>
      <c r="U131" s="6">
        <v>8</v>
      </c>
      <c r="V131" s="9">
        <v>6</v>
      </c>
      <c r="W131" s="10" t="s">
        <v>485</v>
      </c>
    </row>
    <row r="132" spans="1:23" s="5" customFormat="1" ht="120" customHeight="1" x14ac:dyDescent="0.2">
      <c r="A132" s="3"/>
      <c r="B132" s="6">
        <v>13953</v>
      </c>
      <c r="C132" s="7">
        <v>0</v>
      </c>
      <c r="D132" s="6">
        <f>C132*E132</f>
        <v>0</v>
      </c>
      <c r="E132" s="6">
        <v>414</v>
      </c>
      <c r="F132" s="3" t="s">
        <v>486</v>
      </c>
      <c r="G132" s="3" t="s">
        <v>156</v>
      </c>
      <c r="H132" s="3" t="s">
        <v>26</v>
      </c>
      <c r="I132" s="6">
        <v>10</v>
      </c>
      <c r="J132" s="3" t="s">
        <v>487</v>
      </c>
      <c r="K132" s="6">
        <v>9785907984479</v>
      </c>
      <c r="L132" s="8">
        <v>2025</v>
      </c>
      <c r="M132" s="3" t="s">
        <v>28</v>
      </c>
      <c r="N132" s="6">
        <v>40</v>
      </c>
      <c r="O132" s="8">
        <v>2000</v>
      </c>
      <c r="P132" s="3" t="s">
        <v>157</v>
      </c>
      <c r="Q132" s="3" t="s">
        <v>30</v>
      </c>
      <c r="R132" s="6">
        <v>180</v>
      </c>
      <c r="S132" s="6">
        <v>190</v>
      </c>
      <c r="T132" s="6">
        <v>132</v>
      </c>
      <c r="U132" s="6">
        <v>8</v>
      </c>
      <c r="V132" s="9">
        <v>6</v>
      </c>
      <c r="W132" s="10" t="s">
        <v>488</v>
      </c>
    </row>
    <row r="133" spans="1:23" s="5" customFormat="1" ht="120" customHeight="1" x14ac:dyDescent="0.2">
      <c r="A133" s="3"/>
      <c r="B133" s="6">
        <v>13951</v>
      </c>
      <c r="C133" s="7">
        <v>0</v>
      </c>
      <c r="D133" s="6">
        <f>C133*E133</f>
        <v>0</v>
      </c>
      <c r="E133" s="6">
        <v>414</v>
      </c>
      <c r="F133" s="3" t="s">
        <v>489</v>
      </c>
      <c r="G133" s="3" t="s">
        <v>490</v>
      </c>
      <c r="H133" s="3" t="s">
        <v>26</v>
      </c>
      <c r="I133" s="6">
        <v>10</v>
      </c>
      <c r="J133" s="3" t="s">
        <v>491</v>
      </c>
      <c r="K133" s="6">
        <v>9785907984455</v>
      </c>
      <c r="L133" s="8">
        <v>2025</v>
      </c>
      <c r="M133" s="3" t="s">
        <v>28</v>
      </c>
      <c r="N133" s="6">
        <v>48</v>
      </c>
      <c r="O133" s="8">
        <v>2000</v>
      </c>
      <c r="P133" s="3" t="s">
        <v>136</v>
      </c>
      <c r="Q133" s="3" t="s">
        <v>30</v>
      </c>
      <c r="R133" s="6">
        <v>180</v>
      </c>
      <c r="S133" s="6">
        <v>190</v>
      </c>
      <c r="T133" s="6">
        <v>132</v>
      </c>
      <c r="U133" s="6">
        <v>8</v>
      </c>
      <c r="V133" s="9">
        <v>6</v>
      </c>
      <c r="W133" s="10" t="s">
        <v>492</v>
      </c>
    </row>
    <row r="134" spans="1:23" s="5" customFormat="1" ht="120" customHeight="1" x14ac:dyDescent="0.2">
      <c r="A134" s="3"/>
      <c r="B134" s="6">
        <v>13962</v>
      </c>
      <c r="C134" s="7">
        <v>0</v>
      </c>
      <c r="D134" s="6">
        <f>C134*E134</f>
        <v>0</v>
      </c>
      <c r="E134" s="6">
        <v>414</v>
      </c>
      <c r="F134" s="3" t="s">
        <v>493</v>
      </c>
      <c r="G134" s="3" t="s">
        <v>151</v>
      </c>
      <c r="H134" s="3" t="s">
        <v>26</v>
      </c>
      <c r="I134" s="6">
        <v>10</v>
      </c>
      <c r="J134" s="3" t="s">
        <v>494</v>
      </c>
      <c r="K134" s="6">
        <v>9785907984561</v>
      </c>
      <c r="L134" s="8">
        <v>2025</v>
      </c>
      <c r="M134" s="3" t="s">
        <v>28</v>
      </c>
      <c r="N134" s="6">
        <v>40</v>
      </c>
      <c r="O134" s="8">
        <v>2000</v>
      </c>
      <c r="P134" s="3" t="s">
        <v>481</v>
      </c>
      <c r="Q134" s="3" t="s">
        <v>30</v>
      </c>
      <c r="R134" s="6">
        <v>180</v>
      </c>
      <c r="S134" s="6">
        <v>190</v>
      </c>
      <c r="T134" s="6">
        <v>132</v>
      </c>
      <c r="U134" s="6">
        <v>8</v>
      </c>
      <c r="V134" s="9">
        <v>6</v>
      </c>
      <c r="W134" s="10" t="s">
        <v>495</v>
      </c>
    </row>
    <row r="135" spans="1:23" s="5" customFormat="1" ht="120" customHeight="1" x14ac:dyDescent="0.2">
      <c r="A135" s="3"/>
      <c r="B135" s="6">
        <v>13949</v>
      </c>
      <c r="C135" s="7">
        <v>0</v>
      </c>
      <c r="D135" s="6">
        <f>C135*E135</f>
        <v>0</v>
      </c>
      <c r="E135" s="6">
        <v>414</v>
      </c>
      <c r="F135" s="3" t="s">
        <v>496</v>
      </c>
      <c r="G135" s="3" t="s">
        <v>497</v>
      </c>
      <c r="H135" s="3" t="s">
        <v>26</v>
      </c>
      <c r="I135" s="6">
        <v>10</v>
      </c>
      <c r="J135" s="3" t="s">
        <v>498</v>
      </c>
      <c r="K135" s="6">
        <v>9785907984431</v>
      </c>
      <c r="L135" s="8">
        <v>2025</v>
      </c>
      <c r="M135" s="3" t="s">
        <v>28</v>
      </c>
      <c r="N135" s="6">
        <v>48</v>
      </c>
      <c r="O135" s="8">
        <v>2000</v>
      </c>
      <c r="P135" s="3" t="s">
        <v>136</v>
      </c>
      <c r="Q135" s="3" t="s">
        <v>30</v>
      </c>
      <c r="R135" s="6">
        <v>180</v>
      </c>
      <c r="S135" s="6">
        <v>190</v>
      </c>
      <c r="T135" s="6">
        <v>132</v>
      </c>
      <c r="U135" s="6">
        <v>8</v>
      </c>
      <c r="V135" s="9">
        <v>6</v>
      </c>
      <c r="W135" s="10" t="s">
        <v>499</v>
      </c>
    </row>
    <row r="136" spans="1:23" s="5" customFormat="1" ht="120" customHeight="1" x14ac:dyDescent="0.2">
      <c r="A136" s="3"/>
      <c r="B136" s="6">
        <v>13935</v>
      </c>
      <c r="C136" s="7">
        <v>0</v>
      </c>
      <c r="D136" s="6">
        <f>C136*E136</f>
        <v>0</v>
      </c>
      <c r="E136" s="6">
        <v>414</v>
      </c>
      <c r="F136" s="3" t="s">
        <v>500</v>
      </c>
      <c r="G136" s="3" t="s">
        <v>156</v>
      </c>
      <c r="H136" s="3" t="s">
        <v>26</v>
      </c>
      <c r="I136" s="6">
        <v>10</v>
      </c>
      <c r="J136" s="3" t="s">
        <v>501</v>
      </c>
      <c r="K136" s="6">
        <v>9785907984295</v>
      </c>
      <c r="L136" s="8">
        <v>2025</v>
      </c>
      <c r="M136" s="3" t="s">
        <v>28</v>
      </c>
      <c r="N136" s="6">
        <v>56</v>
      </c>
      <c r="O136" s="8">
        <v>2000</v>
      </c>
      <c r="P136" s="3" t="s">
        <v>136</v>
      </c>
      <c r="Q136" s="3" t="s">
        <v>30</v>
      </c>
      <c r="R136" s="6">
        <v>180</v>
      </c>
      <c r="S136" s="6">
        <v>190</v>
      </c>
      <c r="T136" s="6">
        <v>132</v>
      </c>
      <c r="U136" s="6">
        <v>8</v>
      </c>
      <c r="V136" s="9">
        <v>6</v>
      </c>
      <c r="W136" s="10" t="s">
        <v>502</v>
      </c>
    </row>
    <row r="137" spans="1:23" s="5" customFormat="1" ht="120" customHeight="1" x14ac:dyDescent="0.2">
      <c r="A137" s="3"/>
      <c r="B137" s="6">
        <v>13938</v>
      </c>
      <c r="C137" s="7">
        <v>0</v>
      </c>
      <c r="D137" s="6">
        <f>C137*E137</f>
        <v>0</v>
      </c>
      <c r="E137" s="6">
        <v>414</v>
      </c>
      <c r="F137" s="3" t="s">
        <v>451</v>
      </c>
      <c r="G137" s="3" t="s">
        <v>151</v>
      </c>
      <c r="H137" s="3" t="s">
        <v>26</v>
      </c>
      <c r="I137" s="6">
        <v>10</v>
      </c>
      <c r="J137" s="3" t="s">
        <v>452</v>
      </c>
      <c r="K137" s="6">
        <v>9785907984325</v>
      </c>
      <c r="L137" s="8">
        <v>2025</v>
      </c>
      <c r="M137" s="3" t="s">
        <v>28</v>
      </c>
      <c r="N137" s="6">
        <v>48</v>
      </c>
      <c r="O137" s="8">
        <v>2000</v>
      </c>
      <c r="P137" s="3" t="s">
        <v>157</v>
      </c>
      <c r="Q137" s="3" t="s">
        <v>30</v>
      </c>
      <c r="R137" s="6">
        <v>180</v>
      </c>
      <c r="S137" s="6">
        <v>190</v>
      </c>
      <c r="T137" s="6">
        <v>132</v>
      </c>
      <c r="U137" s="6">
        <v>8</v>
      </c>
      <c r="V137" s="9">
        <v>6</v>
      </c>
      <c r="W137" s="10" t="s">
        <v>453</v>
      </c>
    </row>
    <row r="138" spans="1:23" s="5" customFormat="1" ht="120" customHeight="1" x14ac:dyDescent="0.2">
      <c r="A138" s="3"/>
      <c r="B138" s="6">
        <v>13941</v>
      </c>
      <c r="C138" s="7">
        <v>0</v>
      </c>
      <c r="D138" s="6">
        <f>C138*E138</f>
        <v>0</v>
      </c>
      <c r="E138" s="6">
        <v>414</v>
      </c>
      <c r="F138" s="3" t="s">
        <v>454</v>
      </c>
      <c r="G138" s="3" t="s">
        <v>156</v>
      </c>
      <c r="H138" s="3" t="s">
        <v>26</v>
      </c>
      <c r="I138" s="6">
        <v>10</v>
      </c>
      <c r="J138" s="3" t="s">
        <v>455</v>
      </c>
      <c r="K138" s="6">
        <v>9785907984356</v>
      </c>
      <c r="L138" s="8">
        <v>2025</v>
      </c>
      <c r="M138" s="3" t="s">
        <v>28</v>
      </c>
      <c r="N138" s="6">
        <v>48</v>
      </c>
      <c r="O138" s="8">
        <v>2000</v>
      </c>
      <c r="P138" s="3" t="s">
        <v>157</v>
      </c>
      <c r="Q138" s="3" t="s">
        <v>30</v>
      </c>
      <c r="R138" s="6">
        <v>180</v>
      </c>
      <c r="S138" s="6">
        <v>190</v>
      </c>
      <c r="T138" s="6">
        <v>132</v>
      </c>
      <c r="U138" s="6">
        <v>8</v>
      </c>
      <c r="V138" s="9">
        <v>6</v>
      </c>
      <c r="W138" s="10" t="s">
        <v>456</v>
      </c>
    </row>
    <row r="139" spans="1:23" s="5" customFormat="1" ht="120" customHeight="1" x14ac:dyDescent="0.2">
      <c r="A139" s="3"/>
      <c r="B139" s="6">
        <v>13945</v>
      </c>
      <c r="C139" s="7">
        <v>0</v>
      </c>
      <c r="D139" s="6">
        <f>C139*E139</f>
        <v>0</v>
      </c>
      <c r="E139" s="6">
        <v>414</v>
      </c>
      <c r="F139" s="3" t="s">
        <v>457</v>
      </c>
      <c r="G139" s="3" t="s">
        <v>151</v>
      </c>
      <c r="H139" s="3" t="s">
        <v>26</v>
      </c>
      <c r="I139" s="6">
        <v>10</v>
      </c>
      <c r="J139" s="3" t="s">
        <v>458</v>
      </c>
      <c r="K139" s="6">
        <v>9785907984394</v>
      </c>
      <c r="L139" s="8">
        <v>2025</v>
      </c>
      <c r="M139" s="3" t="s">
        <v>28</v>
      </c>
      <c r="N139" s="6">
        <v>48</v>
      </c>
      <c r="O139" s="8">
        <v>2000</v>
      </c>
      <c r="P139" s="3" t="s">
        <v>136</v>
      </c>
      <c r="Q139" s="3" t="s">
        <v>30</v>
      </c>
      <c r="R139" s="6">
        <v>180</v>
      </c>
      <c r="S139" s="6">
        <v>190</v>
      </c>
      <c r="T139" s="6">
        <v>132</v>
      </c>
      <c r="U139" s="6">
        <v>8</v>
      </c>
      <c r="V139" s="9">
        <v>6</v>
      </c>
      <c r="W139" s="10" t="s">
        <v>459</v>
      </c>
    </row>
    <row r="140" spans="1:23" s="5" customFormat="1" ht="120" customHeight="1" x14ac:dyDescent="0.2">
      <c r="A140" s="3"/>
      <c r="B140" s="6">
        <v>13967</v>
      </c>
      <c r="C140" s="7">
        <v>0</v>
      </c>
      <c r="D140" s="6">
        <f>C140*E140</f>
        <v>0</v>
      </c>
      <c r="E140" s="6">
        <v>414</v>
      </c>
      <c r="F140" s="3" t="s">
        <v>460</v>
      </c>
      <c r="G140" s="3" t="s">
        <v>156</v>
      </c>
      <c r="H140" s="3" t="s">
        <v>26</v>
      </c>
      <c r="I140" s="6">
        <v>10</v>
      </c>
      <c r="J140" s="3" t="s">
        <v>461</v>
      </c>
      <c r="K140" s="6">
        <v>9785907984615</v>
      </c>
      <c r="L140" s="8">
        <v>2025</v>
      </c>
      <c r="M140" s="3" t="s">
        <v>28</v>
      </c>
      <c r="N140" s="6">
        <v>48</v>
      </c>
      <c r="O140" s="8">
        <v>2000</v>
      </c>
      <c r="P140" s="3" t="s">
        <v>136</v>
      </c>
      <c r="Q140" s="3" t="s">
        <v>30</v>
      </c>
      <c r="R140" s="6">
        <v>180</v>
      </c>
      <c r="S140" s="6">
        <v>190</v>
      </c>
      <c r="T140" s="6">
        <v>132</v>
      </c>
      <c r="U140" s="6">
        <v>8</v>
      </c>
      <c r="V140" s="9">
        <v>6</v>
      </c>
      <c r="W140" s="10" t="s">
        <v>462</v>
      </c>
    </row>
    <row r="141" spans="1:23" s="5" customFormat="1" ht="120" customHeight="1" x14ac:dyDescent="0.2">
      <c r="A141" s="3"/>
      <c r="B141" s="6">
        <v>13939</v>
      </c>
      <c r="C141" s="7">
        <v>0</v>
      </c>
      <c r="D141" s="6">
        <f>C141*E141</f>
        <v>0</v>
      </c>
      <c r="E141" s="6">
        <v>414</v>
      </c>
      <c r="F141" s="3" t="s">
        <v>463</v>
      </c>
      <c r="G141" s="3" t="s">
        <v>151</v>
      </c>
      <c r="H141" s="3" t="s">
        <v>26</v>
      </c>
      <c r="I141" s="6">
        <v>10</v>
      </c>
      <c r="J141" s="3" t="s">
        <v>464</v>
      </c>
      <c r="K141" s="6">
        <v>9785907984332</v>
      </c>
      <c r="L141" s="8">
        <v>2025</v>
      </c>
      <c r="M141" s="3" t="s">
        <v>28</v>
      </c>
      <c r="N141" s="6">
        <v>48</v>
      </c>
      <c r="O141" s="8">
        <v>2000</v>
      </c>
      <c r="P141" s="3" t="s">
        <v>136</v>
      </c>
      <c r="Q141" s="3" t="s">
        <v>30</v>
      </c>
      <c r="R141" s="6">
        <v>180</v>
      </c>
      <c r="S141" s="6">
        <v>190</v>
      </c>
      <c r="T141" s="6">
        <v>132</v>
      </c>
      <c r="U141" s="6">
        <v>8</v>
      </c>
      <c r="V141" s="9">
        <v>6</v>
      </c>
      <c r="W141" s="10" t="s">
        <v>465</v>
      </c>
    </row>
    <row r="142" spans="1:23" s="5" customFormat="1" ht="120" customHeight="1" x14ac:dyDescent="0.2">
      <c r="A142" s="3"/>
      <c r="B142" s="6">
        <v>13965</v>
      </c>
      <c r="C142" s="7">
        <v>0</v>
      </c>
      <c r="D142" s="6">
        <f>C142*E142</f>
        <v>0</v>
      </c>
      <c r="E142" s="6">
        <v>414</v>
      </c>
      <c r="F142" s="3" t="s">
        <v>466</v>
      </c>
      <c r="G142" s="3" t="s">
        <v>163</v>
      </c>
      <c r="H142" s="3" t="s">
        <v>26</v>
      </c>
      <c r="I142" s="6">
        <v>10</v>
      </c>
      <c r="J142" s="3" t="s">
        <v>467</v>
      </c>
      <c r="K142" s="6">
        <v>9785907984592</v>
      </c>
      <c r="L142" s="8">
        <v>2025</v>
      </c>
      <c r="M142" s="3" t="s">
        <v>28</v>
      </c>
      <c r="N142" s="6">
        <v>48</v>
      </c>
      <c r="O142" s="8">
        <v>2000</v>
      </c>
      <c r="P142" s="3" t="s">
        <v>136</v>
      </c>
      <c r="Q142" s="3" t="s">
        <v>30</v>
      </c>
      <c r="R142" s="6">
        <v>180</v>
      </c>
      <c r="S142" s="6">
        <v>190</v>
      </c>
      <c r="T142" s="6">
        <v>132</v>
      </c>
      <c r="U142" s="6">
        <v>8</v>
      </c>
      <c r="V142" s="9">
        <v>6</v>
      </c>
      <c r="W142" s="10" t="s">
        <v>468</v>
      </c>
    </row>
    <row r="143" spans="1:23" s="5" customFormat="1" ht="120" customHeight="1" x14ac:dyDescent="0.2">
      <c r="A143" s="3"/>
      <c r="B143" s="6">
        <v>13956</v>
      </c>
      <c r="C143" s="7">
        <v>0</v>
      </c>
      <c r="D143" s="6">
        <f>C143*E143</f>
        <v>0</v>
      </c>
      <c r="E143" s="6">
        <v>414</v>
      </c>
      <c r="F143" s="3" t="s">
        <v>469</v>
      </c>
      <c r="G143" s="3" t="s">
        <v>156</v>
      </c>
      <c r="H143" s="3" t="s">
        <v>26</v>
      </c>
      <c r="I143" s="6">
        <v>10</v>
      </c>
      <c r="J143" s="3" t="s">
        <v>470</v>
      </c>
      <c r="K143" s="6">
        <v>9785907984509</v>
      </c>
      <c r="L143" s="8">
        <v>2025</v>
      </c>
      <c r="M143" s="3" t="s">
        <v>28</v>
      </c>
      <c r="N143" s="6">
        <v>40</v>
      </c>
      <c r="O143" s="8">
        <v>2000</v>
      </c>
      <c r="P143" s="3" t="s">
        <v>157</v>
      </c>
      <c r="Q143" s="3" t="s">
        <v>30</v>
      </c>
      <c r="R143" s="6">
        <v>180</v>
      </c>
      <c r="S143" s="6">
        <v>190</v>
      </c>
      <c r="T143" s="6">
        <v>132</v>
      </c>
      <c r="U143" s="6">
        <v>8</v>
      </c>
      <c r="V143" s="9">
        <v>6</v>
      </c>
      <c r="W143" s="10" t="s">
        <v>471</v>
      </c>
    </row>
    <row r="144" spans="1:23" s="5" customFormat="1" ht="120" customHeight="1" x14ac:dyDescent="0.2">
      <c r="A144" s="3"/>
      <c r="B144" s="6">
        <v>13952</v>
      </c>
      <c r="C144" s="7">
        <v>0</v>
      </c>
      <c r="D144" s="6">
        <f>C144*E144</f>
        <v>0</v>
      </c>
      <c r="E144" s="6">
        <v>414</v>
      </c>
      <c r="F144" s="3" t="s">
        <v>472</v>
      </c>
      <c r="G144" s="3" t="s">
        <v>151</v>
      </c>
      <c r="H144" s="3" t="s">
        <v>26</v>
      </c>
      <c r="I144" s="6">
        <v>10</v>
      </c>
      <c r="J144" s="3" t="s">
        <v>473</v>
      </c>
      <c r="K144" s="6">
        <v>9785907984462</v>
      </c>
      <c r="L144" s="8">
        <v>2025</v>
      </c>
      <c r="M144" s="3" t="s">
        <v>28</v>
      </c>
      <c r="N144" s="6">
        <v>56</v>
      </c>
      <c r="O144" s="8">
        <v>2000</v>
      </c>
      <c r="P144" s="3" t="s">
        <v>136</v>
      </c>
      <c r="Q144" s="3" t="s">
        <v>30</v>
      </c>
      <c r="R144" s="6">
        <v>180</v>
      </c>
      <c r="S144" s="6">
        <v>190</v>
      </c>
      <c r="T144" s="6">
        <v>132</v>
      </c>
      <c r="U144" s="6">
        <v>8</v>
      </c>
      <c r="V144" s="9">
        <v>6</v>
      </c>
      <c r="W144" s="10" t="s">
        <v>474</v>
      </c>
    </row>
    <row r="145" spans="1:23" s="5" customFormat="1" ht="120" customHeight="1" x14ac:dyDescent="0.2">
      <c r="A145" s="3"/>
      <c r="B145" s="6">
        <v>13799</v>
      </c>
      <c r="C145" s="7">
        <v>0</v>
      </c>
      <c r="D145" s="6">
        <f>C145*E145</f>
        <v>0</v>
      </c>
      <c r="E145" s="6">
        <v>713</v>
      </c>
      <c r="F145" s="3" t="s">
        <v>246</v>
      </c>
      <c r="G145" s="3" t="s">
        <v>247</v>
      </c>
      <c r="H145" s="3" t="s">
        <v>26</v>
      </c>
      <c r="I145" s="6">
        <v>20</v>
      </c>
      <c r="J145" s="3" t="s">
        <v>248</v>
      </c>
      <c r="K145" s="6">
        <v>9785907828230</v>
      </c>
      <c r="L145" s="8">
        <v>2024</v>
      </c>
      <c r="M145" s="3" t="s">
        <v>28</v>
      </c>
      <c r="N145" s="6">
        <v>224</v>
      </c>
      <c r="O145" s="8">
        <v>5000</v>
      </c>
      <c r="P145" s="3" t="s">
        <v>39</v>
      </c>
      <c r="Q145" s="3" t="s">
        <v>30</v>
      </c>
      <c r="R145" s="6">
        <v>300</v>
      </c>
      <c r="S145" s="6">
        <v>207</v>
      </c>
      <c r="T145" s="6">
        <v>132</v>
      </c>
      <c r="U145" s="6">
        <v>15</v>
      </c>
      <c r="V145" s="9">
        <v>12</v>
      </c>
      <c r="W145" s="10" t="s">
        <v>249</v>
      </c>
    </row>
    <row r="146" spans="1:23" s="5" customFormat="1" ht="120" customHeight="1" x14ac:dyDescent="0.2">
      <c r="A146" s="3"/>
      <c r="B146" s="6">
        <v>13920</v>
      </c>
      <c r="C146" s="7">
        <v>0</v>
      </c>
      <c r="D146" s="6">
        <f>C146*E146</f>
        <v>0</v>
      </c>
      <c r="E146" s="8">
        <v>2300</v>
      </c>
      <c r="F146" s="3" t="s">
        <v>444</v>
      </c>
      <c r="G146" s="3"/>
      <c r="H146" s="3" t="s">
        <v>26</v>
      </c>
      <c r="I146" s="6">
        <v>5</v>
      </c>
      <c r="J146" s="3" t="s">
        <v>445</v>
      </c>
      <c r="K146" s="6">
        <v>9785907984271</v>
      </c>
      <c r="L146" s="8">
        <v>2025</v>
      </c>
      <c r="M146" s="3" t="s">
        <v>33</v>
      </c>
      <c r="N146" s="6">
        <v>368</v>
      </c>
      <c r="O146" s="8">
        <v>1000</v>
      </c>
      <c r="P146" s="3" t="s">
        <v>104</v>
      </c>
      <c r="Q146" s="3" t="s">
        <v>30</v>
      </c>
      <c r="R146" s="6">
        <v>750</v>
      </c>
      <c r="S146" s="6">
        <v>255</v>
      </c>
      <c r="T146" s="6">
        <v>195</v>
      </c>
      <c r="U146" s="6">
        <v>20</v>
      </c>
      <c r="V146" s="9">
        <v>12</v>
      </c>
      <c r="W146" s="10" t="s">
        <v>446</v>
      </c>
    </row>
    <row r="147" spans="1:23" s="5" customFormat="1" ht="120" customHeight="1" x14ac:dyDescent="0.2">
      <c r="A147" s="3"/>
      <c r="B147" s="6">
        <v>13933</v>
      </c>
      <c r="C147" s="7">
        <v>0</v>
      </c>
      <c r="D147" s="6">
        <f>C147*E147</f>
        <v>0</v>
      </c>
      <c r="E147" s="6">
        <v>330</v>
      </c>
      <c r="F147" s="3" t="s">
        <v>122</v>
      </c>
      <c r="G147" s="3" t="s">
        <v>121</v>
      </c>
      <c r="H147" s="3" t="s">
        <v>26</v>
      </c>
      <c r="I147" s="6">
        <v>180</v>
      </c>
      <c r="J147" s="3" t="s">
        <v>447</v>
      </c>
      <c r="K147" s="6">
        <v>9785907984639</v>
      </c>
      <c r="L147" s="8">
        <v>2025</v>
      </c>
      <c r="M147" s="3" t="s">
        <v>33</v>
      </c>
      <c r="N147" s="6">
        <v>32</v>
      </c>
      <c r="O147" s="8">
        <v>2000</v>
      </c>
      <c r="P147" s="3" t="s">
        <v>120</v>
      </c>
      <c r="Q147" s="3" t="s">
        <v>115</v>
      </c>
      <c r="R147" s="6">
        <v>85</v>
      </c>
      <c r="S147" s="6">
        <v>195</v>
      </c>
      <c r="T147" s="6">
        <v>165</v>
      </c>
      <c r="U147" s="6">
        <v>3</v>
      </c>
      <c r="V147" s="9">
        <v>6</v>
      </c>
      <c r="W147" s="10" t="s">
        <v>123</v>
      </c>
    </row>
    <row r="148" spans="1:23" s="5" customFormat="1" ht="120" customHeight="1" x14ac:dyDescent="0.2">
      <c r="A148" s="3"/>
      <c r="B148" s="6">
        <v>13919</v>
      </c>
      <c r="C148" s="7">
        <v>0</v>
      </c>
      <c r="D148" s="6">
        <f>C148*E148</f>
        <v>0</v>
      </c>
      <c r="E148" s="8">
        <v>1679</v>
      </c>
      <c r="F148" s="3" t="s">
        <v>448</v>
      </c>
      <c r="G148" s="3"/>
      <c r="H148" s="3" t="s">
        <v>26</v>
      </c>
      <c r="I148" s="6">
        <v>8</v>
      </c>
      <c r="J148" s="3" t="s">
        <v>449</v>
      </c>
      <c r="K148" s="6">
        <v>9785907984127</v>
      </c>
      <c r="L148" s="8">
        <v>2025</v>
      </c>
      <c r="M148" s="3" t="s">
        <v>28</v>
      </c>
      <c r="N148" s="6">
        <v>592</v>
      </c>
      <c r="O148" s="8">
        <v>1500</v>
      </c>
      <c r="P148" s="3" t="s">
        <v>34</v>
      </c>
      <c r="Q148" s="3" t="s">
        <v>30</v>
      </c>
      <c r="R148" s="6">
        <v>795</v>
      </c>
      <c r="S148" s="6">
        <v>211</v>
      </c>
      <c r="T148" s="6">
        <v>148</v>
      </c>
      <c r="U148" s="6">
        <v>38</v>
      </c>
      <c r="V148" s="3"/>
      <c r="W148" s="10" t="s">
        <v>450</v>
      </c>
    </row>
    <row r="149" spans="1:23" s="5" customFormat="1" ht="120" customHeight="1" x14ac:dyDescent="0.2">
      <c r="A149" s="3"/>
      <c r="B149" s="6">
        <v>13917</v>
      </c>
      <c r="C149" s="7">
        <v>0</v>
      </c>
      <c r="D149" s="6">
        <f>C149*E149</f>
        <v>0</v>
      </c>
      <c r="E149" s="6">
        <v>690</v>
      </c>
      <c r="F149" s="3" t="s">
        <v>441</v>
      </c>
      <c r="G149" s="3" t="s">
        <v>45</v>
      </c>
      <c r="H149" s="3" t="s">
        <v>26</v>
      </c>
      <c r="I149" s="6">
        <v>20</v>
      </c>
      <c r="J149" s="3" t="s">
        <v>442</v>
      </c>
      <c r="K149" s="6">
        <v>9785907984226</v>
      </c>
      <c r="L149" s="8">
        <v>2025</v>
      </c>
      <c r="M149" s="3" t="s">
        <v>28</v>
      </c>
      <c r="N149" s="6">
        <v>224</v>
      </c>
      <c r="O149" s="8">
        <v>3000</v>
      </c>
      <c r="P149" s="3" t="s">
        <v>39</v>
      </c>
      <c r="Q149" s="3" t="s">
        <v>30</v>
      </c>
      <c r="R149" s="6">
        <v>260</v>
      </c>
      <c r="S149" s="6">
        <v>206</v>
      </c>
      <c r="T149" s="6">
        <v>132</v>
      </c>
      <c r="U149" s="6">
        <v>15</v>
      </c>
      <c r="V149" s="9">
        <v>12</v>
      </c>
      <c r="W149" s="10" t="s">
        <v>443</v>
      </c>
    </row>
    <row r="150" spans="1:23" s="5" customFormat="1" ht="120" customHeight="1" x14ac:dyDescent="0.2">
      <c r="A150" s="3"/>
      <c r="B150" s="6">
        <v>13910</v>
      </c>
      <c r="C150" s="7">
        <v>0</v>
      </c>
      <c r="D150" s="6">
        <f>C150*E150</f>
        <v>0</v>
      </c>
      <c r="E150" s="6">
        <v>794</v>
      </c>
      <c r="F150" s="3" t="s">
        <v>404</v>
      </c>
      <c r="G150" s="3" t="s">
        <v>310</v>
      </c>
      <c r="H150" s="3" t="s">
        <v>195</v>
      </c>
      <c r="I150" s="6">
        <v>14</v>
      </c>
      <c r="J150" s="3" t="s">
        <v>405</v>
      </c>
      <c r="K150" s="6">
        <v>9785907828872</v>
      </c>
      <c r="L150" s="8">
        <v>2025</v>
      </c>
      <c r="M150" s="11" t="s">
        <v>28</v>
      </c>
      <c r="N150" s="6">
        <v>320</v>
      </c>
      <c r="O150" s="8">
        <v>2000</v>
      </c>
      <c r="P150" s="3" t="s">
        <v>34</v>
      </c>
      <c r="Q150" s="3" t="s">
        <v>30</v>
      </c>
      <c r="R150" s="6">
        <v>445</v>
      </c>
      <c r="S150" s="6">
        <v>206</v>
      </c>
      <c r="T150" s="6">
        <v>145</v>
      </c>
      <c r="U150" s="6">
        <v>22</v>
      </c>
      <c r="V150" s="9">
        <v>16</v>
      </c>
      <c r="W150" s="10" t="s">
        <v>406</v>
      </c>
    </row>
    <row r="151" spans="1:23" s="5" customFormat="1" ht="120" customHeight="1" x14ac:dyDescent="0.2">
      <c r="A151" s="3"/>
      <c r="B151" s="6">
        <v>13916</v>
      </c>
      <c r="C151" s="7">
        <v>0</v>
      </c>
      <c r="D151" s="6">
        <f>C151*E151</f>
        <v>0</v>
      </c>
      <c r="E151" s="6">
        <v>391</v>
      </c>
      <c r="F151" s="3" t="s">
        <v>417</v>
      </c>
      <c r="G151" s="3" t="s">
        <v>418</v>
      </c>
      <c r="H151" s="3" t="s">
        <v>26</v>
      </c>
      <c r="I151" s="6">
        <v>40</v>
      </c>
      <c r="J151" s="3" t="s">
        <v>419</v>
      </c>
      <c r="K151" s="6">
        <v>9785907984165</v>
      </c>
      <c r="L151" s="8">
        <v>2025</v>
      </c>
      <c r="M151" s="11" t="s">
        <v>33</v>
      </c>
      <c r="N151" s="6">
        <v>32</v>
      </c>
      <c r="O151" s="8">
        <v>4000</v>
      </c>
      <c r="P151" s="3" t="s">
        <v>57</v>
      </c>
      <c r="Q151" s="3" t="s">
        <v>30</v>
      </c>
      <c r="R151" s="6">
        <v>110</v>
      </c>
      <c r="S151" s="6">
        <v>290</v>
      </c>
      <c r="T151" s="6">
        <v>220</v>
      </c>
      <c r="U151" s="6">
        <v>3</v>
      </c>
      <c r="V151" s="9">
        <v>3</v>
      </c>
      <c r="W151" s="10" t="s">
        <v>420</v>
      </c>
    </row>
    <row r="152" spans="1:23" s="5" customFormat="1" ht="120" customHeight="1" x14ac:dyDescent="0.2">
      <c r="A152" s="3"/>
      <c r="B152" s="6">
        <v>13912</v>
      </c>
      <c r="C152" s="7">
        <v>0</v>
      </c>
      <c r="D152" s="6">
        <f>C152*E152</f>
        <v>0</v>
      </c>
      <c r="E152" s="6">
        <v>794</v>
      </c>
      <c r="F152" s="3" t="s">
        <v>407</v>
      </c>
      <c r="G152" s="3" t="s">
        <v>310</v>
      </c>
      <c r="H152" s="3" t="s">
        <v>195</v>
      </c>
      <c r="I152" s="6">
        <v>14</v>
      </c>
      <c r="J152" s="3" t="s">
        <v>408</v>
      </c>
      <c r="K152" s="6">
        <v>9785907828889</v>
      </c>
      <c r="L152" s="8">
        <v>2025</v>
      </c>
      <c r="M152" s="3" t="s">
        <v>28</v>
      </c>
      <c r="N152" s="6">
        <v>288</v>
      </c>
      <c r="O152" s="8">
        <v>2000</v>
      </c>
      <c r="P152" s="3" t="s">
        <v>69</v>
      </c>
      <c r="Q152" s="3" t="s">
        <v>30</v>
      </c>
      <c r="R152" s="6">
        <v>415</v>
      </c>
      <c r="S152" s="6">
        <v>206</v>
      </c>
      <c r="T152" s="6">
        <v>146</v>
      </c>
      <c r="U152" s="6">
        <v>22</v>
      </c>
      <c r="V152" s="9">
        <v>16</v>
      </c>
      <c r="W152" s="10" t="s">
        <v>440</v>
      </c>
    </row>
    <row r="153" spans="1:23" s="5" customFormat="1" ht="120" customHeight="1" x14ac:dyDescent="0.2">
      <c r="A153" s="3"/>
      <c r="B153" s="6">
        <v>13911</v>
      </c>
      <c r="C153" s="7">
        <v>0</v>
      </c>
      <c r="D153" s="6">
        <f>C153*E153</f>
        <v>0</v>
      </c>
      <c r="E153" s="6">
        <v>794</v>
      </c>
      <c r="F153" s="3" t="s">
        <v>409</v>
      </c>
      <c r="G153" s="3" t="s">
        <v>401</v>
      </c>
      <c r="H153" s="3" t="s">
        <v>195</v>
      </c>
      <c r="I153" s="6">
        <v>12</v>
      </c>
      <c r="J153" s="3" t="s">
        <v>410</v>
      </c>
      <c r="K153" s="6">
        <v>9785907828865</v>
      </c>
      <c r="L153" s="8">
        <v>2025</v>
      </c>
      <c r="M153" s="3" t="s">
        <v>28</v>
      </c>
      <c r="N153" s="6">
        <v>336</v>
      </c>
      <c r="O153" s="8">
        <v>2000</v>
      </c>
      <c r="P153" s="3" t="s">
        <v>69</v>
      </c>
      <c r="Q153" s="3" t="s">
        <v>30</v>
      </c>
      <c r="R153" s="6">
        <v>470</v>
      </c>
      <c r="S153" s="6">
        <v>206</v>
      </c>
      <c r="T153" s="6">
        <v>147</v>
      </c>
      <c r="U153" s="6">
        <v>26</v>
      </c>
      <c r="V153" s="9">
        <v>16</v>
      </c>
      <c r="W153" s="10" t="s">
        <v>411</v>
      </c>
    </row>
    <row r="154" spans="1:23" s="5" customFormat="1" ht="120" customHeight="1" x14ac:dyDescent="0.2">
      <c r="A154" s="3"/>
      <c r="B154" s="6">
        <v>13903</v>
      </c>
      <c r="C154" s="7">
        <v>0</v>
      </c>
      <c r="D154" s="6">
        <f>C154*E154</f>
        <v>0</v>
      </c>
      <c r="E154" s="6">
        <v>782</v>
      </c>
      <c r="F154" s="3" t="s">
        <v>421</v>
      </c>
      <c r="G154" s="3" t="s">
        <v>422</v>
      </c>
      <c r="H154" s="3" t="s">
        <v>26</v>
      </c>
      <c r="I154" s="6">
        <v>12</v>
      </c>
      <c r="J154" s="3" t="s">
        <v>423</v>
      </c>
      <c r="K154" s="6">
        <v>9785907828650</v>
      </c>
      <c r="L154" s="8">
        <v>2025</v>
      </c>
      <c r="M154" s="3" t="s">
        <v>28</v>
      </c>
      <c r="N154" s="6">
        <v>304</v>
      </c>
      <c r="O154" s="8">
        <v>3000</v>
      </c>
      <c r="P154" s="3" t="s">
        <v>39</v>
      </c>
      <c r="Q154" s="3" t="s">
        <v>30</v>
      </c>
      <c r="R154" s="6">
        <v>485</v>
      </c>
      <c r="S154" s="6">
        <v>211</v>
      </c>
      <c r="T154" s="6">
        <v>152</v>
      </c>
      <c r="U154" s="6">
        <v>20</v>
      </c>
      <c r="V154" s="9">
        <v>12</v>
      </c>
      <c r="W154" s="10" t="s">
        <v>424</v>
      </c>
    </row>
    <row r="155" spans="1:23" s="5" customFormat="1" ht="120" customHeight="1" x14ac:dyDescent="0.2">
      <c r="A155" s="3"/>
      <c r="B155" s="6">
        <v>13915</v>
      </c>
      <c r="C155" s="7">
        <v>0</v>
      </c>
      <c r="D155" s="6">
        <f>C155*E155</f>
        <v>0</v>
      </c>
      <c r="E155" s="6">
        <v>644</v>
      </c>
      <c r="F155" s="3" t="s">
        <v>425</v>
      </c>
      <c r="G155" s="3" t="s">
        <v>426</v>
      </c>
      <c r="H155" s="3" t="s">
        <v>26</v>
      </c>
      <c r="I155" s="6">
        <v>20</v>
      </c>
      <c r="J155" s="3" t="s">
        <v>427</v>
      </c>
      <c r="K155" s="6">
        <v>9785907984196</v>
      </c>
      <c r="L155" s="8">
        <v>2025</v>
      </c>
      <c r="M155" s="3" t="s">
        <v>28</v>
      </c>
      <c r="N155" s="6">
        <v>192</v>
      </c>
      <c r="O155" s="8">
        <v>1500</v>
      </c>
      <c r="P155" s="3" t="s">
        <v>34</v>
      </c>
      <c r="Q155" s="3" t="s">
        <v>30</v>
      </c>
      <c r="R155" s="6">
        <v>255</v>
      </c>
      <c r="S155" s="6">
        <v>205</v>
      </c>
      <c r="T155" s="6">
        <v>135</v>
      </c>
      <c r="U155" s="6">
        <v>12</v>
      </c>
      <c r="V155" s="9">
        <v>12</v>
      </c>
      <c r="W155" s="10" t="s">
        <v>428</v>
      </c>
    </row>
    <row r="156" spans="1:23" s="5" customFormat="1" ht="120" customHeight="1" x14ac:dyDescent="0.2">
      <c r="A156" s="3"/>
      <c r="B156" s="6">
        <v>13913</v>
      </c>
      <c r="C156" s="7">
        <v>0</v>
      </c>
      <c r="D156" s="6">
        <f>C156*E156</f>
        <v>0</v>
      </c>
      <c r="E156" s="8">
        <v>1265</v>
      </c>
      <c r="F156" s="3" t="s">
        <v>412</v>
      </c>
      <c r="G156" s="3" t="s">
        <v>413</v>
      </c>
      <c r="H156" s="3" t="s">
        <v>26</v>
      </c>
      <c r="I156" s="6">
        <v>10</v>
      </c>
      <c r="J156" s="3" t="s">
        <v>414</v>
      </c>
      <c r="K156" s="6">
        <v>9785907984066</v>
      </c>
      <c r="L156" s="8">
        <v>2025</v>
      </c>
      <c r="M156" s="3" t="s">
        <v>28</v>
      </c>
      <c r="N156" s="6">
        <v>208</v>
      </c>
      <c r="O156" s="8">
        <v>2000</v>
      </c>
      <c r="P156" s="3" t="s">
        <v>69</v>
      </c>
      <c r="Q156" s="3" t="s">
        <v>30</v>
      </c>
      <c r="R156" s="6">
        <v>345</v>
      </c>
      <c r="S156" s="6">
        <v>217</v>
      </c>
      <c r="T156" s="6">
        <v>145</v>
      </c>
      <c r="U156" s="6">
        <v>17</v>
      </c>
      <c r="V156" s="9">
        <v>12</v>
      </c>
      <c r="W156" s="10" t="s">
        <v>415</v>
      </c>
    </row>
    <row r="157" spans="1:23" s="5" customFormat="1" ht="120" customHeight="1" x14ac:dyDescent="0.2">
      <c r="A157" s="3"/>
      <c r="B157" s="6">
        <v>13906</v>
      </c>
      <c r="C157" s="7">
        <v>0</v>
      </c>
      <c r="D157" s="6">
        <f>C157*E157</f>
        <v>0</v>
      </c>
      <c r="E157" s="6">
        <v>874</v>
      </c>
      <c r="F157" s="3" t="s">
        <v>429</v>
      </c>
      <c r="G157" s="3"/>
      <c r="H157" s="3" t="s">
        <v>26</v>
      </c>
      <c r="I157" s="6">
        <v>12</v>
      </c>
      <c r="J157" s="3" t="s">
        <v>430</v>
      </c>
      <c r="K157" s="6">
        <v>9785907984158</v>
      </c>
      <c r="L157" s="8">
        <v>2025</v>
      </c>
      <c r="M157" s="3" t="s">
        <v>28</v>
      </c>
      <c r="N157" s="6">
        <v>416</v>
      </c>
      <c r="O157" s="8">
        <v>1500</v>
      </c>
      <c r="P157" s="3" t="s">
        <v>431</v>
      </c>
      <c r="Q157" s="3" t="s">
        <v>30</v>
      </c>
      <c r="R157" s="6">
        <v>300</v>
      </c>
      <c r="S157" s="6">
        <v>170</v>
      </c>
      <c r="T157" s="6">
        <v>115</v>
      </c>
      <c r="U157" s="6">
        <v>23</v>
      </c>
      <c r="V157" s="9">
        <v>12</v>
      </c>
      <c r="W157" s="10" t="s">
        <v>432</v>
      </c>
    </row>
    <row r="158" spans="1:23" s="5" customFormat="1" ht="120" customHeight="1" x14ac:dyDescent="0.2">
      <c r="A158" s="3"/>
      <c r="B158" s="6">
        <v>13909</v>
      </c>
      <c r="C158" s="7">
        <v>0</v>
      </c>
      <c r="D158" s="6">
        <f>C158*E158</f>
        <v>0</v>
      </c>
      <c r="E158" s="6">
        <v>794</v>
      </c>
      <c r="F158" s="3" t="s">
        <v>433</v>
      </c>
      <c r="G158" s="3" t="s">
        <v>401</v>
      </c>
      <c r="H158" s="3" t="s">
        <v>195</v>
      </c>
      <c r="I158" s="6">
        <v>14</v>
      </c>
      <c r="J158" s="3" t="s">
        <v>434</v>
      </c>
      <c r="K158" s="6">
        <v>9785907828858</v>
      </c>
      <c r="L158" s="8">
        <v>2025</v>
      </c>
      <c r="M158" s="3" t="s">
        <v>28</v>
      </c>
      <c r="N158" s="6">
        <v>256</v>
      </c>
      <c r="O158" s="8">
        <v>2000</v>
      </c>
      <c r="P158" s="3" t="s">
        <v>34</v>
      </c>
      <c r="Q158" s="3" t="s">
        <v>30</v>
      </c>
      <c r="R158" s="6">
        <v>380</v>
      </c>
      <c r="S158" s="6">
        <v>206</v>
      </c>
      <c r="T158" s="6">
        <v>145</v>
      </c>
      <c r="U158" s="6">
        <v>20</v>
      </c>
      <c r="V158" s="9">
        <v>16</v>
      </c>
      <c r="W158" s="10" t="s">
        <v>435</v>
      </c>
    </row>
    <row r="159" spans="1:23" s="5" customFormat="1" ht="120" customHeight="1" x14ac:dyDescent="0.2">
      <c r="A159" s="3"/>
      <c r="B159" s="6">
        <v>13825</v>
      </c>
      <c r="C159" s="7">
        <v>0</v>
      </c>
      <c r="D159" s="6">
        <f>C159*E159</f>
        <v>0</v>
      </c>
      <c r="E159" s="8">
        <v>1311</v>
      </c>
      <c r="F159" s="3" t="s">
        <v>337</v>
      </c>
      <c r="G159" s="3" t="s">
        <v>223</v>
      </c>
      <c r="H159" s="3" t="s">
        <v>26</v>
      </c>
      <c r="I159" s="6">
        <v>5</v>
      </c>
      <c r="J159" s="3" t="s">
        <v>338</v>
      </c>
      <c r="K159" s="6">
        <v>9785907828537</v>
      </c>
      <c r="L159" s="8">
        <v>2025</v>
      </c>
      <c r="M159" s="3" t="s">
        <v>28</v>
      </c>
      <c r="N159" s="6">
        <v>280</v>
      </c>
      <c r="O159" s="8">
        <v>10000</v>
      </c>
      <c r="P159" s="3" t="s">
        <v>60</v>
      </c>
      <c r="Q159" s="3" t="s">
        <v>30</v>
      </c>
      <c r="R159" s="6">
        <v>655</v>
      </c>
      <c r="S159" s="6">
        <v>237</v>
      </c>
      <c r="T159" s="6">
        <v>170</v>
      </c>
      <c r="U159" s="6">
        <v>22</v>
      </c>
      <c r="V159" s="9">
        <v>6</v>
      </c>
      <c r="W159" s="10" t="s">
        <v>339</v>
      </c>
    </row>
    <row r="160" spans="1:23" s="5" customFormat="1" ht="120" customHeight="1" x14ac:dyDescent="0.2">
      <c r="A160" s="3"/>
      <c r="B160" s="6">
        <v>13908</v>
      </c>
      <c r="C160" s="7">
        <v>0</v>
      </c>
      <c r="D160" s="6">
        <f>C160*E160</f>
        <v>0</v>
      </c>
      <c r="E160" s="6">
        <v>794</v>
      </c>
      <c r="F160" s="3" t="s">
        <v>397</v>
      </c>
      <c r="G160" s="3" t="s">
        <v>310</v>
      </c>
      <c r="H160" s="3" t="s">
        <v>195</v>
      </c>
      <c r="I160" s="6">
        <v>20</v>
      </c>
      <c r="J160" s="3" t="s">
        <v>398</v>
      </c>
      <c r="K160" s="6">
        <v>9785907828834</v>
      </c>
      <c r="L160" s="8">
        <v>2025</v>
      </c>
      <c r="M160" s="3" t="s">
        <v>28</v>
      </c>
      <c r="N160" s="6">
        <v>184</v>
      </c>
      <c r="O160" s="8">
        <v>2000</v>
      </c>
      <c r="P160" s="3" t="s">
        <v>69</v>
      </c>
      <c r="Q160" s="3" t="s">
        <v>30</v>
      </c>
      <c r="R160" s="6">
        <v>300</v>
      </c>
      <c r="S160" s="6">
        <v>205</v>
      </c>
      <c r="T160" s="6">
        <v>145</v>
      </c>
      <c r="U160" s="6">
        <v>15</v>
      </c>
      <c r="V160" s="9">
        <v>16</v>
      </c>
      <c r="W160" s="10" t="s">
        <v>399</v>
      </c>
    </row>
    <row r="161" spans="1:23" s="5" customFormat="1" ht="120" customHeight="1" x14ac:dyDescent="0.2">
      <c r="A161" s="3"/>
      <c r="B161" s="6">
        <v>11633</v>
      </c>
      <c r="C161" s="7">
        <v>0</v>
      </c>
      <c r="D161" s="6">
        <f>C161*E161</f>
        <v>0</v>
      </c>
      <c r="E161" s="8">
        <v>1012</v>
      </c>
      <c r="F161" s="3" t="s">
        <v>394</v>
      </c>
      <c r="G161" s="3" t="s">
        <v>223</v>
      </c>
      <c r="H161" s="3" t="s">
        <v>26</v>
      </c>
      <c r="I161" s="6">
        <v>5</v>
      </c>
      <c r="J161" s="3" t="s">
        <v>395</v>
      </c>
      <c r="K161" s="6">
        <v>9785907661127</v>
      </c>
      <c r="L161" s="8">
        <v>2025</v>
      </c>
      <c r="M161" s="3" t="s">
        <v>28</v>
      </c>
      <c r="N161" s="6">
        <v>224</v>
      </c>
      <c r="O161" s="8">
        <v>3000</v>
      </c>
      <c r="P161" s="3" t="s">
        <v>60</v>
      </c>
      <c r="Q161" s="3" t="s">
        <v>30</v>
      </c>
      <c r="R161" s="6">
        <v>550</v>
      </c>
      <c r="S161" s="6">
        <v>238</v>
      </c>
      <c r="T161" s="6">
        <v>167</v>
      </c>
      <c r="U161" s="6">
        <v>18</v>
      </c>
      <c r="V161" s="9">
        <v>6</v>
      </c>
      <c r="W161" s="10" t="s">
        <v>396</v>
      </c>
    </row>
    <row r="162" spans="1:23" s="5" customFormat="1" ht="120" customHeight="1" x14ac:dyDescent="0.2">
      <c r="A162" s="3"/>
      <c r="B162" s="6">
        <v>13907</v>
      </c>
      <c r="C162" s="7">
        <v>0</v>
      </c>
      <c r="D162" s="6">
        <f>C162*E162</f>
        <v>0</v>
      </c>
      <c r="E162" s="6">
        <v>794</v>
      </c>
      <c r="F162" s="3" t="s">
        <v>400</v>
      </c>
      <c r="G162" s="3" t="s">
        <v>401</v>
      </c>
      <c r="H162" s="3" t="s">
        <v>195</v>
      </c>
      <c r="I162" s="6">
        <v>16</v>
      </c>
      <c r="J162" s="3" t="s">
        <v>402</v>
      </c>
      <c r="K162" s="6">
        <v>9785907828841</v>
      </c>
      <c r="L162" s="8">
        <v>2025</v>
      </c>
      <c r="M162" s="3" t="s">
        <v>28</v>
      </c>
      <c r="N162" s="6">
        <v>272</v>
      </c>
      <c r="O162" s="8">
        <v>2000</v>
      </c>
      <c r="P162" s="3" t="s">
        <v>34</v>
      </c>
      <c r="Q162" s="3" t="s">
        <v>30</v>
      </c>
      <c r="R162" s="6">
        <v>400</v>
      </c>
      <c r="S162" s="6">
        <v>206</v>
      </c>
      <c r="T162" s="6">
        <v>145</v>
      </c>
      <c r="U162" s="6">
        <v>13</v>
      </c>
      <c r="V162" s="9">
        <v>16</v>
      </c>
      <c r="W162" s="10" t="s">
        <v>403</v>
      </c>
    </row>
    <row r="163" spans="1:23" s="5" customFormat="1" ht="120" customHeight="1" x14ac:dyDescent="0.2">
      <c r="A163" s="3"/>
      <c r="B163" s="6">
        <v>13905</v>
      </c>
      <c r="C163" s="7">
        <v>0</v>
      </c>
      <c r="D163" s="6">
        <f>C163*E163</f>
        <v>0</v>
      </c>
      <c r="E163" s="6">
        <v>426</v>
      </c>
      <c r="F163" s="3" t="s">
        <v>138</v>
      </c>
      <c r="G163" s="3"/>
      <c r="H163" s="3" t="s">
        <v>26</v>
      </c>
      <c r="I163" s="6">
        <v>7</v>
      </c>
      <c r="J163" s="3" t="s">
        <v>139</v>
      </c>
      <c r="K163" s="6">
        <v>9785907984134</v>
      </c>
      <c r="L163" s="8">
        <v>2025</v>
      </c>
      <c r="M163" s="3" t="s">
        <v>33</v>
      </c>
      <c r="N163" s="6">
        <v>432</v>
      </c>
      <c r="O163" s="8">
        <v>1500</v>
      </c>
      <c r="P163" s="3" t="s">
        <v>39</v>
      </c>
      <c r="Q163" s="3" t="s">
        <v>35</v>
      </c>
      <c r="R163" s="6">
        <v>260</v>
      </c>
      <c r="S163" s="6">
        <v>200</v>
      </c>
      <c r="T163" s="6">
        <v>125</v>
      </c>
      <c r="U163" s="6">
        <v>18</v>
      </c>
      <c r="V163" s="3"/>
      <c r="W163" s="10" t="s">
        <v>393</v>
      </c>
    </row>
    <row r="164" spans="1:23" s="5" customFormat="1" ht="120" customHeight="1" x14ac:dyDescent="0.2">
      <c r="A164" s="3"/>
      <c r="B164" s="6">
        <v>13904</v>
      </c>
      <c r="C164" s="7">
        <v>0</v>
      </c>
      <c r="D164" s="6">
        <f>C164*E164</f>
        <v>0</v>
      </c>
      <c r="E164" s="6">
        <v>380</v>
      </c>
      <c r="F164" s="3" t="s">
        <v>282</v>
      </c>
      <c r="G164" s="3"/>
      <c r="H164" s="3" t="s">
        <v>26</v>
      </c>
      <c r="I164" s="6">
        <v>10</v>
      </c>
      <c r="J164" s="3" t="s">
        <v>283</v>
      </c>
      <c r="K164" s="6">
        <v>9785907984141</v>
      </c>
      <c r="L164" s="8">
        <v>2025</v>
      </c>
      <c r="M164" s="3" t="s">
        <v>33</v>
      </c>
      <c r="N164" s="6">
        <v>288</v>
      </c>
      <c r="O164" s="8">
        <v>1500</v>
      </c>
      <c r="P164" s="3" t="s">
        <v>39</v>
      </c>
      <c r="Q164" s="3" t="s">
        <v>35</v>
      </c>
      <c r="R164" s="6">
        <v>175</v>
      </c>
      <c r="S164" s="6">
        <v>200</v>
      </c>
      <c r="T164" s="6">
        <v>120</v>
      </c>
      <c r="U164" s="6">
        <v>13</v>
      </c>
      <c r="V164" s="9">
        <v>12</v>
      </c>
      <c r="W164" s="10" t="s">
        <v>284</v>
      </c>
    </row>
    <row r="165" spans="1:23" s="5" customFormat="1" ht="120" customHeight="1" x14ac:dyDescent="0.2">
      <c r="A165" s="3"/>
      <c r="B165" s="6">
        <v>13901</v>
      </c>
      <c r="C165" s="7">
        <v>0</v>
      </c>
      <c r="D165" s="6">
        <f>C165*E165</f>
        <v>0</v>
      </c>
      <c r="E165" s="6">
        <v>680</v>
      </c>
      <c r="F165" s="3" t="s">
        <v>66</v>
      </c>
      <c r="G165" s="3" t="s">
        <v>67</v>
      </c>
      <c r="H165" s="3" t="s">
        <v>26</v>
      </c>
      <c r="I165" s="6">
        <v>20</v>
      </c>
      <c r="J165" s="3" t="s">
        <v>68</v>
      </c>
      <c r="K165" s="6">
        <v>9785907828803</v>
      </c>
      <c r="L165" s="8">
        <v>2025</v>
      </c>
      <c r="M165" s="3" t="s">
        <v>28</v>
      </c>
      <c r="N165" s="6">
        <v>208</v>
      </c>
      <c r="O165" s="8">
        <v>2000</v>
      </c>
      <c r="P165" s="3" t="s">
        <v>69</v>
      </c>
      <c r="Q165" s="3" t="s">
        <v>30</v>
      </c>
      <c r="R165" s="6">
        <v>290</v>
      </c>
      <c r="S165" s="6">
        <v>207</v>
      </c>
      <c r="T165" s="6">
        <v>147</v>
      </c>
      <c r="U165" s="6">
        <v>13</v>
      </c>
      <c r="V165" s="9">
        <v>12</v>
      </c>
      <c r="W165" s="10" t="s">
        <v>70</v>
      </c>
    </row>
    <row r="166" spans="1:23" s="5" customFormat="1" ht="120" customHeight="1" x14ac:dyDescent="0.2">
      <c r="A166" s="3"/>
      <c r="B166" s="6">
        <v>13893</v>
      </c>
      <c r="C166" s="7">
        <v>0</v>
      </c>
      <c r="D166" s="6">
        <f>C166*E166</f>
        <v>0</v>
      </c>
      <c r="E166" s="6">
        <v>725</v>
      </c>
      <c r="F166" s="3" t="s">
        <v>213</v>
      </c>
      <c r="G166" s="3" t="s">
        <v>56</v>
      </c>
      <c r="H166" s="3" t="s">
        <v>26</v>
      </c>
      <c r="I166" s="6">
        <v>16</v>
      </c>
      <c r="J166" s="3" t="s">
        <v>214</v>
      </c>
      <c r="K166" s="6">
        <v>9785907984004</v>
      </c>
      <c r="L166" s="8">
        <v>2025</v>
      </c>
      <c r="M166" s="3" t="s">
        <v>28</v>
      </c>
      <c r="N166" s="6">
        <v>48</v>
      </c>
      <c r="O166" s="8">
        <v>2000</v>
      </c>
      <c r="P166" s="3" t="s">
        <v>104</v>
      </c>
      <c r="Q166" s="3" t="s">
        <v>30</v>
      </c>
      <c r="R166" s="6">
        <v>350</v>
      </c>
      <c r="S166" s="6">
        <v>263</v>
      </c>
      <c r="T166" s="6">
        <v>200</v>
      </c>
      <c r="U166" s="6">
        <v>8</v>
      </c>
      <c r="V166" s="9">
        <v>0</v>
      </c>
      <c r="W166" s="10" t="s">
        <v>215</v>
      </c>
    </row>
    <row r="167" spans="1:23" s="5" customFormat="1" ht="120" customHeight="1" x14ac:dyDescent="0.2">
      <c r="A167" s="3"/>
      <c r="B167" s="6">
        <v>13891</v>
      </c>
      <c r="C167" s="7">
        <v>0</v>
      </c>
      <c r="D167" s="6">
        <f>C167*E167</f>
        <v>0</v>
      </c>
      <c r="E167" s="6">
        <v>345</v>
      </c>
      <c r="F167" s="3" t="s">
        <v>125</v>
      </c>
      <c r="G167" s="3" t="s">
        <v>121</v>
      </c>
      <c r="H167" s="3" t="s">
        <v>26</v>
      </c>
      <c r="I167" s="6">
        <v>120</v>
      </c>
      <c r="J167" s="3" t="s">
        <v>126</v>
      </c>
      <c r="K167" s="6">
        <v>9785907828988</v>
      </c>
      <c r="L167" s="8">
        <v>2025</v>
      </c>
      <c r="M167" s="3" t="s">
        <v>33</v>
      </c>
      <c r="N167" s="6">
        <v>32</v>
      </c>
      <c r="O167" s="8">
        <v>1500</v>
      </c>
      <c r="P167" s="3" t="s">
        <v>120</v>
      </c>
      <c r="Q167" s="3" t="s">
        <v>115</v>
      </c>
      <c r="R167" s="6">
        <v>80</v>
      </c>
      <c r="S167" s="6">
        <v>195</v>
      </c>
      <c r="T167" s="6">
        <v>165</v>
      </c>
      <c r="U167" s="6">
        <v>3</v>
      </c>
      <c r="V167" s="9">
        <v>6</v>
      </c>
      <c r="W167" s="10" t="s">
        <v>127</v>
      </c>
    </row>
    <row r="168" spans="1:23" s="5" customFormat="1" ht="120" customHeight="1" x14ac:dyDescent="0.2">
      <c r="A168" s="3"/>
      <c r="B168" s="6">
        <v>13889</v>
      </c>
      <c r="C168" s="7">
        <v>0</v>
      </c>
      <c r="D168" s="6">
        <f>C168*E168</f>
        <v>0</v>
      </c>
      <c r="E168" s="8">
        <v>1610</v>
      </c>
      <c r="F168" s="3" t="s">
        <v>116</v>
      </c>
      <c r="G168" s="3" t="s">
        <v>117</v>
      </c>
      <c r="H168" s="3" t="s">
        <v>26</v>
      </c>
      <c r="I168" s="6">
        <v>5</v>
      </c>
      <c r="J168" s="3" t="s">
        <v>118</v>
      </c>
      <c r="K168" s="6">
        <v>9785907984011</v>
      </c>
      <c r="L168" s="8">
        <v>2025</v>
      </c>
      <c r="M168" s="3" t="s">
        <v>28</v>
      </c>
      <c r="N168" s="6">
        <v>496</v>
      </c>
      <c r="O168" s="6">
        <v>300</v>
      </c>
      <c r="P168" s="3" t="s">
        <v>60</v>
      </c>
      <c r="Q168" s="3" t="s">
        <v>30</v>
      </c>
      <c r="R168" s="6">
        <v>770</v>
      </c>
      <c r="S168" s="6">
        <v>242</v>
      </c>
      <c r="T168" s="6">
        <v>170</v>
      </c>
      <c r="U168" s="6">
        <v>27</v>
      </c>
      <c r="V168" s="9">
        <v>12</v>
      </c>
      <c r="W168" s="10" t="s">
        <v>119</v>
      </c>
    </row>
    <row r="169" spans="1:23" s="5" customFormat="1" ht="120" customHeight="1" x14ac:dyDescent="0.2">
      <c r="A169" s="3"/>
      <c r="B169" s="6">
        <v>13886</v>
      </c>
      <c r="C169" s="7">
        <v>0</v>
      </c>
      <c r="D169" s="6">
        <f>C169*E169</f>
        <v>0</v>
      </c>
      <c r="E169" s="8">
        <v>794</v>
      </c>
      <c r="F169" s="3" t="s">
        <v>317</v>
      </c>
      <c r="G169" s="3" t="s">
        <v>117</v>
      </c>
      <c r="H169" s="3" t="s">
        <v>26</v>
      </c>
      <c r="I169" s="6">
        <v>5</v>
      </c>
      <c r="J169" s="3" t="s">
        <v>318</v>
      </c>
      <c r="K169" s="6">
        <v>9785907984035</v>
      </c>
      <c r="L169" s="8">
        <v>2025</v>
      </c>
      <c r="M169" s="3" t="s">
        <v>28</v>
      </c>
      <c r="N169" s="6">
        <v>320</v>
      </c>
      <c r="O169" s="6">
        <v>300</v>
      </c>
      <c r="P169" s="3" t="s">
        <v>34</v>
      </c>
      <c r="Q169" s="3" t="s">
        <v>30</v>
      </c>
      <c r="R169" s="6">
        <v>425</v>
      </c>
      <c r="S169" s="6">
        <v>217</v>
      </c>
      <c r="T169" s="6">
        <v>145</v>
      </c>
      <c r="U169" s="6">
        <v>20</v>
      </c>
      <c r="V169" s="3"/>
      <c r="W169" s="10" t="s">
        <v>319</v>
      </c>
    </row>
    <row r="170" spans="1:23" s="5" customFormat="1" ht="120" customHeight="1" x14ac:dyDescent="0.2">
      <c r="A170" s="3"/>
      <c r="B170" s="6">
        <v>13885</v>
      </c>
      <c r="C170" s="7">
        <v>0</v>
      </c>
      <c r="D170" s="6">
        <f>C170*E170</f>
        <v>0</v>
      </c>
      <c r="E170" s="6">
        <v>874</v>
      </c>
      <c r="F170" s="3" t="s">
        <v>303</v>
      </c>
      <c r="G170" s="3" t="s">
        <v>117</v>
      </c>
      <c r="H170" s="3" t="s">
        <v>26</v>
      </c>
      <c r="I170" s="6">
        <v>10</v>
      </c>
      <c r="J170" s="3" t="s">
        <v>304</v>
      </c>
      <c r="K170" s="6">
        <v>9785907984042</v>
      </c>
      <c r="L170" s="8">
        <v>2025</v>
      </c>
      <c r="M170" s="3" t="s">
        <v>28</v>
      </c>
      <c r="N170" s="6">
        <v>192</v>
      </c>
      <c r="O170" s="6">
        <v>300</v>
      </c>
      <c r="P170" s="3" t="s">
        <v>34</v>
      </c>
      <c r="Q170" s="3" t="s">
        <v>30</v>
      </c>
      <c r="R170" s="6">
        <v>295</v>
      </c>
      <c r="S170" s="6">
        <v>217</v>
      </c>
      <c r="T170" s="6">
        <v>145</v>
      </c>
      <c r="U170" s="6">
        <v>17</v>
      </c>
      <c r="V170" s="9">
        <v>12</v>
      </c>
      <c r="W170" s="10" t="s">
        <v>305</v>
      </c>
    </row>
    <row r="171" spans="1:23" s="5" customFormat="1" ht="120" customHeight="1" x14ac:dyDescent="0.2">
      <c r="A171" s="3"/>
      <c r="B171" s="6">
        <v>13884</v>
      </c>
      <c r="C171" s="7">
        <v>0</v>
      </c>
      <c r="D171" s="6">
        <f>C171*E171</f>
        <v>0</v>
      </c>
      <c r="E171" s="8">
        <v>1380</v>
      </c>
      <c r="F171" s="3" t="s">
        <v>132</v>
      </c>
      <c r="G171" s="3" t="s">
        <v>133</v>
      </c>
      <c r="H171" s="3" t="s">
        <v>26</v>
      </c>
      <c r="I171" s="6">
        <v>4</v>
      </c>
      <c r="J171" s="3" t="s">
        <v>134</v>
      </c>
      <c r="K171" s="6">
        <v>9785907828933</v>
      </c>
      <c r="L171" s="8">
        <v>2025</v>
      </c>
      <c r="M171" s="3" t="s">
        <v>28</v>
      </c>
      <c r="N171" s="6">
        <v>416</v>
      </c>
      <c r="O171" s="8">
        <v>2000</v>
      </c>
      <c r="P171" s="3" t="s">
        <v>34</v>
      </c>
      <c r="Q171" s="3" t="s">
        <v>30</v>
      </c>
      <c r="R171" s="6">
        <v>570</v>
      </c>
      <c r="S171" s="6">
        <v>208</v>
      </c>
      <c r="T171" s="6">
        <v>150</v>
      </c>
      <c r="U171" s="6">
        <v>26</v>
      </c>
      <c r="V171" s="9">
        <v>12</v>
      </c>
      <c r="W171" s="10" t="s">
        <v>135</v>
      </c>
    </row>
    <row r="172" spans="1:23" s="5" customFormat="1" ht="120" customHeight="1" x14ac:dyDescent="0.2">
      <c r="A172" s="3"/>
      <c r="B172" s="6">
        <v>13883</v>
      </c>
      <c r="C172" s="7">
        <v>0</v>
      </c>
      <c r="D172" s="6">
        <f>C172*E172</f>
        <v>0</v>
      </c>
      <c r="E172" s="6">
        <v>598</v>
      </c>
      <c r="F172" s="3" t="s">
        <v>183</v>
      </c>
      <c r="G172" s="3" t="s">
        <v>184</v>
      </c>
      <c r="H172" s="3" t="s">
        <v>26</v>
      </c>
      <c r="I172" s="6">
        <v>6</v>
      </c>
      <c r="J172" s="3" t="s">
        <v>185</v>
      </c>
      <c r="K172" s="6">
        <v>9785907984059</v>
      </c>
      <c r="L172" s="8">
        <v>2025</v>
      </c>
      <c r="M172" s="3" t="s">
        <v>28</v>
      </c>
      <c r="N172" s="6">
        <v>200</v>
      </c>
      <c r="O172" s="8">
        <v>2000</v>
      </c>
      <c r="P172" s="3" t="s">
        <v>34</v>
      </c>
      <c r="Q172" s="3" t="s">
        <v>30</v>
      </c>
      <c r="R172" s="6">
        <v>315</v>
      </c>
      <c r="S172" s="6">
        <v>208</v>
      </c>
      <c r="T172" s="6">
        <v>145</v>
      </c>
      <c r="U172" s="6">
        <v>15</v>
      </c>
      <c r="V172" s="9">
        <v>12</v>
      </c>
      <c r="W172" s="10" t="s">
        <v>186</v>
      </c>
    </row>
    <row r="173" spans="1:23" s="5" customFormat="1" ht="120" customHeight="1" x14ac:dyDescent="0.2">
      <c r="A173" s="3"/>
      <c r="B173" s="6">
        <v>13875</v>
      </c>
      <c r="C173" s="7">
        <v>0</v>
      </c>
      <c r="D173" s="6">
        <f>C173*E173</f>
        <v>0</v>
      </c>
      <c r="E173" s="6">
        <v>702</v>
      </c>
      <c r="F173" s="3" t="s">
        <v>389</v>
      </c>
      <c r="G173" s="3" t="s">
        <v>390</v>
      </c>
      <c r="H173" s="3" t="s">
        <v>26</v>
      </c>
      <c r="I173" s="6">
        <v>18</v>
      </c>
      <c r="J173" s="3" t="s">
        <v>391</v>
      </c>
      <c r="K173" s="6">
        <v>9785907828636</v>
      </c>
      <c r="L173" s="8">
        <v>2025</v>
      </c>
      <c r="M173" s="3" t="s">
        <v>28</v>
      </c>
      <c r="N173" s="6">
        <v>176</v>
      </c>
      <c r="O173" s="8">
        <v>3000</v>
      </c>
      <c r="P173" s="3" t="s">
        <v>34</v>
      </c>
      <c r="Q173" s="3" t="s">
        <v>30</v>
      </c>
      <c r="R173" s="6">
        <v>350</v>
      </c>
      <c r="S173" s="6">
        <v>206</v>
      </c>
      <c r="T173" s="6">
        <v>146</v>
      </c>
      <c r="U173" s="6">
        <v>15</v>
      </c>
      <c r="V173" s="9">
        <v>12</v>
      </c>
      <c r="W173" s="10" t="s">
        <v>392</v>
      </c>
    </row>
    <row r="174" spans="1:23" s="5" customFormat="1" ht="120" customHeight="1" x14ac:dyDescent="0.2">
      <c r="A174" s="3"/>
      <c r="B174" s="6">
        <v>13871</v>
      </c>
      <c r="C174" s="7">
        <v>0</v>
      </c>
      <c r="D174" s="6">
        <f>C174*E174</f>
        <v>0</v>
      </c>
      <c r="E174" s="6">
        <v>587</v>
      </c>
      <c r="F174" s="3" t="s">
        <v>250</v>
      </c>
      <c r="G174" s="3" t="s">
        <v>251</v>
      </c>
      <c r="H174" s="3" t="s">
        <v>26</v>
      </c>
      <c r="I174" s="6">
        <v>20</v>
      </c>
      <c r="J174" s="3" t="s">
        <v>252</v>
      </c>
      <c r="K174" s="6">
        <v>9785907828483</v>
      </c>
      <c r="L174" s="8">
        <v>2025</v>
      </c>
      <c r="M174" s="3" t="s">
        <v>28</v>
      </c>
      <c r="N174" s="6">
        <v>176</v>
      </c>
      <c r="O174" s="8">
        <v>2000</v>
      </c>
      <c r="P174" s="3" t="s">
        <v>39</v>
      </c>
      <c r="Q174" s="3" t="s">
        <v>30</v>
      </c>
      <c r="R174" s="6">
        <v>255</v>
      </c>
      <c r="S174" s="6">
        <v>205</v>
      </c>
      <c r="T174" s="6">
        <v>130</v>
      </c>
      <c r="U174" s="6">
        <v>14</v>
      </c>
      <c r="V174" s="9">
        <v>12</v>
      </c>
      <c r="W174" s="10" t="s">
        <v>253</v>
      </c>
    </row>
    <row r="175" spans="1:23" s="5" customFormat="1" ht="120" customHeight="1" x14ac:dyDescent="0.2">
      <c r="A175" s="3"/>
      <c r="B175" s="6">
        <v>13859</v>
      </c>
      <c r="C175" s="7">
        <v>0</v>
      </c>
      <c r="D175" s="6">
        <f>C175*E175</f>
        <v>0</v>
      </c>
      <c r="E175" s="6">
        <v>748</v>
      </c>
      <c r="F175" s="3" t="s">
        <v>291</v>
      </c>
      <c r="G175" s="3" t="s">
        <v>292</v>
      </c>
      <c r="H175" s="3" t="s">
        <v>26</v>
      </c>
      <c r="I175" s="6">
        <v>5</v>
      </c>
      <c r="J175" s="3" t="s">
        <v>293</v>
      </c>
      <c r="K175" s="6">
        <v>9785907828506</v>
      </c>
      <c r="L175" s="8">
        <v>2025</v>
      </c>
      <c r="M175" s="3" t="s">
        <v>28</v>
      </c>
      <c r="N175" s="6">
        <v>256</v>
      </c>
      <c r="O175" s="8">
        <v>2000</v>
      </c>
      <c r="P175" s="3" t="s">
        <v>39</v>
      </c>
      <c r="Q175" s="3" t="s">
        <v>30</v>
      </c>
      <c r="R175" s="6">
        <v>255</v>
      </c>
      <c r="S175" s="6">
        <v>188</v>
      </c>
      <c r="T175" s="6">
        <v>125</v>
      </c>
      <c r="U175" s="6">
        <v>15</v>
      </c>
      <c r="V175" s="9">
        <v>12</v>
      </c>
      <c r="W175" s="10" t="s">
        <v>294</v>
      </c>
    </row>
    <row r="176" spans="1:23" s="5" customFormat="1" ht="120" customHeight="1" x14ac:dyDescent="0.2">
      <c r="A176" s="3"/>
      <c r="B176" s="6">
        <v>13858</v>
      </c>
      <c r="C176" s="7">
        <v>0</v>
      </c>
      <c r="D176" s="6">
        <f>C176*E176</f>
        <v>0</v>
      </c>
      <c r="E176" s="6">
        <v>690</v>
      </c>
      <c r="F176" s="3" t="s">
        <v>110</v>
      </c>
      <c r="G176" s="3" t="s">
        <v>111</v>
      </c>
      <c r="H176" s="3" t="s">
        <v>26</v>
      </c>
      <c r="I176" s="6">
        <v>12</v>
      </c>
      <c r="J176" s="3" t="s">
        <v>112</v>
      </c>
      <c r="K176" s="6">
        <v>9785907828605</v>
      </c>
      <c r="L176" s="8">
        <v>2025</v>
      </c>
      <c r="M176" s="3" t="s">
        <v>28</v>
      </c>
      <c r="N176" s="6">
        <v>464</v>
      </c>
      <c r="O176" s="8">
        <v>4000</v>
      </c>
      <c r="P176" s="3" t="s">
        <v>39</v>
      </c>
      <c r="Q176" s="3" t="s">
        <v>30</v>
      </c>
      <c r="R176" s="6">
        <v>480</v>
      </c>
      <c r="S176" s="6">
        <v>207</v>
      </c>
      <c r="T176" s="6">
        <v>133</v>
      </c>
      <c r="U176" s="6">
        <v>24</v>
      </c>
      <c r="V176" s="9">
        <v>12</v>
      </c>
      <c r="W176" s="10" t="s">
        <v>113</v>
      </c>
    </row>
    <row r="177" spans="1:23" s="5" customFormat="1" ht="120" customHeight="1" x14ac:dyDescent="0.2">
      <c r="A177" s="3"/>
      <c r="B177" s="6">
        <v>13828</v>
      </c>
      <c r="C177" s="7">
        <v>0</v>
      </c>
      <c r="D177" s="6">
        <f>C177*E177</f>
        <v>0</v>
      </c>
      <c r="E177" s="8">
        <v>1035</v>
      </c>
      <c r="F177" s="3" t="s">
        <v>83</v>
      </c>
      <c r="G177" s="3" t="s">
        <v>84</v>
      </c>
      <c r="H177" s="3" t="s">
        <v>26</v>
      </c>
      <c r="I177" s="6">
        <v>14</v>
      </c>
      <c r="J177" s="3" t="s">
        <v>85</v>
      </c>
      <c r="K177" s="6">
        <v>9785907828490</v>
      </c>
      <c r="L177" s="8">
        <v>2025</v>
      </c>
      <c r="M177" s="3" t="s">
        <v>28</v>
      </c>
      <c r="N177" s="6">
        <v>288</v>
      </c>
      <c r="O177" s="8">
        <v>2000</v>
      </c>
      <c r="P177" s="3" t="s">
        <v>86</v>
      </c>
      <c r="Q177" s="3" t="s">
        <v>30</v>
      </c>
      <c r="R177" s="6">
        <v>355</v>
      </c>
      <c r="S177" s="6">
        <v>206</v>
      </c>
      <c r="T177" s="6">
        <v>125</v>
      </c>
      <c r="U177" s="6">
        <v>20</v>
      </c>
      <c r="V177" s="9">
        <v>12</v>
      </c>
      <c r="W177" s="10" t="s">
        <v>87</v>
      </c>
    </row>
    <row r="178" spans="1:23" s="5" customFormat="1" ht="120" customHeight="1" x14ac:dyDescent="0.2">
      <c r="A178" s="3"/>
      <c r="B178" s="6">
        <v>13825</v>
      </c>
      <c r="C178" s="7">
        <v>0</v>
      </c>
      <c r="D178" s="6">
        <f>C178*E178</f>
        <v>0</v>
      </c>
      <c r="E178" s="8">
        <v>1012</v>
      </c>
      <c r="F178" s="3" t="s">
        <v>337</v>
      </c>
      <c r="G178" s="3" t="s">
        <v>223</v>
      </c>
      <c r="H178" s="3" t="s">
        <v>26</v>
      </c>
      <c r="I178" s="6">
        <v>4</v>
      </c>
      <c r="J178" s="3" t="s">
        <v>338</v>
      </c>
      <c r="K178" s="6">
        <v>9785907828537</v>
      </c>
      <c r="L178" s="8">
        <v>2024</v>
      </c>
      <c r="M178" s="3" t="s">
        <v>28</v>
      </c>
      <c r="N178" s="6">
        <v>280</v>
      </c>
      <c r="O178" s="8">
        <v>10000</v>
      </c>
      <c r="P178" s="3" t="s">
        <v>60</v>
      </c>
      <c r="Q178" s="3" t="s">
        <v>30</v>
      </c>
      <c r="R178" s="6">
        <v>655</v>
      </c>
      <c r="S178" s="6">
        <v>237</v>
      </c>
      <c r="T178" s="6">
        <v>170</v>
      </c>
      <c r="U178" s="6">
        <v>22</v>
      </c>
      <c r="V178" s="9">
        <v>6</v>
      </c>
      <c r="W178" s="10" t="s">
        <v>339</v>
      </c>
    </row>
    <row r="179" spans="1:23" s="5" customFormat="1" ht="120" customHeight="1" x14ac:dyDescent="0.2">
      <c r="A179" s="3"/>
      <c r="B179" s="6">
        <v>13821</v>
      </c>
      <c r="C179" s="7">
        <v>0</v>
      </c>
      <c r="D179" s="6">
        <f>C179*E179</f>
        <v>0</v>
      </c>
      <c r="E179" s="8">
        <v>2128</v>
      </c>
      <c r="F179" s="3" t="s">
        <v>58</v>
      </c>
      <c r="G179" s="3"/>
      <c r="H179" s="3" t="s">
        <v>26</v>
      </c>
      <c r="I179" s="6">
        <v>2</v>
      </c>
      <c r="J179" s="3" t="s">
        <v>59</v>
      </c>
      <c r="K179" s="6">
        <v>9785907828322</v>
      </c>
      <c r="L179" s="8">
        <v>2024</v>
      </c>
      <c r="M179" s="3" t="s">
        <v>28</v>
      </c>
      <c r="N179" s="8">
        <v>1600</v>
      </c>
      <c r="O179" s="8">
        <v>10000</v>
      </c>
      <c r="P179" s="3" t="s">
        <v>60</v>
      </c>
      <c r="Q179" s="3" t="s">
        <v>30</v>
      </c>
      <c r="R179" s="8">
        <v>2005</v>
      </c>
      <c r="S179" s="6">
        <v>240</v>
      </c>
      <c r="T179" s="6">
        <v>170</v>
      </c>
      <c r="U179" s="6">
        <v>70</v>
      </c>
      <c r="V179" s="9">
        <v>12</v>
      </c>
      <c r="W179" s="10" t="s">
        <v>61</v>
      </c>
    </row>
    <row r="180" spans="1:23" s="5" customFormat="1" ht="120" customHeight="1" x14ac:dyDescent="0.2">
      <c r="A180" s="3"/>
      <c r="B180" s="6">
        <v>13814</v>
      </c>
      <c r="C180" s="7">
        <v>0</v>
      </c>
      <c r="D180" s="6">
        <f>C180*E180</f>
        <v>0</v>
      </c>
      <c r="E180" s="8">
        <v>1047</v>
      </c>
      <c r="F180" s="3" t="s">
        <v>258</v>
      </c>
      <c r="G180" s="3" t="s">
        <v>199</v>
      </c>
      <c r="H180" s="3" t="s">
        <v>26</v>
      </c>
      <c r="I180" s="6">
        <v>8</v>
      </c>
      <c r="J180" s="3" t="s">
        <v>259</v>
      </c>
      <c r="K180" s="6">
        <v>9785907828285</v>
      </c>
      <c r="L180" s="8">
        <v>2024</v>
      </c>
      <c r="M180" s="3" t="s">
        <v>28</v>
      </c>
      <c r="N180" s="6">
        <v>736</v>
      </c>
      <c r="O180" s="8">
        <v>5000</v>
      </c>
      <c r="P180" s="3" t="s">
        <v>34</v>
      </c>
      <c r="Q180" s="3" t="s">
        <v>30</v>
      </c>
      <c r="R180" s="6">
        <v>770</v>
      </c>
      <c r="S180" s="6">
        <v>207</v>
      </c>
      <c r="T180" s="6">
        <v>150</v>
      </c>
      <c r="U180" s="6">
        <v>35</v>
      </c>
      <c r="V180" s="9">
        <v>12</v>
      </c>
      <c r="W180" s="10" t="s">
        <v>260</v>
      </c>
    </row>
    <row r="181" spans="1:23" s="5" customFormat="1" ht="120" customHeight="1" x14ac:dyDescent="0.2">
      <c r="A181" s="3"/>
      <c r="B181" s="6">
        <v>13813</v>
      </c>
      <c r="C181" s="7">
        <v>0</v>
      </c>
      <c r="D181" s="6">
        <f>C181*E181</f>
        <v>0</v>
      </c>
      <c r="E181" s="8">
        <v>973</v>
      </c>
      <c r="F181" s="3" t="s">
        <v>381</v>
      </c>
      <c r="G181" s="3" t="s">
        <v>382</v>
      </c>
      <c r="H181" s="3" t="s">
        <v>26</v>
      </c>
      <c r="I181" s="6">
        <v>10</v>
      </c>
      <c r="J181" s="3" t="s">
        <v>383</v>
      </c>
      <c r="K181" s="6">
        <v>9785907828292</v>
      </c>
      <c r="L181" s="8">
        <v>2024</v>
      </c>
      <c r="M181" s="3" t="s">
        <v>28</v>
      </c>
      <c r="N181" s="6">
        <v>416</v>
      </c>
      <c r="O181" s="8">
        <v>4000</v>
      </c>
      <c r="P181" s="3" t="s">
        <v>39</v>
      </c>
      <c r="Q181" s="3" t="s">
        <v>30</v>
      </c>
      <c r="R181" s="6">
        <v>490</v>
      </c>
      <c r="S181" s="6">
        <v>210</v>
      </c>
      <c r="T181" s="6">
        <v>145</v>
      </c>
      <c r="U181" s="6">
        <v>23</v>
      </c>
      <c r="V181" s="9">
        <v>12</v>
      </c>
      <c r="W181" s="10" t="s">
        <v>384</v>
      </c>
    </row>
    <row r="182" spans="1:23" s="5" customFormat="1" ht="120" customHeight="1" x14ac:dyDescent="0.2">
      <c r="A182" s="3"/>
      <c r="B182" s="6">
        <v>13812</v>
      </c>
      <c r="C182" s="7">
        <v>0</v>
      </c>
      <c r="D182" s="6">
        <f>C182*E182</f>
        <v>0</v>
      </c>
      <c r="E182" s="6">
        <v>633</v>
      </c>
      <c r="F182" s="3" t="s">
        <v>190</v>
      </c>
      <c r="G182" s="3" t="s">
        <v>175</v>
      </c>
      <c r="H182" s="3" t="s">
        <v>26</v>
      </c>
      <c r="I182" s="6">
        <v>16</v>
      </c>
      <c r="J182" s="3" t="s">
        <v>191</v>
      </c>
      <c r="K182" s="6">
        <v>9785907828278</v>
      </c>
      <c r="L182" s="8">
        <v>2024</v>
      </c>
      <c r="M182" s="3" t="s">
        <v>28</v>
      </c>
      <c r="N182" s="6">
        <v>272</v>
      </c>
      <c r="O182" s="8">
        <v>10000</v>
      </c>
      <c r="P182" s="3" t="s">
        <v>34</v>
      </c>
      <c r="Q182" s="3" t="s">
        <v>30</v>
      </c>
      <c r="R182" s="6">
        <v>395</v>
      </c>
      <c r="S182" s="6">
        <v>208</v>
      </c>
      <c r="T182" s="6">
        <v>146</v>
      </c>
      <c r="U182" s="6">
        <v>18</v>
      </c>
      <c r="V182" s="9">
        <v>6</v>
      </c>
      <c r="W182" s="10" t="s">
        <v>192</v>
      </c>
    </row>
    <row r="183" spans="1:23" s="5" customFormat="1" ht="120" customHeight="1" x14ac:dyDescent="0.2">
      <c r="A183" s="3"/>
      <c r="B183" s="6">
        <v>13811</v>
      </c>
      <c r="C183" s="7">
        <v>0</v>
      </c>
      <c r="D183" s="6">
        <f>C183*E183</f>
        <v>0</v>
      </c>
      <c r="E183" s="6">
        <v>633</v>
      </c>
      <c r="F183" s="3" t="s">
        <v>174</v>
      </c>
      <c r="G183" s="3" t="s">
        <v>175</v>
      </c>
      <c r="H183" s="3" t="s">
        <v>26</v>
      </c>
      <c r="I183" s="6">
        <v>14</v>
      </c>
      <c r="J183" s="3" t="s">
        <v>176</v>
      </c>
      <c r="K183" s="6">
        <v>9785907828261</v>
      </c>
      <c r="L183" s="8">
        <v>2024</v>
      </c>
      <c r="M183" s="3" t="s">
        <v>28</v>
      </c>
      <c r="N183" s="6">
        <v>304</v>
      </c>
      <c r="O183" s="8">
        <v>10000</v>
      </c>
      <c r="P183" s="3" t="s">
        <v>34</v>
      </c>
      <c r="Q183" s="3" t="s">
        <v>30</v>
      </c>
      <c r="R183" s="6">
        <v>440</v>
      </c>
      <c r="S183" s="6">
        <v>208</v>
      </c>
      <c r="T183" s="6">
        <v>146</v>
      </c>
      <c r="U183" s="6">
        <v>20</v>
      </c>
      <c r="V183" s="9">
        <v>6</v>
      </c>
      <c r="W183" s="10" t="s">
        <v>177</v>
      </c>
    </row>
    <row r="184" spans="1:23" s="5" customFormat="1" ht="120" customHeight="1" x14ac:dyDescent="0.2">
      <c r="A184" s="3"/>
      <c r="B184" s="6">
        <v>13810</v>
      </c>
      <c r="C184" s="7">
        <v>0</v>
      </c>
      <c r="D184" s="6">
        <f>C184*E184</f>
        <v>0</v>
      </c>
      <c r="E184" s="6">
        <v>633</v>
      </c>
      <c r="F184" s="3" t="s">
        <v>334</v>
      </c>
      <c r="G184" s="3" t="s">
        <v>175</v>
      </c>
      <c r="H184" s="3" t="s">
        <v>26</v>
      </c>
      <c r="I184" s="6">
        <v>20</v>
      </c>
      <c r="J184" s="3" t="s">
        <v>335</v>
      </c>
      <c r="K184" s="6">
        <v>9785907828254</v>
      </c>
      <c r="L184" s="8">
        <v>2024</v>
      </c>
      <c r="M184" s="3" t="s">
        <v>28</v>
      </c>
      <c r="N184" s="6">
        <v>176</v>
      </c>
      <c r="O184" s="8">
        <v>10000</v>
      </c>
      <c r="P184" s="3" t="s">
        <v>34</v>
      </c>
      <c r="Q184" s="3" t="s">
        <v>30</v>
      </c>
      <c r="R184" s="6">
        <v>295</v>
      </c>
      <c r="S184" s="6">
        <v>208</v>
      </c>
      <c r="T184" s="6">
        <v>146</v>
      </c>
      <c r="U184" s="6">
        <v>12</v>
      </c>
      <c r="V184" s="9">
        <v>6</v>
      </c>
      <c r="W184" s="10" t="s">
        <v>336</v>
      </c>
    </row>
    <row r="185" spans="1:23" s="5" customFormat="1" ht="120" customHeight="1" x14ac:dyDescent="0.2">
      <c r="A185" s="3"/>
      <c r="B185" s="6">
        <v>13777</v>
      </c>
      <c r="C185" s="7">
        <v>0</v>
      </c>
      <c r="D185" s="6">
        <f>C185*E185</f>
        <v>0</v>
      </c>
      <c r="E185" s="6">
        <v>771</v>
      </c>
      <c r="F185" s="3" t="s">
        <v>354</v>
      </c>
      <c r="G185" s="3" t="s">
        <v>50</v>
      </c>
      <c r="H185" s="3" t="s">
        <v>26</v>
      </c>
      <c r="I185" s="6">
        <v>5</v>
      </c>
      <c r="J185" s="3" t="s">
        <v>355</v>
      </c>
      <c r="K185" s="6">
        <v>9785907828216</v>
      </c>
      <c r="L185" s="8">
        <v>2024</v>
      </c>
      <c r="M185" s="3" t="s">
        <v>28</v>
      </c>
      <c r="N185" s="6">
        <v>368</v>
      </c>
      <c r="O185" s="8">
        <v>3000</v>
      </c>
      <c r="P185" s="3" t="s">
        <v>34</v>
      </c>
      <c r="Q185" s="3" t="s">
        <v>30</v>
      </c>
      <c r="R185" s="6">
        <v>345</v>
      </c>
      <c r="S185" s="6">
        <v>189</v>
      </c>
      <c r="T185" s="6">
        <v>126</v>
      </c>
      <c r="U185" s="6">
        <v>20</v>
      </c>
      <c r="V185" s="9">
        <v>12</v>
      </c>
      <c r="W185" s="10" t="s">
        <v>356</v>
      </c>
    </row>
    <row r="186" spans="1:23" s="5" customFormat="1" ht="120" customHeight="1" x14ac:dyDescent="0.2">
      <c r="A186" s="3"/>
      <c r="B186" s="6">
        <v>13776</v>
      </c>
      <c r="C186" s="7">
        <v>0</v>
      </c>
      <c r="D186" s="6">
        <f>C186*E186</f>
        <v>0</v>
      </c>
      <c r="E186" s="6">
        <v>506</v>
      </c>
      <c r="F186" s="3" t="s">
        <v>62</v>
      </c>
      <c r="G186" s="3" t="s">
        <v>50</v>
      </c>
      <c r="H186" s="3" t="s">
        <v>26</v>
      </c>
      <c r="I186" s="6">
        <v>6</v>
      </c>
      <c r="J186" s="3" t="s">
        <v>63</v>
      </c>
      <c r="K186" s="6">
        <v>9785907828209</v>
      </c>
      <c r="L186" s="8">
        <v>2024</v>
      </c>
      <c r="M186" s="3" t="s">
        <v>28</v>
      </c>
      <c r="N186" s="6">
        <v>176</v>
      </c>
      <c r="O186" s="8">
        <v>3000</v>
      </c>
      <c r="P186" s="3" t="s">
        <v>64</v>
      </c>
      <c r="Q186" s="3" t="s">
        <v>30</v>
      </c>
      <c r="R186" s="6">
        <v>175</v>
      </c>
      <c r="S186" s="6">
        <v>183</v>
      </c>
      <c r="T186" s="6">
        <v>110</v>
      </c>
      <c r="U186" s="6">
        <v>12</v>
      </c>
      <c r="V186" s="9">
        <v>12</v>
      </c>
      <c r="W186" s="10" t="s">
        <v>65</v>
      </c>
    </row>
    <row r="187" spans="1:23" s="5" customFormat="1" ht="120" customHeight="1" x14ac:dyDescent="0.2">
      <c r="A187" s="3"/>
      <c r="B187" s="6">
        <v>13772</v>
      </c>
      <c r="C187" s="7">
        <v>0</v>
      </c>
      <c r="D187" s="6">
        <f>C187*E187</f>
        <v>0</v>
      </c>
      <c r="E187" s="6">
        <v>794</v>
      </c>
      <c r="F187" s="3" t="s">
        <v>300</v>
      </c>
      <c r="G187" s="3" t="s">
        <v>45</v>
      </c>
      <c r="H187" s="3" t="s">
        <v>26</v>
      </c>
      <c r="I187" s="6">
        <v>6</v>
      </c>
      <c r="J187" s="3" t="s">
        <v>301</v>
      </c>
      <c r="K187" s="6">
        <v>9785907828162</v>
      </c>
      <c r="L187" s="8">
        <v>2025</v>
      </c>
      <c r="M187" s="3" t="s">
        <v>28</v>
      </c>
      <c r="N187" s="6">
        <v>256</v>
      </c>
      <c r="O187" s="8">
        <v>4000</v>
      </c>
      <c r="P187" s="3" t="s">
        <v>39</v>
      </c>
      <c r="Q187" s="3" t="s">
        <v>30</v>
      </c>
      <c r="R187" s="6">
        <v>305</v>
      </c>
      <c r="S187" s="6">
        <v>208</v>
      </c>
      <c r="T187" s="6">
        <v>133</v>
      </c>
      <c r="U187" s="6">
        <v>15</v>
      </c>
      <c r="V187" s="9">
        <v>12</v>
      </c>
      <c r="W187" s="10" t="s">
        <v>302</v>
      </c>
    </row>
    <row r="188" spans="1:23" s="5" customFormat="1" ht="120" customHeight="1" x14ac:dyDescent="0.2">
      <c r="A188" s="3"/>
      <c r="B188" s="6">
        <v>13760</v>
      </c>
      <c r="C188" s="7">
        <v>0</v>
      </c>
      <c r="D188" s="6">
        <f>C188*E188</f>
        <v>0</v>
      </c>
      <c r="E188" s="6">
        <v>605</v>
      </c>
      <c r="F188" s="3" t="s">
        <v>178</v>
      </c>
      <c r="G188" s="3" t="s">
        <v>179</v>
      </c>
      <c r="H188" s="3" t="s">
        <v>26</v>
      </c>
      <c r="I188" s="6">
        <v>24</v>
      </c>
      <c r="J188" s="3" t="s">
        <v>180</v>
      </c>
      <c r="K188" s="6">
        <v>9785907661899</v>
      </c>
      <c r="L188" s="8">
        <v>2024</v>
      </c>
      <c r="M188" s="3" t="s">
        <v>28</v>
      </c>
      <c r="N188" s="6">
        <v>160</v>
      </c>
      <c r="O188" s="8">
        <v>5000</v>
      </c>
      <c r="P188" s="3" t="s">
        <v>39</v>
      </c>
      <c r="Q188" s="3" t="s">
        <v>30</v>
      </c>
      <c r="R188" s="6">
        <v>235</v>
      </c>
      <c r="S188" s="6">
        <v>207</v>
      </c>
      <c r="T188" s="6">
        <v>132</v>
      </c>
      <c r="U188" s="6">
        <v>12</v>
      </c>
      <c r="V188" s="9">
        <v>12</v>
      </c>
      <c r="W188" s="10" t="s">
        <v>181</v>
      </c>
    </row>
    <row r="189" spans="1:23" s="5" customFormat="1" ht="120" customHeight="1" x14ac:dyDescent="0.2">
      <c r="A189" s="3"/>
      <c r="B189" s="6">
        <v>13755</v>
      </c>
      <c r="C189" s="7">
        <v>0</v>
      </c>
      <c r="D189" s="6">
        <f>C189*E189</f>
        <v>0</v>
      </c>
      <c r="E189" s="6">
        <v>850</v>
      </c>
      <c r="F189" s="3" t="s">
        <v>102</v>
      </c>
      <c r="G189" s="3" t="s">
        <v>56</v>
      </c>
      <c r="H189" s="3" t="s">
        <v>26</v>
      </c>
      <c r="I189" s="6">
        <v>16</v>
      </c>
      <c r="J189" s="3" t="s">
        <v>103</v>
      </c>
      <c r="K189" s="6">
        <v>9785907828001</v>
      </c>
      <c r="L189" s="8">
        <v>2025</v>
      </c>
      <c r="M189" s="3" t="s">
        <v>28</v>
      </c>
      <c r="N189" s="6">
        <v>40</v>
      </c>
      <c r="O189" s="8">
        <v>1500</v>
      </c>
      <c r="P189" s="3" t="s">
        <v>104</v>
      </c>
      <c r="Q189" s="3" t="s">
        <v>30</v>
      </c>
      <c r="R189" s="6">
        <v>305</v>
      </c>
      <c r="S189" s="6">
        <v>263</v>
      </c>
      <c r="T189" s="6">
        <v>201</v>
      </c>
      <c r="U189" s="6">
        <v>7</v>
      </c>
      <c r="V189" s="9">
        <v>0</v>
      </c>
      <c r="W189" s="10" t="s">
        <v>105</v>
      </c>
    </row>
    <row r="190" spans="1:23" s="5" customFormat="1" ht="120" customHeight="1" x14ac:dyDescent="0.2">
      <c r="A190" s="3"/>
      <c r="B190" s="6">
        <v>13687</v>
      </c>
      <c r="C190" s="7">
        <v>0</v>
      </c>
      <c r="D190" s="6">
        <f>C190*E190</f>
        <v>0</v>
      </c>
      <c r="E190" s="8">
        <v>633</v>
      </c>
      <c r="F190" s="3" t="s">
        <v>254</v>
      </c>
      <c r="G190" s="3" t="s">
        <v>255</v>
      </c>
      <c r="H190" s="3" t="s">
        <v>26</v>
      </c>
      <c r="I190" s="6">
        <v>12</v>
      </c>
      <c r="J190" s="3" t="s">
        <v>256</v>
      </c>
      <c r="K190" s="6">
        <v>9785907661622</v>
      </c>
      <c r="L190" s="8">
        <v>2024</v>
      </c>
      <c r="M190" s="3" t="s">
        <v>28</v>
      </c>
      <c r="N190" s="6">
        <v>312</v>
      </c>
      <c r="O190" s="8">
        <v>4000</v>
      </c>
      <c r="P190" s="3" t="s">
        <v>34</v>
      </c>
      <c r="Q190" s="3" t="s">
        <v>30</v>
      </c>
      <c r="R190" s="6">
        <v>530</v>
      </c>
      <c r="S190" s="6">
        <v>206</v>
      </c>
      <c r="T190" s="6">
        <v>145</v>
      </c>
      <c r="U190" s="6">
        <v>25</v>
      </c>
      <c r="V190" s="9">
        <v>6</v>
      </c>
      <c r="W190" s="10" t="s">
        <v>257</v>
      </c>
    </row>
    <row r="191" spans="1:23" s="5" customFormat="1" ht="120" customHeight="1" x14ac:dyDescent="0.2">
      <c r="A191" s="3"/>
      <c r="B191" s="6">
        <v>13678</v>
      </c>
      <c r="C191" s="7">
        <v>0</v>
      </c>
      <c r="D191" s="6">
        <f>C191*E191</f>
        <v>0</v>
      </c>
      <c r="E191" s="6">
        <v>694</v>
      </c>
      <c r="F191" s="3" t="s">
        <v>357</v>
      </c>
      <c r="G191" s="3" t="s">
        <v>223</v>
      </c>
      <c r="H191" s="3" t="s">
        <v>26</v>
      </c>
      <c r="I191" s="6">
        <v>14</v>
      </c>
      <c r="J191" s="3" t="s">
        <v>358</v>
      </c>
      <c r="K191" s="6">
        <v>9785907661615</v>
      </c>
      <c r="L191" s="8">
        <v>2024</v>
      </c>
      <c r="M191" s="3" t="s">
        <v>28</v>
      </c>
      <c r="N191" s="6">
        <v>336</v>
      </c>
      <c r="O191" s="8">
        <v>3000</v>
      </c>
      <c r="P191" s="3" t="s">
        <v>39</v>
      </c>
      <c r="Q191" s="3" t="s">
        <v>30</v>
      </c>
      <c r="R191" s="6">
        <v>415</v>
      </c>
      <c r="S191" s="6">
        <v>207</v>
      </c>
      <c r="T191" s="6">
        <v>133</v>
      </c>
      <c r="U191" s="6">
        <v>22</v>
      </c>
      <c r="V191" s="9">
        <v>12</v>
      </c>
      <c r="W191" s="10" t="s">
        <v>359</v>
      </c>
    </row>
    <row r="192" spans="1:23" s="5" customFormat="1" ht="120" customHeight="1" x14ac:dyDescent="0.2">
      <c r="A192" s="3"/>
      <c r="B192" s="6">
        <v>13614</v>
      </c>
      <c r="C192" s="7">
        <v>0</v>
      </c>
      <c r="D192" s="6">
        <f>C192*E192</f>
        <v>0</v>
      </c>
      <c r="E192" s="6">
        <v>362.5</v>
      </c>
      <c r="F192" s="3" t="s">
        <v>267</v>
      </c>
      <c r="G192" s="3"/>
      <c r="H192" s="3" t="s">
        <v>26</v>
      </c>
      <c r="I192" s="6">
        <v>22</v>
      </c>
      <c r="J192" s="6">
        <v>9785907661394</v>
      </c>
      <c r="K192" s="6">
        <v>9785907661394</v>
      </c>
      <c r="L192" s="8">
        <v>2024</v>
      </c>
      <c r="M192" s="3" t="s">
        <v>28</v>
      </c>
      <c r="N192" s="6">
        <v>144</v>
      </c>
      <c r="O192" s="8">
        <v>5000</v>
      </c>
      <c r="P192" s="3" t="s">
        <v>157</v>
      </c>
      <c r="Q192" s="3" t="s">
        <v>30</v>
      </c>
      <c r="R192" s="6">
        <v>200</v>
      </c>
      <c r="S192" s="6">
        <v>170</v>
      </c>
      <c r="T192" s="6">
        <v>118</v>
      </c>
      <c r="U192" s="6">
        <v>12</v>
      </c>
      <c r="V192" s="9">
        <v>12</v>
      </c>
      <c r="W192" s="10" t="s">
        <v>268</v>
      </c>
    </row>
    <row r="193" spans="1:23" s="5" customFormat="1" ht="120" customHeight="1" x14ac:dyDescent="0.2">
      <c r="A193" s="3"/>
      <c r="B193" s="6">
        <v>13418</v>
      </c>
      <c r="C193" s="7">
        <v>0</v>
      </c>
      <c r="D193" s="6">
        <f>C193*E193</f>
        <v>0</v>
      </c>
      <c r="E193" s="6">
        <v>598</v>
      </c>
      <c r="F193" s="3" t="s">
        <v>144</v>
      </c>
      <c r="G193" s="3" t="s">
        <v>145</v>
      </c>
      <c r="H193" s="3" t="s">
        <v>26</v>
      </c>
      <c r="I193" s="6">
        <v>16</v>
      </c>
      <c r="J193" s="3" t="s">
        <v>146</v>
      </c>
      <c r="K193" s="6">
        <v>9785907661387</v>
      </c>
      <c r="L193" s="8">
        <v>2023</v>
      </c>
      <c r="M193" s="3" t="s">
        <v>28</v>
      </c>
      <c r="N193" s="6">
        <v>336</v>
      </c>
      <c r="O193" s="8">
        <v>25000</v>
      </c>
      <c r="P193" s="3" t="s">
        <v>34</v>
      </c>
      <c r="Q193" s="3" t="s">
        <v>30</v>
      </c>
      <c r="R193" s="6">
        <v>415</v>
      </c>
      <c r="S193" s="6">
        <v>212</v>
      </c>
      <c r="T193" s="6">
        <v>146</v>
      </c>
      <c r="U193" s="6">
        <v>20</v>
      </c>
      <c r="V193" s="9">
        <v>12</v>
      </c>
      <c r="W193" s="10" t="s">
        <v>147</v>
      </c>
    </row>
    <row r="194" spans="1:23" s="5" customFormat="1" ht="120" customHeight="1" x14ac:dyDescent="0.2">
      <c r="A194" s="3"/>
      <c r="B194" s="6">
        <v>13399</v>
      </c>
      <c r="C194" s="7">
        <v>0</v>
      </c>
      <c r="D194" s="6">
        <f>C194*E194</f>
        <v>0</v>
      </c>
      <c r="E194" s="6">
        <v>874</v>
      </c>
      <c r="F194" s="3" t="s">
        <v>369</v>
      </c>
      <c r="G194" s="3" t="s">
        <v>370</v>
      </c>
      <c r="H194" s="3" t="s">
        <v>26</v>
      </c>
      <c r="I194" s="6">
        <v>14</v>
      </c>
      <c r="J194" s="3" t="s">
        <v>371</v>
      </c>
      <c r="K194" s="6">
        <v>9785907661356</v>
      </c>
      <c r="L194" s="8">
        <v>2024</v>
      </c>
      <c r="M194" s="3" t="s">
        <v>28</v>
      </c>
      <c r="N194" s="6">
        <v>368</v>
      </c>
      <c r="O194" s="8">
        <v>2000</v>
      </c>
      <c r="P194" s="3" t="s">
        <v>39</v>
      </c>
      <c r="Q194" s="3" t="s">
        <v>30</v>
      </c>
      <c r="R194" s="6">
        <v>390</v>
      </c>
      <c r="S194" s="6">
        <v>207</v>
      </c>
      <c r="T194" s="6">
        <v>132</v>
      </c>
      <c r="U194" s="6">
        <v>20</v>
      </c>
      <c r="V194" s="9">
        <v>12</v>
      </c>
      <c r="W194" s="10" t="s">
        <v>372</v>
      </c>
    </row>
    <row r="195" spans="1:23" s="5" customFormat="1" ht="120" customHeight="1" x14ac:dyDescent="0.2">
      <c r="A195" s="3"/>
      <c r="B195" s="6">
        <v>13327</v>
      </c>
      <c r="C195" s="7">
        <v>0</v>
      </c>
      <c r="D195" s="6">
        <f>C195*E195</f>
        <v>0</v>
      </c>
      <c r="E195" s="6">
        <v>299</v>
      </c>
      <c r="F195" s="3" t="s">
        <v>285</v>
      </c>
      <c r="G195" s="3"/>
      <c r="H195" s="3" t="s">
        <v>26</v>
      </c>
      <c r="I195" s="6">
        <v>20</v>
      </c>
      <c r="J195" s="3" t="s">
        <v>286</v>
      </c>
      <c r="K195" s="6">
        <v>9785907661370</v>
      </c>
      <c r="L195" s="8">
        <v>2024</v>
      </c>
      <c r="M195" s="3" t="s">
        <v>33</v>
      </c>
      <c r="N195" s="6">
        <v>352</v>
      </c>
      <c r="O195" s="8">
        <v>4000</v>
      </c>
      <c r="P195" s="3" t="s">
        <v>39</v>
      </c>
      <c r="Q195" s="3" t="s">
        <v>35</v>
      </c>
      <c r="R195" s="6">
        <v>215</v>
      </c>
      <c r="S195" s="6">
        <v>200</v>
      </c>
      <c r="T195" s="6">
        <v>125</v>
      </c>
      <c r="U195" s="6">
        <v>15</v>
      </c>
      <c r="V195" s="3"/>
      <c r="W195" s="10" t="s">
        <v>287</v>
      </c>
    </row>
    <row r="196" spans="1:23" s="5" customFormat="1" ht="120" customHeight="1" x14ac:dyDescent="0.2">
      <c r="A196" s="3"/>
      <c r="B196" s="6">
        <v>13325</v>
      </c>
      <c r="C196" s="7">
        <v>0</v>
      </c>
      <c r="D196" s="6">
        <f>C196*E196</f>
        <v>0</v>
      </c>
      <c r="E196" s="8">
        <v>828</v>
      </c>
      <c r="F196" s="3" t="s">
        <v>347</v>
      </c>
      <c r="G196" s="3" t="s">
        <v>93</v>
      </c>
      <c r="H196" s="3" t="s">
        <v>26</v>
      </c>
      <c r="I196" s="6">
        <v>12</v>
      </c>
      <c r="J196" s="3" t="s">
        <v>348</v>
      </c>
      <c r="K196" s="6">
        <v>9785907661349</v>
      </c>
      <c r="L196" s="8">
        <v>2024</v>
      </c>
      <c r="M196" s="3" t="s">
        <v>28</v>
      </c>
      <c r="N196" s="6">
        <v>432</v>
      </c>
      <c r="O196" s="8">
        <v>6000</v>
      </c>
      <c r="P196" s="3" t="s">
        <v>34</v>
      </c>
      <c r="Q196" s="3" t="s">
        <v>30</v>
      </c>
      <c r="R196" s="6">
        <v>530</v>
      </c>
      <c r="S196" s="6">
        <v>218</v>
      </c>
      <c r="T196" s="6">
        <v>144</v>
      </c>
      <c r="U196" s="6">
        <v>24</v>
      </c>
      <c r="V196" s="9">
        <v>12</v>
      </c>
      <c r="W196" s="10" t="s">
        <v>349</v>
      </c>
    </row>
    <row r="197" spans="1:23" s="5" customFormat="1" ht="120" customHeight="1" x14ac:dyDescent="0.2">
      <c r="A197" s="3"/>
      <c r="B197" s="6">
        <v>13218</v>
      </c>
      <c r="C197" s="7">
        <v>0</v>
      </c>
      <c r="D197" s="6">
        <f>C197*E197</f>
        <v>0</v>
      </c>
      <c r="E197" s="6">
        <v>642</v>
      </c>
      <c r="F197" s="3" t="s">
        <v>320</v>
      </c>
      <c r="G197" s="3" t="s">
        <v>179</v>
      </c>
      <c r="H197" s="3" t="s">
        <v>26</v>
      </c>
      <c r="I197" s="6">
        <v>18</v>
      </c>
      <c r="J197" s="3" t="s">
        <v>322</v>
      </c>
      <c r="K197" s="6">
        <v>9785907661332</v>
      </c>
      <c r="L197" s="8">
        <v>2023</v>
      </c>
      <c r="M197" s="3" t="s">
        <v>28</v>
      </c>
      <c r="N197" s="6">
        <v>208</v>
      </c>
      <c r="O197" s="8">
        <v>5000</v>
      </c>
      <c r="P197" s="3" t="s">
        <v>34</v>
      </c>
      <c r="Q197" s="3" t="s">
        <v>30</v>
      </c>
      <c r="R197" s="6">
        <v>350</v>
      </c>
      <c r="S197" s="6">
        <v>220</v>
      </c>
      <c r="T197" s="6">
        <v>145</v>
      </c>
      <c r="U197" s="6">
        <v>15</v>
      </c>
      <c r="V197" s="3"/>
      <c r="W197" s="10" t="s">
        <v>321</v>
      </c>
    </row>
    <row r="198" spans="1:23" s="5" customFormat="1" ht="120" customHeight="1" x14ac:dyDescent="0.2">
      <c r="A198" s="3"/>
      <c r="B198" s="6">
        <v>13217</v>
      </c>
      <c r="C198" s="7">
        <v>0</v>
      </c>
      <c r="D198" s="6">
        <f>C198*E198</f>
        <v>0</v>
      </c>
      <c r="E198" s="6">
        <v>673</v>
      </c>
      <c r="F198" s="3" t="s">
        <v>288</v>
      </c>
      <c r="G198" s="3" t="s">
        <v>175</v>
      </c>
      <c r="H198" s="3" t="s">
        <v>26</v>
      </c>
      <c r="I198" s="6">
        <v>4</v>
      </c>
      <c r="J198" s="3" t="s">
        <v>289</v>
      </c>
      <c r="K198" s="6">
        <v>9785907661257</v>
      </c>
      <c r="L198" s="8">
        <v>2023</v>
      </c>
      <c r="M198" s="3" t="s">
        <v>28</v>
      </c>
      <c r="N198" s="6">
        <v>336</v>
      </c>
      <c r="O198" s="8">
        <v>6000</v>
      </c>
      <c r="P198" s="3" t="s">
        <v>34</v>
      </c>
      <c r="Q198" s="3" t="s">
        <v>30</v>
      </c>
      <c r="R198" s="6">
        <v>485</v>
      </c>
      <c r="S198" s="6">
        <v>209</v>
      </c>
      <c r="T198" s="6">
        <v>145</v>
      </c>
      <c r="U198" s="6">
        <v>20</v>
      </c>
      <c r="V198" s="9">
        <v>6</v>
      </c>
      <c r="W198" s="10" t="s">
        <v>290</v>
      </c>
    </row>
    <row r="199" spans="1:23" s="5" customFormat="1" ht="120" customHeight="1" x14ac:dyDescent="0.2">
      <c r="A199" s="3"/>
      <c r="B199" s="6">
        <v>12970</v>
      </c>
      <c r="C199" s="7">
        <v>0</v>
      </c>
      <c r="D199" s="6">
        <f>C199*E199</f>
        <v>0</v>
      </c>
      <c r="E199" s="8">
        <v>1017</v>
      </c>
      <c r="F199" s="3" t="s">
        <v>52</v>
      </c>
      <c r="G199" s="3"/>
      <c r="H199" s="3" t="s">
        <v>26</v>
      </c>
      <c r="I199" s="6">
        <v>10</v>
      </c>
      <c r="J199" s="3" t="s">
        <v>53</v>
      </c>
      <c r="K199" s="6">
        <v>9785907661240</v>
      </c>
      <c r="L199" s="8">
        <v>2024</v>
      </c>
      <c r="M199" s="3" t="s">
        <v>28</v>
      </c>
      <c r="N199" s="6">
        <v>48</v>
      </c>
      <c r="O199" s="8">
        <v>2000</v>
      </c>
      <c r="P199" s="3" t="s">
        <v>54</v>
      </c>
      <c r="Q199" s="3" t="s">
        <v>30</v>
      </c>
      <c r="R199" s="6">
        <v>515</v>
      </c>
      <c r="S199" s="6">
        <v>305</v>
      </c>
      <c r="T199" s="6">
        <v>256</v>
      </c>
      <c r="U199" s="6">
        <v>8</v>
      </c>
      <c r="V199" s="9">
        <v>6</v>
      </c>
      <c r="W199" s="10" t="s">
        <v>55</v>
      </c>
    </row>
    <row r="200" spans="1:23" s="5" customFormat="1" ht="120" customHeight="1" x14ac:dyDescent="0.2">
      <c r="A200" s="3"/>
      <c r="B200" s="6">
        <v>11634</v>
      </c>
      <c r="C200" s="7">
        <v>0</v>
      </c>
      <c r="D200" s="6">
        <f>C200*E200</f>
        <v>0</v>
      </c>
      <c r="E200" s="6">
        <v>212.5</v>
      </c>
      <c r="F200" s="3" t="s">
        <v>377</v>
      </c>
      <c r="G200" s="3" t="s">
        <v>378</v>
      </c>
      <c r="H200" s="3" t="s">
        <v>26</v>
      </c>
      <c r="I200" s="6">
        <v>10</v>
      </c>
      <c r="J200" s="3" t="s">
        <v>379</v>
      </c>
      <c r="K200" s="6">
        <v>9785907661165</v>
      </c>
      <c r="L200" s="8">
        <v>2023</v>
      </c>
      <c r="M200" s="3" t="s">
        <v>28</v>
      </c>
      <c r="N200" s="6">
        <v>448</v>
      </c>
      <c r="O200" s="8">
        <v>3000</v>
      </c>
      <c r="P200" s="3" t="s">
        <v>34</v>
      </c>
      <c r="Q200" s="3" t="s">
        <v>30</v>
      </c>
      <c r="R200" s="6">
        <v>530</v>
      </c>
      <c r="S200" s="6">
        <v>212</v>
      </c>
      <c r="T200" s="6">
        <v>143</v>
      </c>
      <c r="U200" s="6">
        <v>23</v>
      </c>
      <c r="V200" s="9">
        <v>12</v>
      </c>
      <c r="W200" s="10" t="s">
        <v>380</v>
      </c>
    </row>
    <row r="201" spans="1:23" s="5" customFormat="1" ht="120" customHeight="1" x14ac:dyDescent="0.2">
      <c r="A201" s="3"/>
      <c r="B201" s="6">
        <v>11618</v>
      </c>
      <c r="C201" s="7">
        <v>0</v>
      </c>
      <c r="D201" s="6">
        <f>C201*E201</f>
        <v>0</v>
      </c>
      <c r="E201" s="8">
        <v>1047</v>
      </c>
      <c r="F201" s="3" t="s">
        <v>198</v>
      </c>
      <c r="G201" s="3" t="s">
        <v>199</v>
      </c>
      <c r="H201" s="3" t="s">
        <v>26</v>
      </c>
      <c r="I201" s="6">
        <v>8</v>
      </c>
      <c r="J201" s="3" t="s">
        <v>200</v>
      </c>
      <c r="K201" s="6">
        <v>9785907661110</v>
      </c>
      <c r="L201" s="8">
        <v>2023</v>
      </c>
      <c r="M201" s="3" t="s">
        <v>28</v>
      </c>
      <c r="N201" s="6">
        <v>760</v>
      </c>
      <c r="O201" s="8">
        <v>2000</v>
      </c>
      <c r="P201" s="3" t="s">
        <v>34</v>
      </c>
      <c r="Q201" s="3" t="s">
        <v>30</v>
      </c>
      <c r="R201" s="6">
        <v>785</v>
      </c>
      <c r="S201" s="6">
        <v>206</v>
      </c>
      <c r="T201" s="6">
        <v>145</v>
      </c>
      <c r="U201" s="6">
        <v>58</v>
      </c>
      <c r="V201" s="9">
        <v>12</v>
      </c>
      <c r="W201" s="10" t="s">
        <v>201</v>
      </c>
    </row>
    <row r="202" spans="1:23" s="5" customFormat="1" ht="120" customHeight="1" x14ac:dyDescent="0.2">
      <c r="A202" s="3"/>
      <c r="B202" s="6">
        <v>11586</v>
      </c>
      <c r="C202" s="7">
        <v>0</v>
      </c>
      <c r="D202" s="6">
        <f>C202*E202</f>
        <v>0</v>
      </c>
      <c r="E202" s="6">
        <v>475</v>
      </c>
      <c r="F202" s="3" t="s">
        <v>327</v>
      </c>
      <c r="G202" s="3" t="s">
        <v>328</v>
      </c>
      <c r="H202" s="3" t="s">
        <v>26</v>
      </c>
      <c r="I202" s="6">
        <v>10</v>
      </c>
      <c r="J202" s="3" t="s">
        <v>329</v>
      </c>
      <c r="K202" s="6">
        <v>9785907628953</v>
      </c>
      <c r="L202" s="8">
        <v>2023</v>
      </c>
      <c r="M202" s="3" t="s">
        <v>28</v>
      </c>
      <c r="N202" s="6">
        <v>128</v>
      </c>
      <c r="O202" s="8">
        <v>3000</v>
      </c>
      <c r="P202" s="3" t="s">
        <v>57</v>
      </c>
      <c r="Q202" s="3" t="s">
        <v>115</v>
      </c>
      <c r="R202" s="6">
        <v>485</v>
      </c>
      <c r="S202" s="6">
        <v>237</v>
      </c>
      <c r="T202" s="6">
        <v>168</v>
      </c>
      <c r="U202" s="6">
        <v>15</v>
      </c>
      <c r="V202" s="9">
        <v>6</v>
      </c>
      <c r="W202" s="10" t="s">
        <v>330</v>
      </c>
    </row>
    <row r="203" spans="1:23" s="5" customFormat="1" ht="120" customHeight="1" x14ac:dyDescent="0.2">
      <c r="A203" s="3"/>
      <c r="B203" s="6">
        <v>11387</v>
      </c>
      <c r="C203" s="7">
        <v>0</v>
      </c>
      <c r="D203" s="6">
        <f>C203*E203</f>
        <v>0</v>
      </c>
      <c r="E203" s="6">
        <v>287.5</v>
      </c>
      <c r="F203" s="3" t="s">
        <v>309</v>
      </c>
      <c r="G203" s="3" t="s">
        <v>310</v>
      </c>
      <c r="H203" s="3" t="s">
        <v>195</v>
      </c>
      <c r="I203" s="6">
        <v>12</v>
      </c>
      <c r="J203" s="3" t="s">
        <v>311</v>
      </c>
      <c r="K203" s="6">
        <v>9785907628960</v>
      </c>
      <c r="L203" s="8">
        <v>2022</v>
      </c>
      <c r="M203" s="3" t="s">
        <v>28</v>
      </c>
      <c r="N203" s="6">
        <v>376</v>
      </c>
      <c r="O203" s="8">
        <v>3500</v>
      </c>
      <c r="P203" s="3" t="s">
        <v>34</v>
      </c>
      <c r="Q203" s="3" t="s">
        <v>30</v>
      </c>
      <c r="R203" s="6">
        <v>505</v>
      </c>
      <c r="S203" s="6">
        <v>206</v>
      </c>
      <c r="T203" s="6">
        <v>150</v>
      </c>
      <c r="U203" s="6">
        <v>23</v>
      </c>
      <c r="V203" s="9">
        <v>12</v>
      </c>
      <c r="W203" s="10" t="s">
        <v>312</v>
      </c>
    </row>
    <row r="204" spans="1:23" s="5" customFormat="1" ht="120" customHeight="1" x14ac:dyDescent="0.2">
      <c r="A204" s="3"/>
      <c r="B204" s="6">
        <v>11386</v>
      </c>
      <c r="C204" s="7">
        <v>0</v>
      </c>
      <c r="D204" s="6">
        <f>C204*E204</f>
        <v>0</v>
      </c>
      <c r="E204" s="6">
        <v>909</v>
      </c>
      <c r="F204" s="3" t="s">
        <v>313</v>
      </c>
      <c r="G204" s="3" t="s">
        <v>314</v>
      </c>
      <c r="H204" s="3" t="s">
        <v>195</v>
      </c>
      <c r="I204" s="6">
        <v>14</v>
      </c>
      <c r="J204" s="3" t="s">
        <v>315</v>
      </c>
      <c r="K204" s="6">
        <v>9785907628922</v>
      </c>
      <c r="L204" s="8">
        <v>2022</v>
      </c>
      <c r="M204" s="3" t="s">
        <v>28</v>
      </c>
      <c r="N204" s="6">
        <v>280</v>
      </c>
      <c r="O204" s="8">
        <v>2500</v>
      </c>
      <c r="P204" s="3" t="s">
        <v>34</v>
      </c>
      <c r="Q204" s="3" t="s">
        <v>30</v>
      </c>
      <c r="R204" s="6">
        <v>410</v>
      </c>
      <c r="S204" s="6">
        <v>206</v>
      </c>
      <c r="T204" s="6">
        <v>150</v>
      </c>
      <c r="U204" s="6">
        <v>17</v>
      </c>
      <c r="V204" s="9">
        <v>12</v>
      </c>
      <c r="W204" s="10" t="s">
        <v>316</v>
      </c>
    </row>
    <row r="205" spans="1:23" s="5" customFormat="1" ht="120" customHeight="1" x14ac:dyDescent="0.2">
      <c r="A205" s="3"/>
      <c r="B205" s="6">
        <v>11206</v>
      </c>
      <c r="C205" s="7">
        <v>0</v>
      </c>
      <c r="D205" s="6">
        <f>C205*E205</f>
        <v>0</v>
      </c>
      <c r="E205" s="6">
        <v>175</v>
      </c>
      <c r="F205" s="3" t="s">
        <v>323</v>
      </c>
      <c r="G205" s="3" t="s">
        <v>324</v>
      </c>
      <c r="H205" s="3" t="s">
        <v>26</v>
      </c>
      <c r="I205" s="6">
        <v>16</v>
      </c>
      <c r="J205" s="3" t="s">
        <v>325</v>
      </c>
      <c r="K205" s="6">
        <v>9785907628892</v>
      </c>
      <c r="L205" s="8">
        <v>2022</v>
      </c>
      <c r="M205" s="3" t="s">
        <v>28</v>
      </c>
      <c r="N205" s="6">
        <v>240</v>
      </c>
      <c r="O205" s="8">
        <v>2500</v>
      </c>
      <c r="P205" s="3" t="s">
        <v>34</v>
      </c>
      <c r="Q205" s="3" t="s">
        <v>30</v>
      </c>
      <c r="R205" s="6">
        <v>385</v>
      </c>
      <c r="S205" s="6">
        <v>222</v>
      </c>
      <c r="T205" s="6">
        <v>145</v>
      </c>
      <c r="U205" s="6">
        <v>16</v>
      </c>
      <c r="V205" s="9">
        <v>18</v>
      </c>
      <c r="W205" s="10" t="s">
        <v>326</v>
      </c>
    </row>
    <row r="206" spans="1:23" s="5" customFormat="1" ht="120" customHeight="1" x14ac:dyDescent="0.2">
      <c r="A206" s="3"/>
      <c r="B206" s="6">
        <v>11201</v>
      </c>
      <c r="C206" s="7">
        <v>0</v>
      </c>
      <c r="D206" s="6">
        <f>C206*E206</f>
        <v>0</v>
      </c>
      <c r="E206" s="6">
        <v>362.5</v>
      </c>
      <c r="F206" s="3" t="s">
        <v>193</v>
      </c>
      <c r="G206" s="3" t="s">
        <v>194</v>
      </c>
      <c r="H206" s="3" t="s">
        <v>195</v>
      </c>
      <c r="I206" s="6">
        <v>16</v>
      </c>
      <c r="J206" s="3" t="s">
        <v>196</v>
      </c>
      <c r="K206" s="6">
        <v>9785907628878</v>
      </c>
      <c r="L206" s="8">
        <v>2022</v>
      </c>
      <c r="M206" s="3" t="s">
        <v>28</v>
      </c>
      <c r="N206" s="6">
        <v>272</v>
      </c>
      <c r="O206" s="8">
        <v>3500</v>
      </c>
      <c r="P206" s="3" t="s">
        <v>39</v>
      </c>
      <c r="Q206" s="3" t="s">
        <v>30</v>
      </c>
      <c r="R206" s="6">
        <v>365</v>
      </c>
      <c r="S206" s="6">
        <v>207</v>
      </c>
      <c r="T206" s="6">
        <v>132</v>
      </c>
      <c r="U206" s="6">
        <v>18</v>
      </c>
      <c r="V206" s="9">
        <v>12</v>
      </c>
      <c r="W206" s="10" t="s">
        <v>197</v>
      </c>
    </row>
    <row r="207" spans="1:23" s="5" customFormat="1" ht="120" customHeight="1" x14ac:dyDescent="0.2">
      <c r="A207" s="3"/>
      <c r="B207" s="6">
        <v>11136</v>
      </c>
      <c r="C207" s="7">
        <v>0</v>
      </c>
      <c r="D207" s="6">
        <f>C207*E207</f>
        <v>0</v>
      </c>
      <c r="E207" s="6">
        <v>782</v>
      </c>
      <c r="F207" s="3" t="s">
        <v>224</v>
      </c>
      <c r="G207" s="3" t="s">
        <v>225</v>
      </c>
      <c r="H207" s="3" t="s">
        <v>26</v>
      </c>
      <c r="I207" s="6">
        <v>20</v>
      </c>
      <c r="J207" s="3" t="s">
        <v>226</v>
      </c>
      <c r="K207" s="6">
        <v>9785907628885</v>
      </c>
      <c r="L207" s="8">
        <v>2022</v>
      </c>
      <c r="M207" s="3" t="s">
        <v>28</v>
      </c>
      <c r="N207" s="6">
        <v>144</v>
      </c>
      <c r="O207" s="8">
        <v>2500</v>
      </c>
      <c r="P207" s="3" t="s">
        <v>34</v>
      </c>
      <c r="Q207" s="3" t="s">
        <v>30</v>
      </c>
      <c r="R207" s="6">
        <v>260</v>
      </c>
      <c r="S207" s="6">
        <v>212</v>
      </c>
      <c r="T207" s="6">
        <v>146</v>
      </c>
      <c r="U207" s="6">
        <v>11</v>
      </c>
      <c r="V207" s="9">
        <v>12</v>
      </c>
      <c r="W207" s="10" t="s">
        <v>227</v>
      </c>
    </row>
    <row r="208" spans="1:23" s="5" customFormat="1" ht="120" customHeight="1" x14ac:dyDescent="0.2">
      <c r="A208" s="3"/>
      <c r="B208" s="6">
        <v>11072</v>
      </c>
      <c r="C208" s="7">
        <v>0</v>
      </c>
      <c r="D208" s="6">
        <f>C208*E208</f>
        <v>0</v>
      </c>
      <c r="E208" s="6">
        <v>823</v>
      </c>
      <c r="F208" s="3" t="s">
        <v>187</v>
      </c>
      <c r="G208" s="3" t="s">
        <v>93</v>
      </c>
      <c r="H208" s="3" t="s">
        <v>26</v>
      </c>
      <c r="I208" s="6">
        <v>16</v>
      </c>
      <c r="J208" s="3" t="s">
        <v>188</v>
      </c>
      <c r="K208" s="6">
        <v>9785907628694</v>
      </c>
      <c r="L208" s="8">
        <v>2022</v>
      </c>
      <c r="M208" s="3" t="s">
        <v>28</v>
      </c>
      <c r="N208" s="6">
        <v>272</v>
      </c>
      <c r="O208" s="8">
        <v>2000</v>
      </c>
      <c r="P208" s="3" t="s">
        <v>34</v>
      </c>
      <c r="Q208" s="3" t="s">
        <v>30</v>
      </c>
      <c r="R208" s="6">
        <v>350</v>
      </c>
      <c r="S208" s="6">
        <v>213</v>
      </c>
      <c r="T208" s="6">
        <v>145</v>
      </c>
      <c r="U208" s="6">
        <v>17</v>
      </c>
      <c r="V208" s="9">
        <v>16</v>
      </c>
      <c r="W208" s="10" t="s">
        <v>189</v>
      </c>
    </row>
    <row r="209" spans="1:23" s="5" customFormat="1" ht="120" customHeight="1" x14ac:dyDescent="0.2">
      <c r="A209" s="3"/>
      <c r="B209" s="6">
        <v>11037</v>
      </c>
      <c r="C209" s="7">
        <v>0</v>
      </c>
      <c r="D209" s="6">
        <f>C209*E209</f>
        <v>0</v>
      </c>
      <c r="E209" s="6">
        <v>265</v>
      </c>
      <c r="F209" s="3" t="s">
        <v>152</v>
      </c>
      <c r="G209" s="3" t="s">
        <v>153</v>
      </c>
      <c r="H209" s="3" t="s">
        <v>26</v>
      </c>
      <c r="I209" s="6">
        <v>30</v>
      </c>
      <c r="J209" s="3" t="s">
        <v>154</v>
      </c>
      <c r="K209" s="6">
        <v>9785907628557</v>
      </c>
      <c r="L209" s="8">
        <v>2022</v>
      </c>
      <c r="M209" s="3" t="s">
        <v>33</v>
      </c>
      <c r="N209" s="6">
        <v>40</v>
      </c>
      <c r="O209" s="8">
        <v>1500</v>
      </c>
      <c r="P209" s="3" t="s">
        <v>136</v>
      </c>
      <c r="Q209" s="3" t="s">
        <v>115</v>
      </c>
      <c r="R209" s="6">
        <v>60</v>
      </c>
      <c r="S209" s="6">
        <v>165</v>
      </c>
      <c r="T209" s="6">
        <v>115</v>
      </c>
      <c r="U209" s="6">
        <v>4</v>
      </c>
      <c r="V209" s="9">
        <v>6</v>
      </c>
      <c r="W209" s="10" t="s">
        <v>155</v>
      </c>
    </row>
    <row r="210" spans="1:23" s="5" customFormat="1" ht="120" customHeight="1" x14ac:dyDescent="0.2">
      <c r="A210" s="3"/>
      <c r="B210" s="6">
        <v>11019</v>
      </c>
      <c r="C210" s="7">
        <v>0</v>
      </c>
      <c r="D210" s="6">
        <f>C210*E210</f>
        <v>0</v>
      </c>
      <c r="E210" s="6">
        <v>265</v>
      </c>
      <c r="F210" s="3" t="s">
        <v>169</v>
      </c>
      <c r="G210" s="3" t="s">
        <v>151</v>
      </c>
      <c r="H210" s="3" t="s">
        <v>26</v>
      </c>
      <c r="I210" s="6">
        <v>30</v>
      </c>
      <c r="J210" s="3" t="s">
        <v>170</v>
      </c>
      <c r="K210" s="6">
        <v>9785907628441</v>
      </c>
      <c r="L210" s="8">
        <v>2022</v>
      </c>
      <c r="M210" s="3" t="s">
        <v>33</v>
      </c>
      <c r="N210" s="6">
        <v>72</v>
      </c>
      <c r="O210" s="8">
        <v>3000</v>
      </c>
      <c r="P210" s="3" t="s">
        <v>136</v>
      </c>
      <c r="Q210" s="3" t="s">
        <v>30</v>
      </c>
      <c r="R210" s="6">
        <v>85</v>
      </c>
      <c r="S210" s="6">
        <v>165</v>
      </c>
      <c r="T210" s="6">
        <v>115</v>
      </c>
      <c r="U210" s="6">
        <v>5</v>
      </c>
      <c r="V210" s="9">
        <v>6</v>
      </c>
      <c r="W210" s="10" t="s">
        <v>171</v>
      </c>
    </row>
    <row r="211" spans="1:23" s="5" customFormat="1" ht="120" customHeight="1" x14ac:dyDescent="0.2">
      <c r="A211" s="3"/>
      <c r="B211" s="6">
        <v>11017</v>
      </c>
      <c r="C211" s="7">
        <v>0</v>
      </c>
      <c r="D211" s="6">
        <f>C211*E211</f>
        <v>0</v>
      </c>
      <c r="E211" s="6">
        <v>265</v>
      </c>
      <c r="F211" s="3" t="s">
        <v>158</v>
      </c>
      <c r="G211" s="3" t="s">
        <v>159</v>
      </c>
      <c r="H211" s="3" t="s">
        <v>26</v>
      </c>
      <c r="I211" s="6">
        <v>30</v>
      </c>
      <c r="J211" s="3" t="s">
        <v>160</v>
      </c>
      <c r="K211" s="6">
        <v>9785907628427</v>
      </c>
      <c r="L211" s="8">
        <v>2022</v>
      </c>
      <c r="M211" s="3" t="s">
        <v>28</v>
      </c>
      <c r="N211" s="6">
        <v>48</v>
      </c>
      <c r="O211" s="8">
        <v>3000</v>
      </c>
      <c r="P211" s="3" t="s">
        <v>136</v>
      </c>
      <c r="Q211" s="3" t="s">
        <v>115</v>
      </c>
      <c r="R211" s="6">
        <v>65</v>
      </c>
      <c r="S211" s="6">
        <v>165</v>
      </c>
      <c r="T211" s="6">
        <v>115</v>
      </c>
      <c r="U211" s="6">
        <v>4</v>
      </c>
      <c r="V211" s="9">
        <v>6</v>
      </c>
      <c r="W211" s="10" t="s">
        <v>161</v>
      </c>
    </row>
    <row r="212" spans="1:23" s="5" customFormat="1" ht="120" customHeight="1" x14ac:dyDescent="0.2">
      <c r="A212" s="3"/>
      <c r="B212" s="6">
        <v>11006</v>
      </c>
      <c r="C212" s="7">
        <v>0</v>
      </c>
      <c r="D212" s="6">
        <f>C212*E212</f>
        <v>0</v>
      </c>
      <c r="E212" s="6">
        <v>265</v>
      </c>
      <c r="F212" s="3" t="s">
        <v>166</v>
      </c>
      <c r="G212" s="3" t="s">
        <v>151</v>
      </c>
      <c r="H212" s="3" t="s">
        <v>26</v>
      </c>
      <c r="I212" s="6">
        <v>30</v>
      </c>
      <c r="J212" s="3" t="s">
        <v>167</v>
      </c>
      <c r="K212" s="6">
        <v>9785907628328</v>
      </c>
      <c r="L212" s="8">
        <v>2022</v>
      </c>
      <c r="M212" s="3" t="s">
        <v>33</v>
      </c>
      <c r="N212" s="6">
        <v>56</v>
      </c>
      <c r="O212" s="8">
        <v>2000</v>
      </c>
      <c r="P212" s="3" t="s">
        <v>157</v>
      </c>
      <c r="Q212" s="3" t="s">
        <v>115</v>
      </c>
      <c r="R212" s="6">
        <v>70</v>
      </c>
      <c r="S212" s="6">
        <v>165</v>
      </c>
      <c r="T212" s="6">
        <v>115</v>
      </c>
      <c r="U212" s="6">
        <v>4</v>
      </c>
      <c r="V212" s="9">
        <v>6</v>
      </c>
      <c r="W212" s="10" t="s">
        <v>168</v>
      </c>
    </row>
    <row r="213" spans="1:23" s="5" customFormat="1" ht="120" customHeight="1" x14ac:dyDescent="0.2">
      <c r="A213" s="3"/>
      <c r="B213" s="6">
        <v>10996</v>
      </c>
      <c r="C213" s="7">
        <v>0</v>
      </c>
      <c r="D213" s="6">
        <f>C213*E213</f>
        <v>0</v>
      </c>
      <c r="E213" s="6">
        <v>287.5</v>
      </c>
      <c r="F213" s="3" t="s">
        <v>261</v>
      </c>
      <c r="G213" s="3"/>
      <c r="H213" s="3" t="s">
        <v>26</v>
      </c>
      <c r="I213" s="6">
        <v>10</v>
      </c>
      <c r="J213" s="3" t="s">
        <v>262</v>
      </c>
      <c r="K213" s="6">
        <v>9785907628571</v>
      </c>
      <c r="L213" s="8">
        <v>2022</v>
      </c>
      <c r="M213" s="3" t="s">
        <v>28</v>
      </c>
      <c r="N213" s="6">
        <v>576</v>
      </c>
      <c r="O213" s="8">
        <v>2500</v>
      </c>
      <c r="P213" s="3" t="s">
        <v>39</v>
      </c>
      <c r="Q213" s="3" t="s">
        <v>30</v>
      </c>
      <c r="R213" s="6">
        <v>555</v>
      </c>
      <c r="S213" s="6">
        <v>207</v>
      </c>
      <c r="T213" s="6">
        <v>130</v>
      </c>
      <c r="U213" s="6">
        <v>27</v>
      </c>
      <c r="V213" s="9">
        <v>12</v>
      </c>
      <c r="W213" s="10" t="s">
        <v>263</v>
      </c>
    </row>
    <row r="214" spans="1:23" s="5" customFormat="1" ht="120" customHeight="1" x14ac:dyDescent="0.2">
      <c r="A214" s="3"/>
      <c r="B214" s="6">
        <v>10992</v>
      </c>
      <c r="C214" s="7">
        <v>0</v>
      </c>
      <c r="D214" s="6">
        <f>C214*E214</f>
        <v>0</v>
      </c>
      <c r="E214" s="6">
        <v>265</v>
      </c>
      <c r="F214" s="3" t="s">
        <v>162</v>
      </c>
      <c r="G214" s="3" t="s">
        <v>163</v>
      </c>
      <c r="H214" s="3" t="s">
        <v>26</v>
      </c>
      <c r="I214" s="6">
        <v>30</v>
      </c>
      <c r="J214" s="3" t="s">
        <v>164</v>
      </c>
      <c r="K214" s="6">
        <v>9785907628229</v>
      </c>
      <c r="L214" s="8">
        <v>2022</v>
      </c>
      <c r="M214" s="3" t="s">
        <v>33</v>
      </c>
      <c r="N214" s="6">
        <v>48</v>
      </c>
      <c r="O214" s="8">
        <v>2000</v>
      </c>
      <c r="P214" s="3" t="s">
        <v>157</v>
      </c>
      <c r="Q214" s="3" t="s">
        <v>115</v>
      </c>
      <c r="R214" s="6">
        <v>70</v>
      </c>
      <c r="S214" s="6">
        <v>165</v>
      </c>
      <c r="T214" s="6">
        <v>115</v>
      </c>
      <c r="U214" s="6">
        <v>4</v>
      </c>
      <c r="V214" s="9">
        <v>6</v>
      </c>
      <c r="W214" s="10" t="s">
        <v>165</v>
      </c>
    </row>
    <row r="215" spans="1:23" s="5" customFormat="1" ht="120" customHeight="1" x14ac:dyDescent="0.2">
      <c r="A215" s="3"/>
      <c r="B215" s="6">
        <v>10950</v>
      </c>
      <c r="C215" s="7">
        <v>0</v>
      </c>
      <c r="D215" s="6">
        <f>C215*E215</f>
        <v>0</v>
      </c>
      <c r="E215" s="6">
        <v>287.5</v>
      </c>
      <c r="F215" s="3" t="s">
        <v>364</v>
      </c>
      <c r="G215" s="3"/>
      <c r="H215" s="3" t="s">
        <v>195</v>
      </c>
      <c r="I215" s="6">
        <v>6</v>
      </c>
      <c r="J215" s="3" t="s">
        <v>365</v>
      </c>
      <c r="K215" s="6">
        <v>9785907628182</v>
      </c>
      <c r="L215" s="8">
        <v>2022</v>
      </c>
      <c r="M215" s="3" t="s">
        <v>28</v>
      </c>
      <c r="N215" s="6">
        <v>616</v>
      </c>
      <c r="O215" s="8">
        <v>3500</v>
      </c>
      <c r="P215" s="3" t="s">
        <v>34</v>
      </c>
      <c r="Q215" s="3" t="s">
        <v>30</v>
      </c>
      <c r="R215" s="6">
        <v>810</v>
      </c>
      <c r="S215" s="6">
        <v>207</v>
      </c>
      <c r="T215" s="6">
        <v>153</v>
      </c>
      <c r="U215" s="6">
        <v>35</v>
      </c>
      <c r="V215" s="9">
        <v>12</v>
      </c>
      <c r="W215" s="10" t="s">
        <v>366</v>
      </c>
    </row>
    <row r="216" spans="1:23" s="5" customFormat="1" ht="120" customHeight="1" x14ac:dyDescent="0.2">
      <c r="A216" s="3"/>
      <c r="B216" s="6">
        <v>10852</v>
      </c>
      <c r="C216" s="7">
        <v>0</v>
      </c>
      <c r="D216" s="6">
        <f>C216*E216</f>
        <v>0</v>
      </c>
      <c r="E216" s="6">
        <v>814</v>
      </c>
      <c r="F216" s="3" t="s">
        <v>92</v>
      </c>
      <c r="G216" s="3" t="s">
        <v>93</v>
      </c>
      <c r="H216" s="3" t="s">
        <v>26</v>
      </c>
      <c r="I216" s="6">
        <v>16</v>
      </c>
      <c r="J216" s="3" t="s">
        <v>94</v>
      </c>
      <c r="K216" s="6">
        <v>9785907628021</v>
      </c>
      <c r="L216" s="8">
        <v>2022</v>
      </c>
      <c r="M216" s="3" t="s">
        <v>28</v>
      </c>
      <c r="N216" s="6">
        <v>304</v>
      </c>
      <c r="O216" s="8">
        <v>1500</v>
      </c>
      <c r="P216" s="3" t="s">
        <v>34</v>
      </c>
      <c r="Q216" s="3" t="s">
        <v>30</v>
      </c>
      <c r="R216" s="6">
        <v>380</v>
      </c>
      <c r="S216" s="6">
        <v>212</v>
      </c>
      <c r="T216" s="6">
        <v>143</v>
      </c>
      <c r="U216" s="6">
        <v>17</v>
      </c>
      <c r="V216" s="9">
        <v>12</v>
      </c>
      <c r="W216" s="10" t="s">
        <v>95</v>
      </c>
    </row>
    <row r="217" spans="1:23" s="5" customFormat="1" ht="120" customHeight="1" x14ac:dyDescent="0.2">
      <c r="A217" s="3"/>
      <c r="B217" s="6">
        <v>10761</v>
      </c>
      <c r="C217" s="7">
        <v>0</v>
      </c>
      <c r="D217" s="6">
        <f>C217*E217</f>
        <v>0</v>
      </c>
      <c r="E217" s="6">
        <v>212.5</v>
      </c>
      <c r="F217" s="3" t="s">
        <v>106</v>
      </c>
      <c r="G217" s="3" t="s">
        <v>107</v>
      </c>
      <c r="H217" s="3" t="s">
        <v>26</v>
      </c>
      <c r="I217" s="6">
        <v>22</v>
      </c>
      <c r="J217" s="3" t="s">
        <v>108</v>
      </c>
      <c r="K217" s="6">
        <v>9785907457874</v>
      </c>
      <c r="L217" s="8">
        <v>2022</v>
      </c>
      <c r="M217" s="3" t="s">
        <v>28</v>
      </c>
      <c r="N217" s="6">
        <v>208</v>
      </c>
      <c r="O217" s="8">
        <v>2500</v>
      </c>
      <c r="P217" s="3" t="s">
        <v>39</v>
      </c>
      <c r="Q217" s="3" t="s">
        <v>30</v>
      </c>
      <c r="R217" s="6">
        <v>255</v>
      </c>
      <c r="S217" s="6">
        <v>207</v>
      </c>
      <c r="T217" s="6">
        <v>132</v>
      </c>
      <c r="U217" s="6">
        <v>13</v>
      </c>
      <c r="V217" s="9">
        <v>12</v>
      </c>
      <c r="W217" s="10" t="s">
        <v>109</v>
      </c>
    </row>
    <row r="218" spans="1:23" s="5" customFormat="1" ht="120" customHeight="1" x14ac:dyDescent="0.2">
      <c r="A218" s="3"/>
      <c r="B218" s="6">
        <v>10262</v>
      </c>
      <c r="C218" s="7">
        <v>0</v>
      </c>
      <c r="D218" s="6">
        <f>C218*E218</f>
        <v>0</v>
      </c>
      <c r="E218" s="6">
        <v>2875</v>
      </c>
      <c r="F218" s="3" t="s">
        <v>264</v>
      </c>
      <c r="G218" s="3" t="s">
        <v>67</v>
      </c>
      <c r="H218" s="3" t="s">
        <v>26</v>
      </c>
      <c r="I218" s="6">
        <v>16</v>
      </c>
      <c r="J218" s="3" t="s">
        <v>265</v>
      </c>
      <c r="K218" s="6">
        <v>9785907457683</v>
      </c>
      <c r="L218" s="8">
        <v>2022</v>
      </c>
      <c r="M218" s="3" t="s">
        <v>28</v>
      </c>
      <c r="N218" s="6">
        <v>120</v>
      </c>
      <c r="O218" s="8">
        <v>1000</v>
      </c>
      <c r="P218" s="3" t="s">
        <v>29</v>
      </c>
      <c r="Q218" s="3" t="s">
        <v>30</v>
      </c>
      <c r="R218" s="6">
        <v>370</v>
      </c>
      <c r="S218" s="6">
        <v>200</v>
      </c>
      <c r="T218" s="6">
        <v>140</v>
      </c>
      <c r="U218" s="6">
        <v>17</v>
      </c>
      <c r="V218" s="9">
        <v>12</v>
      </c>
      <c r="W218" s="10" t="s">
        <v>266</v>
      </c>
    </row>
    <row r="219" spans="1:23" s="5" customFormat="1" ht="120" customHeight="1" x14ac:dyDescent="0.2">
      <c r="A219" s="3"/>
      <c r="B219" s="6">
        <v>10261</v>
      </c>
      <c r="C219" s="7">
        <v>0</v>
      </c>
      <c r="D219" s="6">
        <f>C219*E219</f>
        <v>0</v>
      </c>
      <c r="E219" s="6">
        <v>362.5</v>
      </c>
      <c r="F219" s="3" t="s">
        <v>24</v>
      </c>
      <c r="G219" s="3" t="s">
        <v>25</v>
      </c>
      <c r="H219" s="3" t="s">
        <v>26</v>
      </c>
      <c r="I219" s="6">
        <v>18</v>
      </c>
      <c r="J219" s="3" t="s">
        <v>27</v>
      </c>
      <c r="K219" s="6">
        <v>9785907457768</v>
      </c>
      <c r="L219" s="8">
        <v>2022</v>
      </c>
      <c r="M219" s="3" t="s">
        <v>28</v>
      </c>
      <c r="N219" s="6">
        <v>272</v>
      </c>
      <c r="O219" s="8">
        <v>4000</v>
      </c>
      <c r="P219" s="3" t="s">
        <v>29</v>
      </c>
      <c r="Q219" s="3" t="s">
        <v>30</v>
      </c>
      <c r="R219" s="6">
        <v>350</v>
      </c>
      <c r="S219" s="6">
        <v>207</v>
      </c>
      <c r="T219" s="6">
        <v>147</v>
      </c>
      <c r="U219" s="6">
        <v>15</v>
      </c>
      <c r="V219" s="9">
        <v>12</v>
      </c>
      <c r="W219" s="10" t="s">
        <v>31</v>
      </c>
    </row>
    <row r="220" spans="1:23" s="5" customFormat="1" ht="120" customHeight="1" x14ac:dyDescent="0.2">
      <c r="A220" s="3"/>
      <c r="B220" s="6">
        <v>10260</v>
      </c>
      <c r="C220" s="7">
        <v>0</v>
      </c>
      <c r="D220" s="6">
        <f>C220*E220</f>
        <v>0</v>
      </c>
      <c r="E220" s="6">
        <v>633</v>
      </c>
      <c r="F220" s="3" t="s">
        <v>208</v>
      </c>
      <c r="G220" s="3" t="s">
        <v>209</v>
      </c>
      <c r="H220" s="3" t="s">
        <v>26</v>
      </c>
      <c r="I220" s="6">
        <v>12</v>
      </c>
      <c r="J220" s="3" t="s">
        <v>210</v>
      </c>
      <c r="K220" s="6">
        <v>9785907457706</v>
      </c>
      <c r="L220" s="8">
        <v>2022</v>
      </c>
      <c r="M220" s="3" t="s">
        <v>28</v>
      </c>
      <c r="N220" s="6">
        <v>208</v>
      </c>
      <c r="O220" s="8">
        <v>3000</v>
      </c>
      <c r="P220" s="3" t="s">
        <v>39</v>
      </c>
      <c r="Q220" s="3" t="s">
        <v>30</v>
      </c>
      <c r="R220" s="6">
        <v>325</v>
      </c>
      <c r="S220" s="6">
        <v>209</v>
      </c>
      <c r="T220" s="6">
        <v>132</v>
      </c>
      <c r="U220" s="6">
        <v>15</v>
      </c>
      <c r="V220" s="9">
        <v>12</v>
      </c>
      <c r="W220" s="10" t="s">
        <v>211</v>
      </c>
    </row>
    <row r="221" spans="1:23" s="5" customFormat="1" ht="120" customHeight="1" x14ac:dyDescent="0.2">
      <c r="A221" s="3"/>
      <c r="B221" s="6">
        <v>10199</v>
      </c>
      <c r="C221" s="7">
        <v>0</v>
      </c>
      <c r="D221" s="6">
        <f>C221*E221</f>
        <v>0</v>
      </c>
      <c r="E221" s="6">
        <v>230</v>
      </c>
      <c r="F221" s="3" t="s">
        <v>88</v>
      </c>
      <c r="G221" s="3" t="s">
        <v>89</v>
      </c>
      <c r="H221" s="3" t="s">
        <v>26</v>
      </c>
      <c r="I221" s="6">
        <v>10</v>
      </c>
      <c r="J221" s="3" t="s">
        <v>90</v>
      </c>
      <c r="K221" s="6">
        <v>9785907457478</v>
      </c>
      <c r="L221" s="8">
        <v>2022</v>
      </c>
      <c r="M221" s="3" t="s">
        <v>28</v>
      </c>
      <c r="N221" s="6">
        <v>320</v>
      </c>
      <c r="O221" s="8">
        <v>2200</v>
      </c>
      <c r="P221" s="3" t="s">
        <v>39</v>
      </c>
      <c r="Q221" s="3" t="s">
        <v>30</v>
      </c>
      <c r="R221" s="6">
        <v>360</v>
      </c>
      <c r="S221" s="6">
        <v>208</v>
      </c>
      <c r="T221" s="6">
        <v>135</v>
      </c>
      <c r="U221" s="6">
        <v>17</v>
      </c>
      <c r="V221" s="9">
        <v>12</v>
      </c>
      <c r="W221" s="10" t="s">
        <v>91</v>
      </c>
    </row>
    <row r="222" spans="1:23" s="5" customFormat="1" ht="120" customHeight="1" x14ac:dyDescent="0.2">
      <c r="A222" s="3"/>
      <c r="B222" s="6">
        <v>10154</v>
      </c>
      <c r="C222" s="7">
        <v>0</v>
      </c>
      <c r="D222" s="6">
        <f>C222*E222</f>
        <v>0</v>
      </c>
      <c r="E222" s="6">
        <v>187.5</v>
      </c>
      <c r="F222" s="3" t="s">
        <v>340</v>
      </c>
      <c r="G222" s="3" t="s">
        <v>341</v>
      </c>
      <c r="H222" s="3" t="s">
        <v>26</v>
      </c>
      <c r="I222" s="6">
        <v>16</v>
      </c>
      <c r="J222" s="3" t="s">
        <v>342</v>
      </c>
      <c r="K222" s="6">
        <v>9785907457423</v>
      </c>
      <c r="L222" s="8">
        <v>2022</v>
      </c>
      <c r="M222" s="3" t="s">
        <v>28</v>
      </c>
      <c r="N222" s="6">
        <v>272</v>
      </c>
      <c r="O222" s="8">
        <v>4500</v>
      </c>
      <c r="P222" s="3" t="s">
        <v>39</v>
      </c>
      <c r="Q222" s="3" t="s">
        <v>30</v>
      </c>
      <c r="R222" s="6">
        <v>365</v>
      </c>
      <c r="S222" s="6">
        <v>207</v>
      </c>
      <c r="T222" s="6">
        <v>135</v>
      </c>
      <c r="U222" s="6">
        <v>18</v>
      </c>
      <c r="V222" s="9">
        <v>12</v>
      </c>
      <c r="W222" s="10" t="s">
        <v>343</v>
      </c>
    </row>
    <row r="223" spans="1:23" s="5" customFormat="1" ht="120" customHeight="1" x14ac:dyDescent="0.2">
      <c r="A223" s="3"/>
      <c r="B223" s="6">
        <v>10001</v>
      </c>
      <c r="C223" s="7">
        <v>0</v>
      </c>
      <c r="D223" s="6">
        <f>C223*E223</f>
        <v>0</v>
      </c>
      <c r="E223" s="6">
        <v>633</v>
      </c>
      <c r="F223" s="3" t="s">
        <v>344</v>
      </c>
      <c r="G223" s="3"/>
      <c r="H223" s="3" t="s">
        <v>26</v>
      </c>
      <c r="I223" s="6">
        <v>20</v>
      </c>
      <c r="J223" s="3" t="s">
        <v>345</v>
      </c>
      <c r="K223" s="6">
        <v>9785907457287</v>
      </c>
      <c r="L223" s="8">
        <v>2021</v>
      </c>
      <c r="M223" s="3" t="s">
        <v>28</v>
      </c>
      <c r="N223" s="6">
        <v>120</v>
      </c>
      <c r="O223" s="8">
        <v>2500</v>
      </c>
      <c r="P223" s="3" t="s">
        <v>34</v>
      </c>
      <c r="Q223" s="3" t="s">
        <v>30</v>
      </c>
      <c r="R223" s="6">
        <v>235</v>
      </c>
      <c r="S223" s="6">
        <v>207</v>
      </c>
      <c r="T223" s="6">
        <v>147</v>
      </c>
      <c r="U223" s="6">
        <v>13</v>
      </c>
      <c r="V223" s="9">
        <v>12</v>
      </c>
      <c r="W223" s="10" t="s">
        <v>346</v>
      </c>
    </row>
    <row r="224" spans="1:23" s="5" customFormat="1" ht="120" customHeight="1" x14ac:dyDescent="0.2">
      <c r="A224" s="3"/>
      <c r="B224" s="6">
        <v>9994</v>
      </c>
      <c r="C224" s="7">
        <v>0</v>
      </c>
      <c r="D224" s="6">
        <f>C224*E224</f>
        <v>0</v>
      </c>
      <c r="E224" s="6">
        <v>212.5</v>
      </c>
      <c r="F224" s="3" t="s">
        <v>360</v>
      </c>
      <c r="G224" s="3" t="s">
        <v>361</v>
      </c>
      <c r="H224" s="3" t="s">
        <v>26</v>
      </c>
      <c r="I224" s="6">
        <v>8</v>
      </c>
      <c r="J224" s="3" t="s">
        <v>362</v>
      </c>
      <c r="K224" s="6">
        <v>9785907457195</v>
      </c>
      <c r="L224" s="8">
        <v>2021</v>
      </c>
      <c r="M224" s="3" t="s">
        <v>28</v>
      </c>
      <c r="N224" s="6">
        <v>320</v>
      </c>
      <c r="O224" s="8">
        <v>2000</v>
      </c>
      <c r="P224" s="3" t="s">
        <v>39</v>
      </c>
      <c r="Q224" s="3" t="s">
        <v>30</v>
      </c>
      <c r="R224" s="6">
        <v>405</v>
      </c>
      <c r="S224" s="6">
        <v>208</v>
      </c>
      <c r="T224" s="6">
        <v>130</v>
      </c>
      <c r="U224" s="6">
        <v>22</v>
      </c>
      <c r="V224" s="9">
        <v>12</v>
      </c>
      <c r="W224" s="10" t="s">
        <v>363</v>
      </c>
    </row>
    <row r="225" spans="1:23" s="5" customFormat="1" ht="120" customHeight="1" x14ac:dyDescent="0.2">
      <c r="A225" s="3"/>
      <c r="B225" s="6">
        <v>9972</v>
      </c>
      <c r="C225" s="7">
        <v>0</v>
      </c>
      <c r="D225" s="6">
        <f>C225*E225</f>
        <v>0</v>
      </c>
      <c r="E225" s="6">
        <v>212.5</v>
      </c>
      <c r="F225" s="3" t="s">
        <v>231</v>
      </c>
      <c r="G225" s="3" t="s">
        <v>232</v>
      </c>
      <c r="H225" s="3" t="s">
        <v>26</v>
      </c>
      <c r="I225" s="6">
        <v>20</v>
      </c>
      <c r="J225" s="3" t="s">
        <v>233</v>
      </c>
      <c r="K225" s="6">
        <v>9785907457096</v>
      </c>
      <c r="L225" s="8">
        <v>2021</v>
      </c>
      <c r="M225" s="3" t="s">
        <v>28</v>
      </c>
      <c r="N225" s="6">
        <v>176</v>
      </c>
      <c r="O225" s="8">
        <v>2500</v>
      </c>
      <c r="P225" s="3" t="s">
        <v>39</v>
      </c>
      <c r="Q225" s="3" t="s">
        <v>30</v>
      </c>
      <c r="R225" s="6">
        <v>230</v>
      </c>
      <c r="S225" s="6">
        <v>207</v>
      </c>
      <c r="T225" s="6">
        <v>132</v>
      </c>
      <c r="U225" s="6">
        <v>15</v>
      </c>
      <c r="V225" s="9">
        <v>12</v>
      </c>
      <c r="W225" s="10" t="s">
        <v>234</v>
      </c>
    </row>
    <row r="226" spans="1:23" s="5" customFormat="1" ht="120" customHeight="1" x14ac:dyDescent="0.2">
      <c r="A226" s="3"/>
      <c r="B226" s="6">
        <v>9863</v>
      </c>
      <c r="C226" s="7">
        <v>0</v>
      </c>
      <c r="D226" s="6">
        <f>C226*E226</f>
        <v>0</v>
      </c>
      <c r="E226" s="6">
        <v>212.5</v>
      </c>
      <c r="F226" s="3" t="s">
        <v>79</v>
      </c>
      <c r="G226" s="3" t="s">
        <v>80</v>
      </c>
      <c r="H226" s="3" t="s">
        <v>26</v>
      </c>
      <c r="I226" s="6">
        <v>18</v>
      </c>
      <c r="J226" s="3" t="s">
        <v>81</v>
      </c>
      <c r="K226" s="6">
        <v>9785907307902</v>
      </c>
      <c r="L226" s="8">
        <v>2021</v>
      </c>
      <c r="M226" s="3" t="s">
        <v>28</v>
      </c>
      <c r="N226" s="6">
        <v>208</v>
      </c>
      <c r="O226" s="8">
        <v>2000</v>
      </c>
      <c r="P226" s="3" t="s">
        <v>39</v>
      </c>
      <c r="Q226" s="3" t="s">
        <v>30</v>
      </c>
      <c r="R226" s="6">
        <v>295</v>
      </c>
      <c r="S226" s="6">
        <v>207</v>
      </c>
      <c r="T226" s="6">
        <v>132</v>
      </c>
      <c r="U226" s="6">
        <v>15</v>
      </c>
      <c r="V226" s="9">
        <v>12</v>
      </c>
      <c r="W226" s="10" t="s">
        <v>82</v>
      </c>
    </row>
    <row r="227" spans="1:23" s="5" customFormat="1" ht="120" customHeight="1" x14ac:dyDescent="0.2">
      <c r="A227" s="3"/>
      <c r="B227" s="6">
        <v>9563</v>
      </c>
      <c r="C227" s="7">
        <v>0</v>
      </c>
      <c r="D227" s="6">
        <f>C227*E227</f>
        <v>0</v>
      </c>
      <c r="E227" s="6">
        <v>375</v>
      </c>
      <c r="F227" s="3" t="s">
        <v>76</v>
      </c>
      <c r="G227" s="3"/>
      <c r="H227" s="3" t="s">
        <v>26</v>
      </c>
      <c r="I227" s="6">
        <v>8</v>
      </c>
      <c r="J227" s="3" t="s">
        <v>77</v>
      </c>
      <c r="K227" s="6">
        <v>9785907307360</v>
      </c>
      <c r="L227" s="8">
        <v>2021</v>
      </c>
      <c r="M227" s="3" t="s">
        <v>33</v>
      </c>
      <c r="N227" s="6">
        <v>384</v>
      </c>
      <c r="O227" s="8">
        <v>2000</v>
      </c>
      <c r="P227" s="3" t="s">
        <v>51</v>
      </c>
      <c r="Q227" s="3" t="s">
        <v>30</v>
      </c>
      <c r="R227" s="6">
        <v>340</v>
      </c>
      <c r="S227" s="6">
        <v>200</v>
      </c>
      <c r="T227" s="6">
        <v>126</v>
      </c>
      <c r="U227" s="6">
        <v>24</v>
      </c>
      <c r="V227" s="9">
        <v>12</v>
      </c>
      <c r="W227" s="10" t="s">
        <v>78</v>
      </c>
    </row>
    <row r="228" spans="1:23" s="5" customFormat="1" ht="120" customHeight="1" x14ac:dyDescent="0.2">
      <c r="A228" s="3"/>
      <c r="B228" s="6">
        <v>9552</v>
      </c>
      <c r="C228" s="7">
        <v>0</v>
      </c>
      <c r="D228" s="6">
        <f>C228*E228</f>
        <v>0</v>
      </c>
      <c r="E228" s="6">
        <v>212.5</v>
      </c>
      <c r="F228" s="3" t="s">
        <v>238</v>
      </c>
      <c r="G228" s="3" t="s">
        <v>239</v>
      </c>
      <c r="H228" s="3" t="s">
        <v>26</v>
      </c>
      <c r="I228" s="6">
        <v>14</v>
      </c>
      <c r="J228" s="3" t="s">
        <v>240</v>
      </c>
      <c r="K228" s="6">
        <v>9785907307353</v>
      </c>
      <c r="L228" s="8">
        <v>2021</v>
      </c>
      <c r="M228" s="3" t="s">
        <v>28</v>
      </c>
      <c r="N228" s="6">
        <v>256</v>
      </c>
      <c r="O228" s="8">
        <v>2500</v>
      </c>
      <c r="P228" s="3" t="s">
        <v>39</v>
      </c>
      <c r="Q228" s="3" t="s">
        <v>30</v>
      </c>
      <c r="R228" s="6">
        <v>250</v>
      </c>
      <c r="S228" s="6">
        <v>187</v>
      </c>
      <c r="T228" s="6">
        <v>125</v>
      </c>
      <c r="U228" s="6">
        <v>18</v>
      </c>
      <c r="V228" s="9">
        <v>12</v>
      </c>
      <c r="W228" s="10" t="s">
        <v>241</v>
      </c>
    </row>
    <row r="229" spans="1:23" s="5" customFormat="1" ht="120" customHeight="1" x14ac:dyDescent="0.2">
      <c r="A229" s="3"/>
      <c r="B229" s="6">
        <v>9535</v>
      </c>
      <c r="C229" s="7">
        <v>0</v>
      </c>
      <c r="D229" s="6">
        <f>C229*E229</f>
        <v>0</v>
      </c>
      <c r="E229" s="6">
        <v>212.5</v>
      </c>
      <c r="F229" s="3" t="s">
        <v>140</v>
      </c>
      <c r="G229" s="3" t="s">
        <v>141</v>
      </c>
      <c r="H229" s="3" t="s">
        <v>26</v>
      </c>
      <c r="I229" s="6">
        <v>16</v>
      </c>
      <c r="J229" s="3" t="s">
        <v>142</v>
      </c>
      <c r="K229" s="6">
        <v>9785907307193</v>
      </c>
      <c r="L229" s="8">
        <v>2020</v>
      </c>
      <c r="M229" s="3" t="s">
        <v>28</v>
      </c>
      <c r="N229" s="6">
        <v>240</v>
      </c>
      <c r="O229" s="8">
        <v>3000</v>
      </c>
      <c r="P229" s="3" t="s">
        <v>39</v>
      </c>
      <c r="Q229" s="3" t="s">
        <v>30</v>
      </c>
      <c r="R229" s="6">
        <v>275</v>
      </c>
      <c r="S229" s="6">
        <v>207</v>
      </c>
      <c r="T229" s="6">
        <v>130</v>
      </c>
      <c r="U229" s="6">
        <v>16</v>
      </c>
      <c r="V229" s="9">
        <v>12</v>
      </c>
      <c r="W229" s="10" t="s">
        <v>143</v>
      </c>
    </row>
    <row r="230" spans="1:23" s="5" customFormat="1" ht="120" customHeight="1" x14ac:dyDescent="0.2">
      <c r="A230" s="3"/>
      <c r="B230" s="6">
        <v>9418</v>
      </c>
      <c r="C230" s="7">
        <v>0</v>
      </c>
      <c r="D230" s="6">
        <f>C230*E230</f>
        <v>0</v>
      </c>
      <c r="E230" s="6">
        <v>212.5</v>
      </c>
      <c r="F230" s="3" t="s">
        <v>36</v>
      </c>
      <c r="G230" s="3" t="s">
        <v>37</v>
      </c>
      <c r="H230" s="3" t="s">
        <v>26</v>
      </c>
      <c r="I230" s="6">
        <v>10</v>
      </c>
      <c r="J230" s="3" t="s">
        <v>38</v>
      </c>
      <c r="K230" s="6">
        <v>9785907202375</v>
      </c>
      <c r="L230" s="8">
        <v>2020</v>
      </c>
      <c r="M230" s="3" t="s">
        <v>28</v>
      </c>
      <c r="N230" s="6">
        <v>448</v>
      </c>
      <c r="O230" s="8">
        <v>4000</v>
      </c>
      <c r="P230" s="3" t="s">
        <v>39</v>
      </c>
      <c r="Q230" s="3" t="s">
        <v>30</v>
      </c>
      <c r="R230" s="6">
        <v>460</v>
      </c>
      <c r="S230" s="6">
        <v>206</v>
      </c>
      <c r="T230" s="6">
        <v>135</v>
      </c>
      <c r="U230" s="6">
        <v>33</v>
      </c>
      <c r="V230" s="9">
        <v>12</v>
      </c>
      <c r="W230" s="10" t="s">
        <v>40</v>
      </c>
    </row>
    <row r="231" spans="1:23" s="5" customFormat="1" ht="120" customHeight="1" x14ac:dyDescent="0.2">
      <c r="A231" s="3"/>
      <c r="B231" s="6">
        <v>9386</v>
      </c>
      <c r="C231" s="7">
        <v>0</v>
      </c>
      <c r="D231" s="6">
        <f>C231*E231</f>
        <v>0</v>
      </c>
      <c r="E231" s="8">
        <v>5135</v>
      </c>
      <c r="F231" s="3" t="s">
        <v>242</v>
      </c>
      <c r="G231" s="3" t="s">
        <v>243</v>
      </c>
      <c r="H231" s="3" t="s">
        <v>26</v>
      </c>
      <c r="I231" s="6">
        <v>2</v>
      </c>
      <c r="J231" s="3" t="s">
        <v>244</v>
      </c>
      <c r="K231" s="6">
        <v>9785907202313</v>
      </c>
      <c r="L231" s="8">
        <v>2019</v>
      </c>
      <c r="M231" s="3" t="s">
        <v>28</v>
      </c>
      <c r="N231" s="6">
        <v>528</v>
      </c>
      <c r="O231" s="8">
        <v>1000</v>
      </c>
      <c r="P231" s="3" t="s">
        <v>60</v>
      </c>
      <c r="Q231" s="3" t="s">
        <v>115</v>
      </c>
      <c r="R231" s="8">
        <v>3250</v>
      </c>
      <c r="S231" s="6">
        <v>340</v>
      </c>
      <c r="T231" s="6">
        <v>255</v>
      </c>
      <c r="U231" s="6">
        <v>40</v>
      </c>
      <c r="V231" s="9">
        <v>12</v>
      </c>
      <c r="W231" s="10" t="s">
        <v>245</v>
      </c>
    </row>
    <row r="232" spans="1:23" s="5" customFormat="1" ht="120" customHeight="1" x14ac:dyDescent="0.2">
      <c r="A232" s="3"/>
      <c r="B232" s="6">
        <v>9351</v>
      </c>
      <c r="C232" s="7">
        <v>0</v>
      </c>
      <c r="D232" s="6">
        <f>C232*E232</f>
        <v>0</v>
      </c>
      <c r="E232" s="6">
        <v>212.5</v>
      </c>
      <c r="F232" s="3" t="s">
        <v>71</v>
      </c>
      <c r="G232" s="3" t="s">
        <v>72</v>
      </c>
      <c r="H232" s="3" t="s">
        <v>26</v>
      </c>
      <c r="I232" s="6">
        <v>14</v>
      </c>
      <c r="J232" s="3" t="s">
        <v>73</v>
      </c>
      <c r="K232" s="6">
        <v>9785917619927</v>
      </c>
      <c r="L232" s="8">
        <v>2019</v>
      </c>
      <c r="M232" s="3" t="s">
        <v>28</v>
      </c>
      <c r="N232" s="6">
        <v>320</v>
      </c>
      <c r="O232" s="8">
        <v>4000</v>
      </c>
      <c r="P232" s="3" t="s">
        <v>34</v>
      </c>
      <c r="Q232" s="3" t="s">
        <v>30</v>
      </c>
      <c r="R232" s="6">
        <v>410</v>
      </c>
      <c r="S232" s="6">
        <v>206</v>
      </c>
      <c r="T232" s="6">
        <v>145</v>
      </c>
      <c r="U232" s="6">
        <v>18</v>
      </c>
      <c r="V232" s="9">
        <v>12</v>
      </c>
      <c r="W232" s="10" t="s">
        <v>74</v>
      </c>
    </row>
    <row r="233" spans="1:23" s="5" customFormat="1" ht="120" customHeight="1" x14ac:dyDescent="0.2">
      <c r="A233" s="3"/>
      <c r="B233" s="6">
        <v>9305</v>
      </c>
      <c r="C233" s="7">
        <v>0</v>
      </c>
      <c r="D233" s="6">
        <f>C233*E233</f>
        <v>0</v>
      </c>
      <c r="E233" s="6">
        <v>212.5</v>
      </c>
      <c r="F233" s="3" t="s">
        <v>269</v>
      </c>
      <c r="G233" s="3" t="s">
        <v>270</v>
      </c>
      <c r="H233" s="3" t="s">
        <v>26</v>
      </c>
      <c r="I233" s="6">
        <v>14</v>
      </c>
      <c r="J233" s="3" t="s">
        <v>271</v>
      </c>
      <c r="K233" s="6">
        <v>9785917619675</v>
      </c>
      <c r="L233" s="8">
        <v>2019</v>
      </c>
      <c r="M233" s="3" t="s">
        <v>28</v>
      </c>
      <c r="N233" s="6">
        <v>352</v>
      </c>
      <c r="O233" s="8">
        <v>3000</v>
      </c>
      <c r="P233" s="3" t="s">
        <v>34</v>
      </c>
      <c r="Q233" s="3" t="s">
        <v>30</v>
      </c>
      <c r="R233" s="6">
        <v>405</v>
      </c>
      <c r="S233" s="6">
        <v>211</v>
      </c>
      <c r="T233" s="6">
        <v>146</v>
      </c>
      <c r="U233" s="6">
        <v>21</v>
      </c>
      <c r="V233" s="9">
        <v>12</v>
      </c>
      <c r="W233" s="10" t="s">
        <v>272</v>
      </c>
    </row>
    <row r="234" spans="1:23" s="5" customFormat="1" ht="120" customHeight="1" x14ac:dyDescent="0.2">
      <c r="A234" s="3"/>
      <c r="B234" s="6">
        <v>9286</v>
      </c>
      <c r="C234" s="7">
        <v>0</v>
      </c>
      <c r="D234" s="6">
        <f>C234*E234</f>
        <v>0</v>
      </c>
      <c r="E234" s="6">
        <v>212.5</v>
      </c>
      <c r="F234" s="3" t="s">
        <v>373</v>
      </c>
      <c r="G234" s="3" t="s">
        <v>374</v>
      </c>
      <c r="H234" s="3" t="s">
        <v>26</v>
      </c>
      <c r="I234" s="6">
        <v>12</v>
      </c>
      <c r="J234" s="3" t="s">
        <v>375</v>
      </c>
      <c r="K234" s="6">
        <v>9785917619545</v>
      </c>
      <c r="L234" s="8">
        <v>2019</v>
      </c>
      <c r="M234" s="3" t="s">
        <v>28</v>
      </c>
      <c r="N234" s="6">
        <v>336</v>
      </c>
      <c r="O234" s="8">
        <v>3000</v>
      </c>
      <c r="P234" s="3" t="s">
        <v>34</v>
      </c>
      <c r="Q234" s="3" t="s">
        <v>30</v>
      </c>
      <c r="R234" s="6">
        <v>355</v>
      </c>
      <c r="S234" s="6">
        <v>206</v>
      </c>
      <c r="T234" s="6">
        <v>132</v>
      </c>
      <c r="U234" s="6">
        <v>23</v>
      </c>
      <c r="V234" s="9">
        <v>12</v>
      </c>
      <c r="W234" s="10" t="s">
        <v>376</v>
      </c>
    </row>
    <row r="235" spans="1:23" s="5" customFormat="1" ht="120" customHeight="1" x14ac:dyDescent="0.2">
      <c r="A235" s="3"/>
      <c r="B235" s="6">
        <v>9261</v>
      </c>
      <c r="C235" s="7">
        <v>0</v>
      </c>
      <c r="D235" s="6">
        <f>C235*E235</f>
        <v>0</v>
      </c>
      <c r="E235" s="6">
        <v>529</v>
      </c>
      <c r="F235" s="3" t="s">
        <v>228</v>
      </c>
      <c r="G235" s="3"/>
      <c r="H235" s="3" t="s">
        <v>26</v>
      </c>
      <c r="I235" s="6">
        <v>16</v>
      </c>
      <c r="J235" s="3" t="s">
        <v>229</v>
      </c>
      <c r="K235" s="6">
        <v>9785917619132</v>
      </c>
      <c r="L235" s="8">
        <v>2019</v>
      </c>
      <c r="M235" s="3" t="s">
        <v>28</v>
      </c>
      <c r="N235" s="6">
        <v>304</v>
      </c>
      <c r="O235" s="8">
        <v>3000</v>
      </c>
      <c r="P235" s="3" t="s">
        <v>34</v>
      </c>
      <c r="Q235" s="3" t="s">
        <v>30</v>
      </c>
      <c r="R235" s="6">
        <v>380</v>
      </c>
      <c r="S235" s="6">
        <v>210</v>
      </c>
      <c r="T235" s="6">
        <v>145</v>
      </c>
      <c r="U235" s="6">
        <v>21</v>
      </c>
      <c r="V235" s="9">
        <v>12</v>
      </c>
      <c r="W235" s="10" t="s">
        <v>230</v>
      </c>
    </row>
    <row r="236" spans="1:23" s="5" customFormat="1" ht="120" customHeight="1" x14ac:dyDescent="0.2">
      <c r="A236" s="3"/>
      <c r="B236" s="6">
        <v>9235</v>
      </c>
      <c r="C236" s="7">
        <v>0</v>
      </c>
      <c r="D236" s="6">
        <f>C236*E236</f>
        <v>0</v>
      </c>
      <c r="E236" s="6">
        <v>460</v>
      </c>
      <c r="F236" s="3" t="s">
        <v>41</v>
      </c>
      <c r="G236" s="3" t="s">
        <v>42</v>
      </c>
      <c r="H236" s="3" t="s">
        <v>26</v>
      </c>
      <c r="I236" s="6">
        <v>18</v>
      </c>
      <c r="J236" s="3" t="s">
        <v>43</v>
      </c>
      <c r="K236" s="6">
        <v>9785917619415</v>
      </c>
      <c r="L236" s="8">
        <v>2019</v>
      </c>
      <c r="M236" s="3" t="s">
        <v>28</v>
      </c>
      <c r="N236" s="6">
        <v>216</v>
      </c>
      <c r="O236" s="8">
        <v>4000</v>
      </c>
      <c r="P236" s="3" t="s">
        <v>34</v>
      </c>
      <c r="Q236" s="3" t="s">
        <v>30</v>
      </c>
      <c r="R236" s="6">
        <v>285</v>
      </c>
      <c r="S236" s="6">
        <v>211</v>
      </c>
      <c r="T236" s="6">
        <v>145</v>
      </c>
      <c r="U236" s="6">
        <v>15</v>
      </c>
      <c r="V236" s="9">
        <v>12</v>
      </c>
      <c r="W236" s="10" t="s">
        <v>44</v>
      </c>
    </row>
    <row r="237" spans="1:23" s="5" customFormat="1" ht="120" customHeight="1" x14ac:dyDescent="0.2">
      <c r="A237" s="3"/>
      <c r="B237" s="6">
        <v>9223</v>
      </c>
      <c r="C237" s="7">
        <v>0</v>
      </c>
      <c r="D237" s="6">
        <f>C237*E237</f>
        <v>0</v>
      </c>
      <c r="E237" s="6">
        <v>362.5</v>
      </c>
      <c r="F237" s="3" t="s">
        <v>128</v>
      </c>
      <c r="G237" s="3" t="s">
        <v>129</v>
      </c>
      <c r="H237" s="3" t="s">
        <v>26</v>
      </c>
      <c r="I237" s="6">
        <v>16</v>
      </c>
      <c r="J237" s="3" t="s">
        <v>130</v>
      </c>
      <c r="K237" s="6">
        <v>9785917618883</v>
      </c>
      <c r="L237" s="8">
        <v>2019</v>
      </c>
      <c r="M237" s="3" t="s">
        <v>28</v>
      </c>
      <c r="N237" s="6">
        <v>288</v>
      </c>
      <c r="O237" s="8">
        <v>2000</v>
      </c>
      <c r="P237" s="3" t="s">
        <v>39</v>
      </c>
      <c r="Q237" s="3" t="s">
        <v>30</v>
      </c>
      <c r="R237" s="6">
        <v>280</v>
      </c>
      <c r="S237" s="6">
        <v>187</v>
      </c>
      <c r="T237" s="6">
        <v>130</v>
      </c>
      <c r="U237" s="6">
        <v>11</v>
      </c>
      <c r="V237" s="9">
        <v>16</v>
      </c>
      <c r="W237" s="10" t="s">
        <v>131</v>
      </c>
    </row>
    <row r="238" spans="1:23" s="5" customFormat="1" ht="120" customHeight="1" x14ac:dyDescent="0.2">
      <c r="A238" s="3"/>
      <c r="B238" s="6">
        <v>9194</v>
      </c>
      <c r="C238" s="7">
        <v>0</v>
      </c>
      <c r="D238" s="6">
        <f>C238*E238</f>
        <v>0</v>
      </c>
      <c r="E238" s="6">
        <v>287.5</v>
      </c>
      <c r="F238" s="3" t="s">
        <v>46</v>
      </c>
      <c r="G238" s="3" t="s">
        <v>47</v>
      </c>
      <c r="H238" s="3" t="s">
        <v>26</v>
      </c>
      <c r="I238" s="6">
        <v>14</v>
      </c>
      <c r="J238" s="3" t="s">
        <v>48</v>
      </c>
      <c r="K238" s="6">
        <v>9785917619064</v>
      </c>
      <c r="L238" s="8">
        <v>2018</v>
      </c>
      <c r="M238" s="3" t="s">
        <v>28</v>
      </c>
      <c r="N238" s="6">
        <v>384</v>
      </c>
      <c r="O238" s="8">
        <v>2000</v>
      </c>
      <c r="P238" s="3" t="s">
        <v>34</v>
      </c>
      <c r="Q238" s="3" t="s">
        <v>30</v>
      </c>
      <c r="R238" s="6">
        <v>460</v>
      </c>
      <c r="S238" s="6">
        <v>212</v>
      </c>
      <c r="T238" s="6">
        <v>145</v>
      </c>
      <c r="U238" s="6">
        <v>20</v>
      </c>
      <c r="V238" s="9">
        <v>12</v>
      </c>
      <c r="W238" s="10" t="s">
        <v>49</v>
      </c>
    </row>
    <row r="239" spans="1:23" s="5" customFormat="1" ht="120" customHeight="1" x14ac:dyDescent="0.2">
      <c r="A239" s="3"/>
      <c r="B239" s="6">
        <v>9179</v>
      </c>
      <c r="C239" s="7">
        <v>0</v>
      </c>
      <c r="D239" s="6">
        <f>C239*E239</f>
        <v>0</v>
      </c>
      <c r="E239" s="6">
        <v>187.5</v>
      </c>
      <c r="F239" s="3" t="s">
        <v>278</v>
      </c>
      <c r="G239" s="3" t="s">
        <v>279</v>
      </c>
      <c r="H239" s="3" t="s">
        <v>26</v>
      </c>
      <c r="I239" s="6">
        <v>16</v>
      </c>
      <c r="J239" s="3" t="s">
        <v>280</v>
      </c>
      <c r="K239" s="6">
        <v>9785917618852</v>
      </c>
      <c r="L239" s="8">
        <v>2018</v>
      </c>
      <c r="M239" s="3" t="s">
        <v>28</v>
      </c>
      <c r="N239" s="6">
        <v>224</v>
      </c>
      <c r="O239" s="8">
        <v>4000</v>
      </c>
      <c r="P239" s="3" t="s">
        <v>34</v>
      </c>
      <c r="Q239" s="3" t="s">
        <v>30</v>
      </c>
      <c r="R239" s="6">
        <v>320</v>
      </c>
      <c r="S239" s="6">
        <v>220</v>
      </c>
      <c r="T239" s="6">
        <v>145</v>
      </c>
      <c r="U239" s="6">
        <v>17</v>
      </c>
      <c r="V239" s="9">
        <v>12</v>
      </c>
      <c r="W239" s="10" t="s">
        <v>281</v>
      </c>
    </row>
    <row r="240" spans="1:23" s="5" customFormat="1" ht="120" customHeight="1" x14ac:dyDescent="0.2">
      <c r="A240" s="3"/>
      <c r="B240" s="6">
        <v>9155</v>
      </c>
      <c r="C240" s="7">
        <v>0</v>
      </c>
      <c r="D240" s="6">
        <f>C240*E240</f>
        <v>0</v>
      </c>
      <c r="E240" s="6">
        <v>287.5</v>
      </c>
      <c r="F240" s="3" t="s">
        <v>219</v>
      </c>
      <c r="G240" s="3" t="s">
        <v>220</v>
      </c>
      <c r="H240" s="3" t="s">
        <v>114</v>
      </c>
      <c r="I240" s="6">
        <v>16</v>
      </c>
      <c r="J240" s="3" t="s">
        <v>221</v>
      </c>
      <c r="K240" s="6">
        <v>9785990819177</v>
      </c>
      <c r="L240" s="8">
        <v>2018</v>
      </c>
      <c r="M240" s="3" t="s">
        <v>28</v>
      </c>
      <c r="N240" s="6">
        <v>40</v>
      </c>
      <c r="O240" s="8">
        <v>2000</v>
      </c>
      <c r="P240" s="3" t="s">
        <v>57</v>
      </c>
      <c r="Q240" s="3" t="s">
        <v>30</v>
      </c>
      <c r="R240" s="6">
        <v>335</v>
      </c>
      <c r="S240" s="6">
        <v>289</v>
      </c>
      <c r="T240" s="6">
        <v>226</v>
      </c>
      <c r="U240" s="6">
        <v>7</v>
      </c>
      <c r="V240" s="9">
        <v>6</v>
      </c>
      <c r="W240" s="10" t="s">
        <v>222</v>
      </c>
    </row>
    <row r="241" spans="1:23" s="5" customFormat="1" ht="120" customHeight="1" x14ac:dyDescent="0.2">
      <c r="A241" s="3"/>
      <c r="B241" s="6">
        <v>9152</v>
      </c>
      <c r="C241" s="7">
        <v>0</v>
      </c>
      <c r="D241" s="6">
        <f>C241*E241</f>
        <v>0</v>
      </c>
      <c r="E241" s="6">
        <v>127</v>
      </c>
      <c r="F241" s="3" t="s">
        <v>235</v>
      </c>
      <c r="G241" s="3"/>
      <c r="H241" s="3" t="s">
        <v>26</v>
      </c>
      <c r="I241" s="6">
        <v>16</v>
      </c>
      <c r="J241" s="3" t="s">
        <v>236</v>
      </c>
      <c r="K241" s="6">
        <v>9785917618593</v>
      </c>
      <c r="L241" s="8">
        <v>2018</v>
      </c>
      <c r="M241" s="3" t="s">
        <v>33</v>
      </c>
      <c r="N241" s="6">
        <v>128</v>
      </c>
      <c r="O241" s="8">
        <v>5000</v>
      </c>
      <c r="P241" s="3" t="s">
        <v>39</v>
      </c>
      <c r="Q241" s="3" t="s">
        <v>35</v>
      </c>
      <c r="R241" s="6">
        <v>80</v>
      </c>
      <c r="S241" s="6">
        <v>200</v>
      </c>
      <c r="T241" s="6">
        <v>127</v>
      </c>
      <c r="U241" s="6">
        <v>5</v>
      </c>
      <c r="V241" s="9">
        <v>12</v>
      </c>
      <c r="W241" s="10" t="s">
        <v>237</v>
      </c>
    </row>
    <row r="242" spans="1:23" s="5" customFormat="1" ht="120" customHeight="1" x14ac:dyDescent="0.2">
      <c r="A242" s="3"/>
      <c r="B242" s="6">
        <v>9144</v>
      </c>
      <c r="C242" s="7">
        <v>0</v>
      </c>
      <c r="D242" s="6">
        <f>C242*E242</f>
        <v>0</v>
      </c>
      <c r="E242" s="6">
        <v>212.5</v>
      </c>
      <c r="F242" s="3" t="s">
        <v>350</v>
      </c>
      <c r="G242" s="3" t="s">
        <v>351</v>
      </c>
      <c r="H242" s="3" t="s">
        <v>26</v>
      </c>
      <c r="I242" s="6">
        <v>14</v>
      </c>
      <c r="J242" s="3" t="s">
        <v>352</v>
      </c>
      <c r="K242" s="6">
        <v>9785917618579</v>
      </c>
      <c r="L242" s="8">
        <v>2018</v>
      </c>
      <c r="M242" s="3" t="s">
        <v>28</v>
      </c>
      <c r="N242" s="6">
        <v>384</v>
      </c>
      <c r="O242" s="8">
        <v>5000</v>
      </c>
      <c r="P242" s="3" t="s">
        <v>51</v>
      </c>
      <c r="Q242" s="3" t="s">
        <v>30</v>
      </c>
      <c r="R242" s="6">
        <v>430</v>
      </c>
      <c r="S242" s="6">
        <v>206</v>
      </c>
      <c r="T242" s="6">
        <v>133</v>
      </c>
      <c r="U242" s="6">
        <v>21</v>
      </c>
      <c r="V242" s="9">
        <v>12</v>
      </c>
      <c r="W242" s="10" t="s">
        <v>353</v>
      </c>
    </row>
    <row r="243" spans="1:23" s="5" customFormat="1" ht="120" customHeight="1" x14ac:dyDescent="0.2">
      <c r="A243" s="3"/>
      <c r="B243" s="6">
        <v>9132</v>
      </c>
      <c r="C243" s="7">
        <v>0</v>
      </c>
      <c r="D243" s="6">
        <f>C243*E243</f>
        <v>0</v>
      </c>
      <c r="E243" s="6">
        <v>212.5</v>
      </c>
      <c r="F243" s="3" t="s">
        <v>385</v>
      </c>
      <c r="G243" s="3" t="s">
        <v>386</v>
      </c>
      <c r="H243" s="3" t="s">
        <v>26</v>
      </c>
      <c r="I243" s="6">
        <v>14</v>
      </c>
      <c r="J243" s="3" t="s">
        <v>387</v>
      </c>
      <c r="K243" s="6">
        <v>9785917618463</v>
      </c>
      <c r="L243" s="8">
        <v>2018</v>
      </c>
      <c r="M243" s="3" t="s">
        <v>28</v>
      </c>
      <c r="N243" s="6">
        <v>240</v>
      </c>
      <c r="O243" s="8">
        <v>3000</v>
      </c>
      <c r="P243" s="3" t="s">
        <v>39</v>
      </c>
      <c r="Q243" s="3" t="s">
        <v>30</v>
      </c>
      <c r="R243" s="6">
        <v>310</v>
      </c>
      <c r="S243" s="6">
        <v>200</v>
      </c>
      <c r="T243" s="6">
        <v>125</v>
      </c>
      <c r="U243" s="6">
        <v>16</v>
      </c>
      <c r="V243" s="9">
        <v>12</v>
      </c>
      <c r="W243" s="10" t="s">
        <v>388</v>
      </c>
    </row>
    <row r="244" spans="1:23" s="5" customFormat="1" ht="120" customHeight="1" x14ac:dyDescent="0.2">
      <c r="A244" s="3"/>
      <c r="B244" s="6">
        <v>9095</v>
      </c>
      <c r="C244" s="7">
        <v>0</v>
      </c>
      <c r="D244" s="6">
        <f>C244*E244</f>
        <v>0</v>
      </c>
      <c r="E244" s="6">
        <v>212.5</v>
      </c>
      <c r="F244" s="3" t="s">
        <v>295</v>
      </c>
      <c r="G244" s="3" t="s">
        <v>296</v>
      </c>
      <c r="H244" s="3" t="s">
        <v>26</v>
      </c>
      <c r="I244" s="6">
        <v>20</v>
      </c>
      <c r="J244" s="3" t="s">
        <v>297</v>
      </c>
      <c r="K244" s="6">
        <v>9785917618241</v>
      </c>
      <c r="L244" s="8">
        <v>2018</v>
      </c>
      <c r="M244" s="3" t="s">
        <v>33</v>
      </c>
      <c r="N244" s="6">
        <v>160</v>
      </c>
      <c r="O244" s="8">
        <v>5000</v>
      </c>
      <c r="P244" s="3" t="s">
        <v>298</v>
      </c>
      <c r="Q244" s="3" t="s">
        <v>30</v>
      </c>
      <c r="R244" s="6">
        <v>165</v>
      </c>
      <c r="S244" s="6">
        <v>180</v>
      </c>
      <c r="T244" s="6">
        <v>125</v>
      </c>
      <c r="U244" s="6">
        <v>8</v>
      </c>
      <c r="V244" s="9">
        <v>12</v>
      </c>
      <c r="W244" s="10" t="s">
        <v>299</v>
      </c>
    </row>
    <row r="245" spans="1:23" s="5" customFormat="1" ht="120" customHeight="1" x14ac:dyDescent="0.2">
      <c r="A245" s="3"/>
      <c r="B245" s="6">
        <v>9078</v>
      </c>
      <c r="C245" s="7">
        <v>0</v>
      </c>
      <c r="D245" s="6">
        <f>C245*E245</f>
        <v>0</v>
      </c>
      <c r="E245" s="6">
        <v>287.5</v>
      </c>
      <c r="F245" s="3" t="s">
        <v>216</v>
      </c>
      <c r="G245" s="3"/>
      <c r="H245" s="3" t="s">
        <v>26</v>
      </c>
      <c r="I245" s="6">
        <v>5</v>
      </c>
      <c r="J245" s="3" t="s">
        <v>217</v>
      </c>
      <c r="K245" s="6">
        <v>9785917618050</v>
      </c>
      <c r="L245" s="8">
        <v>2018</v>
      </c>
      <c r="M245" s="3" t="s">
        <v>33</v>
      </c>
      <c r="N245" s="6">
        <v>600</v>
      </c>
      <c r="O245" s="8">
        <v>3000</v>
      </c>
      <c r="P245" s="3" t="s">
        <v>60</v>
      </c>
      <c r="Q245" s="3" t="s">
        <v>30</v>
      </c>
      <c r="R245" s="6">
        <v>805</v>
      </c>
      <c r="S245" s="6">
        <v>240</v>
      </c>
      <c r="T245" s="6">
        <v>165</v>
      </c>
      <c r="U245" s="6">
        <v>38</v>
      </c>
      <c r="V245" s="9">
        <v>12</v>
      </c>
      <c r="W245" s="10" t="s">
        <v>218</v>
      </c>
    </row>
    <row r="246" spans="1:23" s="5" customFormat="1" ht="120" customHeight="1" x14ac:dyDescent="0.2">
      <c r="A246" s="3"/>
      <c r="B246" s="6">
        <v>9018</v>
      </c>
      <c r="C246" s="7">
        <v>0</v>
      </c>
      <c r="D246" s="6">
        <f>C246*E246</f>
        <v>0</v>
      </c>
      <c r="E246" s="6">
        <v>362.5</v>
      </c>
      <c r="F246" s="3" t="s">
        <v>306</v>
      </c>
      <c r="G246" s="3" t="s">
        <v>96</v>
      </c>
      <c r="H246" s="3" t="s">
        <v>26</v>
      </c>
      <c r="I246" s="6">
        <v>14</v>
      </c>
      <c r="J246" s="3" t="s">
        <v>307</v>
      </c>
      <c r="K246" s="6">
        <v>9785917617770</v>
      </c>
      <c r="L246" s="8">
        <v>2017</v>
      </c>
      <c r="M246" s="3" t="s">
        <v>28</v>
      </c>
      <c r="N246" s="6">
        <v>256</v>
      </c>
      <c r="O246" s="8">
        <v>2000</v>
      </c>
      <c r="P246" s="3" t="s">
        <v>34</v>
      </c>
      <c r="Q246" s="3" t="s">
        <v>30</v>
      </c>
      <c r="R246" s="6">
        <v>355</v>
      </c>
      <c r="S246" s="6">
        <v>212</v>
      </c>
      <c r="T246" s="6">
        <v>142</v>
      </c>
      <c r="U246" s="6">
        <v>16</v>
      </c>
      <c r="V246" s="9">
        <v>12</v>
      </c>
      <c r="W246" s="10" t="s">
        <v>308</v>
      </c>
    </row>
    <row r="247" spans="1:23" s="5" customFormat="1" ht="120" customHeight="1" x14ac:dyDescent="0.2">
      <c r="A247" s="3"/>
      <c r="B247" s="6">
        <v>8950</v>
      </c>
      <c r="C247" s="7">
        <v>0</v>
      </c>
      <c r="D247" s="6">
        <f>C247*E247</f>
        <v>0</v>
      </c>
      <c r="E247" s="6">
        <v>287.5</v>
      </c>
      <c r="F247" s="3" t="s">
        <v>273</v>
      </c>
      <c r="G247" s="3" t="s">
        <v>274</v>
      </c>
      <c r="H247" s="3" t="s">
        <v>26</v>
      </c>
      <c r="I247" s="6">
        <v>14</v>
      </c>
      <c r="J247" s="3" t="s">
        <v>275</v>
      </c>
      <c r="K247" s="6">
        <v>9785917617589</v>
      </c>
      <c r="L247" s="8">
        <v>2017</v>
      </c>
      <c r="M247" s="3" t="s">
        <v>28</v>
      </c>
      <c r="N247" s="6">
        <v>208</v>
      </c>
      <c r="O247" s="8">
        <v>3000</v>
      </c>
      <c r="P247" s="3" t="s">
        <v>39</v>
      </c>
      <c r="Q247" s="3" t="s">
        <v>30</v>
      </c>
      <c r="R247" s="6">
        <v>235</v>
      </c>
      <c r="S247" s="6">
        <v>180</v>
      </c>
      <c r="T247" s="6">
        <v>120</v>
      </c>
      <c r="U247" s="6">
        <v>14</v>
      </c>
      <c r="V247" s="3"/>
      <c r="W247" s="10" t="s">
        <v>276</v>
      </c>
    </row>
    <row r="248" spans="1:23" s="5" customFormat="1" ht="120" customHeight="1" x14ac:dyDescent="0.2">
      <c r="A248" s="3"/>
      <c r="B248" s="6">
        <v>8672</v>
      </c>
      <c r="C248" s="7">
        <v>0</v>
      </c>
      <c r="D248" s="6">
        <f>C248*E248</f>
        <v>0</v>
      </c>
      <c r="E248" s="6">
        <v>610</v>
      </c>
      <c r="F248" s="3" t="s">
        <v>97</v>
      </c>
      <c r="G248" s="3" t="s">
        <v>98</v>
      </c>
      <c r="H248" s="3" t="s">
        <v>99</v>
      </c>
      <c r="I248" s="6">
        <v>10</v>
      </c>
      <c r="J248" s="3" t="s">
        <v>100</v>
      </c>
      <c r="K248" s="6">
        <v>9785990775015</v>
      </c>
      <c r="L248" s="8">
        <v>2016</v>
      </c>
      <c r="M248" s="3" t="s">
        <v>28</v>
      </c>
      <c r="N248" s="6">
        <v>40</v>
      </c>
      <c r="O248" s="8">
        <v>5000</v>
      </c>
      <c r="P248" s="3" t="s">
        <v>57</v>
      </c>
      <c r="Q248" s="3" t="s">
        <v>30</v>
      </c>
      <c r="R248" s="6">
        <v>360</v>
      </c>
      <c r="S248" s="6">
        <v>275</v>
      </c>
      <c r="T248" s="6">
        <v>210</v>
      </c>
      <c r="U248" s="6">
        <v>7</v>
      </c>
      <c r="V248" s="3"/>
      <c r="W248" s="10" t="s">
        <v>101</v>
      </c>
    </row>
  </sheetData>
  <autoFilter ref="A3:W248"/>
  <mergeCells count="3">
    <mergeCell ref="E1:G1"/>
    <mergeCell ref="I1:K1"/>
    <mergeCell ref="L1:M1"/>
  </mergeCells>
  <pageMargins left="0.75" right="0.75" top="1" bottom="1" header="0.5" footer="0.5"/>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Листы</vt:lpstr>
      </vt:variant>
      <vt:variant>
        <vt:i4>1</vt:i4>
      </vt:variant>
    </vt:vector>
  </HeadingPairs>
  <TitlesOfParts>
    <vt:vector size="1" baseType="lpstr">
      <vt:lpstr>TDSheet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aernandes</dc:creator>
  <cp:lastModifiedBy>Albina</cp:lastModifiedBy>
  <cp:revision>1</cp:revision>
  <cp:lastPrinted>2025-03-18T21:09:24Z</cp:lastPrinted>
  <dcterms:created xsi:type="dcterms:W3CDTF">2025-03-18T21:09:24Z</dcterms:created>
  <dcterms:modified xsi:type="dcterms:W3CDTF">2026-06-11T07:27:52Z</dcterms:modified>
</cp:coreProperties>
</file>