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bookViews>
    <workbookView xWindow="-120" yWindow="-120" windowWidth="29040" windowHeight="16440"/>
  </bookViews>
  <sheets>
    <sheet name="Лист4" sheetId="19" r:id="rId1"/>
    <sheet name="Лист3" sheetId="18" r:id="rId2"/>
  </sheets>
  <calcPr calcId="191029" refMode="R1C1"/>
</workbook>
</file>

<file path=xl/calcChain.xml><?xml version="1.0" encoding="utf-8"?>
<calcChain xmlns="http://schemas.openxmlformats.org/spreadsheetml/2006/main">
  <c r="F404" i="19" l="1"/>
  <c r="F8" i="19" s="1"/>
  <c r="Q403" i="19"/>
  <c r="Q402" i="19"/>
  <c r="Q401" i="19"/>
  <c r="Q400" i="19"/>
  <c r="Q398" i="19"/>
  <c r="Q396" i="19"/>
  <c r="Q395" i="19"/>
  <c r="Q394" i="19"/>
  <c r="Q393" i="19"/>
  <c r="Q392" i="19"/>
  <c r="Q391" i="19"/>
  <c r="Q390" i="19"/>
  <c r="Q389" i="19"/>
  <c r="Q388" i="19"/>
  <c r="Q387" i="19"/>
  <c r="Q386" i="19"/>
  <c r="Q385" i="19"/>
  <c r="Q384" i="19"/>
  <c r="Q383" i="19"/>
  <c r="Q382" i="19"/>
  <c r="Q381" i="19"/>
  <c r="Q380" i="19"/>
  <c r="Q379" i="19"/>
  <c r="Q378" i="19"/>
  <c r="Q377" i="19"/>
  <c r="Q376" i="19"/>
  <c r="Q375" i="19"/>
  <c r="Q374" i="19"/>
  <c r="Q373" i="19"/>
  <c r="Q372" i="19"/>
  <c r="Q371" i="19"/>
  <c r="Q370" i="19"/>
  <c r="Q368" i="19"/>
  <c r="Q367" i="19"/>
  <c r="Q366" i="19"/>
  <c r="Q365" i="19"/>
  <c r="Q364" i="19"/>
  <c r="Q363" i="19"/>
  <c r="Q362" i="19"/>
  <c r="Q361" i="19"/>
  <c r="Q360" i="19"/>
  <c r="Q359" i="19"/>
  <c r="Q358" i="19"/>
  <c r="Q357" i="19"/>
  <c r="Q356" i="19"/>
  <c r="Q355" i="19"/>
  <c r="Q354" i="19"/>
  <c r="Q352" i="19"/>
  <c r="Q351" i="19"/>
  <c r="Q350" i="19"/>
  <c r="Q349" i="19"/>
  <c r="Q348" i="19"/>
  <c r="Q347" i="19"/>
  <c r="Q346" i="19"/>
  <c r="Q345" i="19"/>
  <c r="Q343" i="19"/>
  <c r="Q342" i="19"/>
  <c r="Q341" i="19"/>
  <c r="Q340" i="19"/>
  <c r="Q339" i="19"/>
  <c r="Q338" i="19"/>
  <c r="Q337" i="19"/>
  <c r="Q336" i="19"/>
  <c r="Q335" i="19"/>
  <c r="Q334" i="19"/>
  <c r="Q333" i="19"/>
  <c r="Q332" i="19"/>
  <c r="Q331" i="19"/>
  <c r="Q330" i="19"/>
  <c r="Q329" i="19"/>
  <c r="Q328" i="19"/>
  <c r="Q327" i="19"/>
  <c r="Q326" i="19"/>
  <c r="Q325" i="19"/>
  <c r="Q324" i="19"/>
  <c r="Q323" i="19"/>
  <c r="Q322" i="19"/>
  <c r="Q321" i="19"/>
  <c r="Q319" i="19"/>
  <c r="Q318" i="19"/>
  <c r="Q317" i="19"/>
  <c r="Q316" i="19"/>
  <c r="Q315" i="19"/>
  <c r="Q314" i="19"/>
  <c r="Q306" i="19"/>
  <c r="Q305" i="19"/>
  <c r="Q310" i="19"/>
  <c r="Q304" i="19"/>
  <c r="Q309" i="19"/>
  <c r="Q308" i="19"/>
  <c r="Q312" i="19"/>
  <c r="Q303" i="19"/>
  <c r="Q307" i="19"/>
  <c r="Q311" i="19"/>
  <c r="Q302" i="19"/>
  <c r="Q301" i="19"/>
  <c r="Q299" i="19"/>
  <c r="Q298" i="19"/>
  <c r="Q297" i="19"/>
  <c r="Q296" i="19"/>
  <c r="Q295" i="19"/>
  <c r="Q294" i="19"/>
  <c r="Q293" i="19"/>
  <c r="Q291" i="19"/>
  <c r="Q290" i="19"/>
  <c r="Q289" i="19"/>
  <c r="Q288" i="19"/>
  <c r="Q287" i="19"/>
  <c r="Q286" i="19"/>
  <c r="Q285" i="19"/>
  <c r="Q284" i="19"/>
  <c r="Q283" i="19"/>
  <c r="Q282" i="19"/>
  <c r="Q281" i="19"/>
  <c r="Q279" i="19"/>
  <c r="Q278" i="19"/>
  <c r="Q277" i="19"/>
  <c r="Q276" i="19"/>
  <c r="Q275" i="19"/>
  <c r="Q274" i="19"/>
  <c r="Q273" i="19"/>
  <c r="Q272" i="19"/>
  <c r="Q271" i="19"/>
  <c r="Q270" i="19"/>
  <c r="Q269" i="19"/>
  <c r="Q268" i="19"/>
  <c r="Q267" i="19"/>
  <c r="Q266" i="19"/>
  <c r="Q265" i="19"/>
  <c r="Q264" i="19"/>
  <c r="Q263" i="19"/>
  <c r="Q262" i="19"/>
  <c r="Q261" i="19"/>
  <c r="Q260" i="19"/>
  <c r="Q259" i="19"/>
  <c r="Q258" i="19"/>
  <c r="Q257" i="19"/>
  <c r="Q256" i="19"/>
  <c r="Q255" i="19"/>
  <c r="Q254" i="19"/>
  <c r="Q253" i="19"/>
  <c r="Q252" i="19"/>
  <c r="Q251" i="19"/>
  <c r="Q250" i="19"/>
  <c r="Q249" i="19"/>
  <c r="Q248" i="19"/>
  <c r="Q247" i="19"/>
  <c r="Q246" i="19"/>
  <c r="Q245" i="19"/>
  <c r="Q244" i="19"/>
  <c r="Q243" i="19"/>
  <c r="Q242" i="19"/>
  <c r="Q241" i="19"/>
  <c r="Q240" i="19"/>
  <c r="Q239" i="19"/>
  <c r="Q238" i="19"/>
  <c r="Q237" i="19"/>
  <c r="Q235" i="19"/>
  <c r="Q234" i="19"/>
  <c r="Q233" i="19"/>
  <c r="Q231" i="19"/>
  <c r="Q230" i="19"/>
  <c r="Q229" i="19"/>
  <c r="Q228" i="19"/>
  <c r="Q227" i="19"/>
  <c r="Q226" i="19"/>
  <c r="Q225" i="19"/>
  <c r="Q223" i="19"/>
  <c r="Q221" i="19"/>
  <c r="Q220" i="19"/>
  <c r="Q219" i="19"/>
  <c r="Q218" i="19"/>
  <c r="Q216" i="19"/>
  <c r="Q215" i="19"/>
  <c r="Q214" i="19"/>
  <c r="Q212" i="19"/>
  <c r="Q211" i="19"/>
  <c r="Q210" i="19"/>
  <c r="Q209" i="19"/>
  <c r="Q208" i="19"/>
  <c r="Q206" i="19"/>
  <c r="Q205" i="19"/>
  <c r="Q204" i="19"/>
  <c r="Q203" i="19"/>
  <c r="Q201" i="19"/>
  <c r="Q200" i="19"/>
  <c r="Q199" i="19"/>
  <c r="Q197" i="19"/>
  <c r="Q196" i="19"/>
  <c r="Q195" i="19"/>
  <c r="Q193" i="19"/>
  <c r="Q191" i="19"/>
  <c r="Q190" i="19"/>
  <c r="Q189" i="19"/>
  <c r="Q188" i="19"/>
  <c r="Q187" i="19"/>
  <c r="Q186" i="19"/>
  <c r="Q184" i="19"/>
  <c r="Q183" i="19"/>
  <c r="Q182" i="19"/>
  <c r="Q181" i="19"/>
  <c r="Q180" i="19"/>
  <c r="Q179" i="19"/>
  <c r="Q177" i="19"/>
  <c r="Q176" i="19"/>
  <c r="Q175" i="19"/>
  <c r="Q173" i="19"/>
  <c r="Q172" i="19"/>
  <c r="Q171" i="19"/>
  <c r="Q170" i="19"/>
  <c r="Q168" i="19"/>
  <c r="Q167" i="19"/>
  <c r="Q166" i="19"/>
  <c r="Q164" i="19"/>
  <c r="Q163" i="19"/>
  <c r="Q162" i="19"/>
  <c r="Q160" i="19"/>
  <c r="Q159" i="19"/>
  <c r="Q158" i="19"/>
  <c r="Q157" i="19"/>
  <c r="Q155" i="19"/>
  <c r="Q154" i="19"/>
  <c r="Q153" i="19"/>
  <c r="Q151" i="19"/>
  <c r="Q150" i="19"/>
  <c r="Q149" i="19"/>
  <c r="Q148" i="19"/>
  <c r="Q147" i="19"/>
  <c r="Q146" i="19"/>
  <c r="Q145" i="19"/>
  <c r="Q144" i="19"/>
  <c r="Q143" i="19"/>
  <c r="Q141" i="19"/>
  <c r="Q140" i="19"/>
  <c r="Q139" i="19"/>
  <c r="Q138" i="19"/>
  <c r="Q137" i="19"/>
  <c r="Q136" i="19"/>
  <c r="Q135" i="19"/>
  <c r="Q134" i="19"/>
  <c r="Q133" i="19"/>
  <c r="Q131" i="19"/>
  <c r="Q130" i="19"/>
  <c r="Q129" i="19"/>
  <c r="Q128" i="19"/>
  <c r="Q127" i="19"/>
  <c r="Q125" i="19"/>
  <c r="Q124" i="19"/>
  <c r="Q123" i="19"/>
  <c r="Q122" i="19"/>
  <c r="Q120" i="19"/>
  <c r="Q119" i="19"/>
  <c r="Q118" i="19"/>
  <c r="Q117" i="19"/>
  <c r="Q115" i="19"/>
  <c r="Q114" i="19"/>
  <c r="Q112" i="19"/>
  <c r="Q111" i="19"/>
  <c r="Q110" i="19"/>
  <c r="Q109" i="19"/>
  <c r="Q107" i="19"/>
  <c r="Q106" i="19"/>
  <c r="Q105" i="19"/>
  <c r="Q104" i="19"/>
  <c r="Q103" i="19"/>
  <c r="Q102" i="19"/>
  <c r="Q101" i="19"/>
  <c r="Q100" i="19"/>
  <c r="Q99" i="19"/>
  <c r="Q98" i="19"/>
  <c r="Q97" i="19"/>
  <c r="Q96" i="19"/>
  <c r="Q95" i="19"/>
  <c r="Q94" i="19"/>
  <c r="Q92" i="19"/>
  <c r="Q91" i="19"/>
  <c r="Q90" i="19"/>
  <c r="Q89" i="19"/>
  <c r="Q88" i="19"/>
  <c r="Q87" i="19"/>
  <c r="Q86" i="19"/>
  <c r="Q85" i="19"/>
  <c r="Q84" i="19"/>
  <c r="Q83" i="19"/>
  <c r="Q82" i="19"/>
  <c r="Q81" i="19"/>
  <c r="Q80" i="19"/>
  <c r="Q79" i="19"/>
  <c r="Q78" i="19"/>
  <c r="Q77" i="19"/>
  <c r="Q76" i="19"/>
  <c r="Q75" i="19"/>
  <c r="Q74" i="19"/>
  <c r="Q72" i="19"/>
  <c r="Q71" i="19"/>
  <c r="Q70" i="19"/>
  <c r="Q69" i="19"/>
  <c r="Q68" i="19"/>
  <c r="Q67" i="19"/>
  <c r="Q65" i="19"/>
  <c r="Q64" i="19"/>
  <c r="Q63" i="19"/>
  <c r="Q62" i="19"/>
  <c r="Q61" i="19"/>
  <c r="Q60" i="19"/>
  <c r="Q59" i="19"/>
  <c r="Q57" i="19"/>
  <c r="Q56" i="19"/>
  <c r="Q55" i="19"/>
  <c r="Q53" i="19"/>
  <c r="Q52" i="19"/>
  <c r="Q51" i="19"/>
  <c r="Q50" i="19"/>
  <c r="Q49" i="19"/>
  <c r="Q48" i="19"/>
  <c r="Q47" i="19"/>
  <c r="Q46" i="19"/>
  <c r="Q45" i="19"/>
  <c r="Q44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19" i="19"/>
  <c r="Q18" i="19"/>
  <c r="Q17" i="19"/>
  <c r="Q16" i="19"/>
  <c r="Q15" i="19"/>
  <c r="Q14" i="19"/>
  <c r="Q404" i="19" s="1"/>
  <c r="F405" i="19" s="1"/>
  <c r="F9" i="19" s="1"/>
  <c r="F406" i="19" s="1"/>
  <c r="F10" i="19" s="1"/>
</calcChain>
</file>

<file path=xl/sharedStrings.xml><?xml version="1.0" encoding="utf-8"?>
<sst xmlns="http://schemas.openxmlformats.org/spreadsheetml/2006/main" count="884" uniqueCount="756">
  <si>
    <t xml:space="preserve">http://www.bumbaram.ru</t>
  </si>
  <si>
    <t xml:space="preserve">(495) 984-05-30, (495) 589-00-24</t>
  </si>
  <si>
    <t xml:space="preserve">Наш адрес: г. Москва, Электролитный проезд, д.3 стр2</t>
  </si>
  <si>
    <t xml:space="preserve">Вы выбрали товаров, шт.:</t>
  </si>
  <si>
    <t xml:space="preserve">Вы выбрали товаров на сумму:</t>
  </si>
  <si>
    <t xml:space="preserve">Сумма  заказа   с   учетом  индивидуального предложения:</t>
  </si>
  <si>
    <t xml:space="preserve">Картинка</t>
  </si>
  <si>
    <t xml:space="preserve">Артикул</t>
  </si>
  <si>
    <t xml:space="preserve">Штрихкод</t>
  </si>
  <si>
    <t xml:space="preserve">Наименование товара</t>
  </si>
  <si>
    <t xml:space="preserve">штук в коробке</t>
  </si>
  <si>
    <t xml:space="preserve">Опт</t>
  </si>
  <si>
    <t xml:space="preserve">Ваша цена</t>
  </si>
  <si>
    <t xml:space="preserve">Заказ, шт.</t>
  </si>
  <si>
    <t xml:space="preserve">Супер-большие наборы Раскопки Бумбарам</t>
  </si>
  <si>
    <t xml:space="preserve">DIG-44</t>
  </si>
  <si>
    <t xml:space="preserve">Набор для проведения раскопок 3 в 1 " Раскопки в Древнем Египте" </t>
  </si>
  <si>
    <t xml:space="preserve">DIG-45</t>
  </si>
  <si>
    <t xml:space="preserve">Набор для проведения раскопок 3 в 1 " Космические раскопки"</t>
  </si>
  <si>
    <t xml:space="preserve">DIG-46</t>
  </si>
  <si>
    <t xml:space="preserve">Набор для проведения раскопок 3 в 1 "Волшебный мир" </t>
  </si>
  <si>
    <t xml:space="preserve">DIG-68</t>
  </si>
  <si>
    <t xml:space="preserve">Набор для проведения раскопок 3 в 1  "Мир динозавров"</t>
  </si>
  <si>
    <t xml:space="preserve">DIG-70</t>
  </si>
  <si>
    <t xml:space="preserve">Набор для проведения раскопок 3 в 1 "Древние цивилизации"</t>
  </si>
  <si>
    <t xml:space="preserve">DIG-87</t>
  </si>
  <si>
    <t xml:space="preserve">Набор для проведения раскопок 3 в 1 "Школа волшебства"</t>
  </si>
  <si>
    <t xml:space="preserve">Средние наборы Раскопки Бумбарам</t>
  </si>
  <si>
    <t xml:space="preserve">DIG-1</t>
  </si>
  <si>
    <t xml:space="preserve">Набор для проведения раскопок Ящерицы </t>
  </si>
  <si>
    <t xml:space="preserve">DIG-3</t>
  </si>
  <si>
    <t xml:space="preserve">Набор для проведения раскопок Динозавры</t>
  </si>
  <si>
    <t xml:space="preserve">DIG-4</t>
  </si>
  <si>
    <t xml:space="preserve">Набор для проведения раскопок Сокровища русалок</t>
  </si>
  <si>
    <t xml:space="preserve">DIG-5</t>
  </si>
  <si>
    <t xml:space="preserve">Набор для проведения раскопок Сокровища единорогов </t>
  </si>
  <si>
    <t xml:space="preserve">DIG-6</t>
  </si>
  <si>
    <t xml:space="preserve">Набор для проведения раскопок Сокровища пиратов </t>
  </si>
  <si>
    <t xml:space="preserve">DIG-7</t>
  </si>
  <si>
    <t xml:space="preserve">Набор для проведения раскопок Новогодние сокровища</t>
  </si>
  <si>
    <t xml:space="preserve">DIG-8</t>
  </si>
  <si>
    <t xml:space="preserve">Набор для проведения раскопок Сокровища </t>
  </si>
  <si>
    <t xml:space="preserve">DIG-30</t>
  </si>
  <si>
    <t xml:space="preserve">Набор для проведения раскопок Насекомые </t>
  </si>
  <si>
    <t xml:space="preserve">DIG-31</t>
  </si>
  <si>
    <t xml:space="preserve">Набор для проведения раскопок Сокровища Фламинго </t>
  </si>
  <si>
    <t xml:space="preserve">DIG-32</t>
  </si>
  <si>
    <t xml:space="preserve">Набор для проведения раскопок Чудесные сокровища </t>
  </si>
  <si>
    <t xml:space="preserve">DIG-36</t>
  </si>
  <si>
    <t xml:space="preserve">Набор для проведения раскопок  Чудесные  колечки</t>
  </si>
  <si>
    <t xml:space="preserve">DIG-39</t>
  </si>
  <si>
    <t xml:space="preserve">Набор для проведения раскопок Лягушки</t>
  </si>
  <si>
    <t xml:space="preserve">DIG-48</t>
  </si>
  <si>
    <t xml:space="preserve">Набор для проведения раскопок Эра динозавров </t>
  </si>
  <si>
    <t xml:space="preserve">DIG-50</t>
  </si>
  <si>
    <t xml:space="preserve">Набор для проведения раскопок Космические находки </t>
  </si>
  <si>
    <t xml:space="preserve">DIG-52</t>
  </si>
  <si>
    <t xml:space="preserve">Набор для проведения раскопок Сафари</t>
  </si>
  <si>
    <t xml:space="preserve">DIG-56</t>
  </si>
  <si>
    <t xml:space="preserve">Набор для проведения раскопок Мишка</t>
  </si>
  <si>
    <t xml:space="preserve">DIG-57</t>
  </si>
  <si>
    <t xml:space="preserve">Набор для проведения раскопок Браслет с бабочками </t>
  </si>
  <si>
    <t xml:space="preserve">DIG-62</t>
  </si>
  <si>
    <t xml:space="preserve">Набор для проведения раскопок Талисман Дракона</t>
  </si>
  <si>
    <t xml:space="preserve">DIG-64</t>
  </si>
  <si>
    <t xml:space="preserve">Набор для проведения раскопок Морские обитатели</t>
  </si>
  <si>
    <t xml:space="preserve">DIG-67</t>
  </si>
  <si>
    <t xml:space="preserve">Набор для проведения раскопок Светящиеся динозавры</t>
  </si>
  <si>
    <t xml:space="preserve">DIG-73</t>
  </si>
  <si>
    <t xml:space="preserve">Набор для проведения раскопок  Пони</t>
  </si>
  <si>
    <t xml:space="preserve">DIG-74</t>
  </si>
  <si>
    <t xml:space="preserve">Набор для проведения раскопок Лунный браслет</t>
  </si>
  <si>
    <t xml:space="preserve">DIG-78</t>
  </si>
  <si>
    <t xml:space="preserve">Набор для проведения раскопок "Волшебство"</t>
  </si>
  <si>
    <t xml:space="preserve">DIG-80</t>
  </si>
  <si>
    <t xml:space="preserve">Набор для проведения раскопок "Новогодние подарки"</t>
  </si>
  <si>
    <t xml:space="preserve">DIG-81</t>
  </si>
  <si>
    <t xml:space="preserve">Набор для проведения раскопок "Талисман тигра"</t>
  </si>
  <si>
    <t xml:space="preserve">DIG-83</t>
  </si>
  <si>
    <t xml:space="preserve">Набор для проведения раскопок "Звездные захватчики"</t>
  </si>
  <si>
    <t xml:space="preserve">DIG-89</t>
  </si>
  <si>
    <t xml:space="preserve">Набор для проведения раскопок "Страшно интересные находки"</t>
  </si>
  <si>
    <t xml:space="preserve">DIG-92</t>
  </si>
  <si>
    <t xml:space="preserve">Набор для проведения раскопок "Древний Египет"</t>
  </si>
  <si>
    <t xml:space="preserve">DIG-95</t>
  </si>
  <si>
    <t xml:space="preserve">Набор для проведения раскопок "Зайчики"</t>
  </si>
  <si>
    <t xml:space="preserve">DIG-111</t>
  </si>
  <si>
    <t xml:space="preserve">Набор для проведения раскопок Новогодние находки</t>
  </si>
  <si>
    <t xml:space="preserve">DIG-135</t>
  </si>
  <si>
    <t xml:space="preserve">Набор для проведения раскопок "Интересная Археология"</t>
  </si>
  <si>
    <t xml:space="preserve">DIG-138</t>
  </si>
  <si>
    <t xml:space="preserve">Набор для проведения раскопок "Лошадка"</t>
  </si>
  <si>
    <t xml:space="preserve">DIG-139</t>
  </si>
  <si>
    <t xml:space="preserve">Набор для проведения раскопок "Феечки"</t>
  </si>
  <si>
    <t xml:space="preserve">Наборы раскопок 9 в 1 в чемоданчиках </t>
  </si>
  <si>
    <t xml:space="preserve">DIG-140</t>
  </si>
  <si>
    <t xml:space="preserve">Набор для проведения раскопок "Для мальчиков"</t>
  </si>
  <si>
    <t xml:space="preserve">DIG-146</t>
  </si>
  <si>
    <t xml:space="preserve">Набор для проведения раскопок "Динозавры" (км)</t>
  </si>
  <si>
    <t xml:space="preserve">Большие наборы Раскопки Бумбарам</t>
  </si>
  <si>
    <t xml:space="preserve">DIG-9</t>
  </si>
  <si>
    <t xml:space="preserve">Большой набор для проведения раскопок Кладоискатели </t>
  </si>
  <si>
    <t xml:space="preserve">DIG-10</t>
  </si>
  <si>
    <t xml:space="preserve">Большой набор для проведения раскопок Пиратский сундук </t>
  </si>
  <si>
    <t xml:space="preserve">DIG-11</t>
  </si>
  <si>
    <t xml:space="preserve">Большой набор для проведения раскопок Динозавры </t>
  </si>
  <si>
    <t xml:space="preserve">DIG-13</t>
  </si>
  <si>
    <t xml:space="preserve">Большой набор для проведения раскопок Сокровища фей </t>
  </si>
  <si>
    <t xml:space="preserve">DIG-65</t>
  </si>
  <si>
    <t xml:space="preserve">Большой набор для проведения раскопок  Единорог</t>
  </si>
  <si>
    <t xml:space="preserve">DIG-82</t>
  </si>
  <si>
    <t xml:space="preserve">Большой набор для проведения раскопок "По следам динозавров"</t>
  </si>
  <si>
    <t xml:space="preserve">Раскопки с монетами Бумбарам</t>
  </si>
  <si>
    <t xml:space="preserve">DIG-22</t>
  </si>
  <si>
    <t xml:space="preserve">Набор для проведения раскопок с монетами Древняя Греция </t>
  </si>
  <si>
    <t xml:space="preserve">DIG-23</t>
  </si>
  <si>
    <t xml:space="preserve">** Набор для проведения раскопок  с монетами Древний Рим </t>
  </si>
  <si>
    <t xml:space="preserve">DIG-24</t>
  </si>
  <si>
    <t xml:space="preserve">Набор для проведения раскопок с монетами Древний Египет </t>
  </si>
  <si>
    <t xml:space="preserve">DIG-25</t>
  </si>
  <si>
    <t xml:space="preserve">** Набор для проведения раскопок с монетами Викинги</t>
  </si>
  <si>
    <t xml:space="preserve">DIG-26</t>
  </si>
  <si>
    <t xml:space="preserve">Набор для проведения раскопок с монетами  Кельты</t>
  </si>
  <si>
    <t xml:space="preserve">DIG-27</t>
  </si>
  <si>
    <t xml:space="preserve">Набор для проведения раскопок  с монетами  Майя </t>
  </si>
  <si>
    <t xml:space="preserve">Мини-наборы Раскопки Бумбарам</t>
  </si>
  <si>
    <t xml:space="preserve">DIG-15</t>
  </si>
  <si>
    <t xml:space="preserve">Мини набор для проведения раскопок Найди сокровища Белый </t>
  </si>
  <si>
    <t xml:space="preserve">DIG-17</t>
  </si>
  <si>
    <t xml:space="preserve">Мини набор для проведения раскопок Найди сокровища Оранжевый</t>
  </si>
  <si>
    <t xml:space="preserve">DIG-18</t>
  </si>
  <si>
    <t xml:space="preserve">Мини набор для проведения раскопок Феечки</t>
  </si>
  <si>
    <t xml:space="preserve">DIG-19</t>
  </si>
  <si>
    <t xml:space="preserve">Мини набор для проведения раскопок Динозаврики</t>
  </si>
  <si>
    <t xml:space="preserve">DIG-20</t>
  </si>
  <si>
    <t xml:space="preserve">Мини набор для проведения раскопок Сокровища  гномов</t>
  </si>
  <si>
    <t xml:space="preserve">DIG-21</t>
  </si>
  <si>
    <t xml:space="preserve">Мини набор для проведения раскопок Новогодние сюрпризы</t>
  </si>
  <si>
    <t xml:space="preserve">DIG-29</t>
  </si>
  <si>
    <t xml:space="preserve">Мини набор для проведения раскопок Найди кольцо</t>
  </si>
  <si>
    <t xml:space="preserve">DIG-33</t>
  </si>
  <si>
    <t xml:space="preserve">Мини набор для проведения раскопок Морские животные </t>
  </si>
  <si>
    <t xml:space="preserve">DIG-37</t>
  </si>
  <si>
    <t xml:space="preserve">Мини набор для проведения раскопок Скелет динозавра </t>
  </si>
  <si>
    <t xml:space="preserve">DIG-40</t>
  </si>
  <si>
    <t xml:space="preserve">Мини набор для проведения раскопок Дино </t>
  </si>
  <si>
    <t xml:space="preserve">DIG-41</t>
  </si>
  <si>
    <t xml:space="preserve">Мини набор для проведения раскопок Дикий мир </t>
  </si>
  <si>
    <t xml:space="preserve">DIG-51</t>
  </si>
  <si>
    <t xml:space="preserve">Мини набор для проведения раскопок Пиратский клад</t>
  </si>
  <si>
    <t xml:space="preserve">DIG-53</t>
  </si>
  <si>
    <t xml:space="preserve">Мини набор для проведения раскопок Милые находки</t>
  </si>
  <si>
    <t xml:space="preserve">DIG-61</t>
  </si>
  <si>
    <t xml:space="preserve">Мини набор для проведения раскопок Милые сокровища</t>
  </si>
  <si>
    <t xml:space="preserve">DIG-72</t>
  </si>
  <si>
    <t xml:space="preserve">Мини набор для проведения раскопок  Космические захватчики</t>
  </si>
  <si>
    <t xml:space="preserve">DIG-109</t>
  </si>
  <si>
    <t xml:space="preserve">Мини набор для проведения раскопок Лягушки</t>
  </si>
  <si>
    <t xml:space="preserve">DIG-112</t>
  </si>
  <si>
    <t xml:space="preserve">Мини набор для проведения раскопок Ящерки</t>
  </si>
  <si>
    <t xml:space="preserve">DIG-128</t>
  </si>
  <si>
    <t xml:space="preserve">Шоубокс 12 мини-раскопок</t>
  </si>
  <si>
    <t xml:space="preserve">Магнитные игры Бумбарам</t>
  </si>
  <si>
    <t xml:space="preserve">IM-1001</t>
  </si>
  <si>
    <t xml:space="preserve">Магнитная игра Крестики-нолики </t>
  </si>
  <si>
    <t xml:space="preserve">IM-1002</t>
  </si>
  <si>
    <t xml:space="preserve">Магнитная игра Гонки</t>
  </si>
  <si>
    <t xml:space="preserve">IM-1003</t>
  </si>
  <si>
    <t xml:space="preserve">Магнитная игра Змеи и лестницы</t>
  </si>
  <si>
    <t xml:space="preserve">IM-1004</t>
  </si>
  <si>
    <t xml:space="preserve">Магнитная игра Лудо</t>
  </si>
  <si>
    <t xml:space="preserve">IM-1005</t>
  </si>
  <si>
    <t xml:space="preserve">Магнитная игра Морской бой </t>
  </si>
  <si>
    <t xml:space="preserve">IM-1007</t>
  </si>
  <si>
    <t xml:space="preserve">Магнитная игра Шашки </t>
  </si>
  <si>
    <t xml:space="preserve">IM-1008</t>
  </si>
  <si>
    <t xml:space="preserve">Магнитная игра Шахматы </t>
  </si>
  <si>
    <t xml:space="preserve">IM-1010</t>
  </si>
  <si>
    <t xml:space="preserve">Магнитная игра Ходилка Единороги</t>
  </si>
  <si>
    <t xml:space="preserve">IM-1012</t>
  </si>
  <si>
    <t xml:space="preserve">Магнитная игра Виселица</t>
  </si>
  <si>
    <t xml:space="preserve">IM-1013</t>
  </si>
  <si>
    <t xml:space="preserve">Магнитная игра Китайские шашки </t>
  </si>
  <si>
    <t xml:space="preserve">IM-1014</t>
  </si>
  <si>
    <t xml:space="preserve">Магнитная игра Танграм</t>
  </si>
  <si>
    <t xml:space="preserve">IM-1015</t>
  </si>
  <si>
    <t xml:space="preserve">Магнитная игра Лото Животные</t>
  </si>
  <si>
    <t xml:space="preserve">IM-1016</t>
  </si>
  <si>
    <t xml:space="preserve">Магнитная игра Стройка</t>
  </si>
  <si>
    <t xml:space="preserve">IM-1017</t>
  </si>
  <si>
    <t xml:space="preserve">Магнитная игра Зоостройка</t>
  </si>
  <si>
    <t xml:space="preserve">Наборы для творчества "Танец ветра"</t>
  </si>
  <si>
    <t xml:space="preserve">TOM-1</t>
  </si>
  <si>
    <t xml:space="preserve">Набор для создания поделок из картона Танец ветра "Бабочки"</t>
  </si>
  <si>
    <t xml:space="preserve">TOM-2</t>
  </si>
  <si>
    <t xml:space="preserve">Набор для создания поделок из картона Танец ветра "Бабочки фиолетовые"</t>
  </si>
  <si>
    <t xml:space="preserve">TOM-3</t>
  </si>
  <si>
    <t xml:space="preserve">Набор для создания поделок из картона Танец ветра "Hовогоднее настроение"</t>
  </si>
  <si>
    <t xml:space="preserve">TOM-4</t>
  </si>
  <si>
    <t xml:space="preserve">Набор для создания поделок из картона Танец ветра "Волшебный"</t>
  </si>
  <si>
    <t xml:space="preserve">Наборы  для творчества "Мир Фей"</t>
  </si>
  <si>
    <t xml:space="preserve">DO-1</t>
  </si>
  <si>
    <t xml:space="preserve">Набор Мир фей "Дверца в цветочную страну"</t>
  </si>
  <si>
    <t xml:space="preserve">DO-2</t>
  </si>
  <si>
    <t xml:space="preserve">Набор Мир фей "Дверца в волшебный лес"</t>
  </si>
  <si>
    <t xml:space="preserve">Наборы для творчества "Ловцы солнца"</t>
  </si>
  <si>
    <t xml:space="preserve">BUM-1</t>
  </si>
  <si>
    <t xml:space="preserve">Набор для создания декора Ловец солнца "Бабочка"</t>
  </si>
  <si>
    <t xml:space="preserve">BUM-2</t>
  </si>
  <si>
    <t xml:space="preserve">Набор для создания декора Ловец солнца "День и ночь"</t>
  </si>
  <si>
    <t xml:space="preserve">BUM-3</t>
  </si>
  <si>
    <t xml:space="preserve">Набор для создания декора Ловец солнца "Единорог"</t>
  </si>
  <si>
    <t xml:space="preserve">BUM-7</t>
  </si>
  <si>
    <t xml:space="preserve">Набор для создания декора Ловец солнца "Снежинка"</t>
  </si>
  <si>
    <t xml:space="preserve">Наборы для творчества "Ловцы снов"</t>
  </si>
  <si>
    <t xml:space="preserve">LV-1</t>
  </si>
  <si>
    <t xml:space="preserve">Набор для создания украшений для комнаты "Единорог"</t>
  </si>
  <si>
    <t xml:space="preserve">LV-2</t>
  </si>
  <si>
    <t xml:space="preserve">Набор для создания украшений для комнаты "Светящийся"</t>
  </si>
  <si>
    <t xml:space="preserve">LV-3</t>
  </si>
  <si>
    <t xml:space="preserve">Набор для создания украшений для комнаты "Светящийся Месяц"</t>
  </si>
  <si>
    <t xml:space="preserve">LV-4</t>
  </si>
  <si>
    <t xml:space="preserve">Набор для создания украшений для комнаты "Вечерняя дымка"</t>
  </si>
  <si>
    <t xml:space="preserve">Тарелки-раскраски</t>
  </si>
  <si>
    <t xml:space="preserve">T-1001</t>
  </si>
  <si>
    <t xml:space="preserve">Тарелка-раскраска Котики</t>
  </si>
  <si>
    <t xml:space="preserve">T-1002</t>
  </si>
  <si>
    <t xml:space="preserve">Тарелка-раскраска Собачки</t>
  </si>
  <si>
    <t xml:space="preserve">T-1003</t>
  </si>
  <si>
    <t xml:space="preserve">Тарелка-раскраска Цветы</t>
  </si>
  <si>
    <t xml:space="preserve">T-1004</t>
  </si>
  <si>
    <t xml:space="preserve">Тарелка-раскраска Лесные истории</t>
  </si>
  <si>
    <t xml:space="preserve">T-1005</t>
  </si>
  <si>
    <t xml:space="preserve">Тарелка-раскраска Единорог</t>
  </si>
  <si>
    <t xml:space="preserve">Кружки-раскраски</t>
  </si>
  <si>
    <t xml:space="preserve">CUP-1001</t>
  </si>
  <si>
    <t xml:space="preserve">Кружка-раскраска Зайчик</t>
  </si>
  <si>
    <t xml:space="preserve">CUP-1002</t>
  </si>
  <si>
    <t xml:space="preserve">** Кружка-раскраска Новогодние подарки </t>
  </si>
  <si>
    <t xml:space="preserve">CUP-1003</t>
  </si>
  <si>
    <t xml:space="preserve">Кружка-раскраска Единороги </t>
  </si>
  <si>
    <t xml:space="preserve">CUP-1004</t>
  </si>
  <si>
    <t xml:space="preserve">Кружка-раскраска Новогоднее настроение </t>
  </si>
  <si>
    <t xml:space="preserve">CUP-1005</t>
  </si>
  <si>
    <t xml:space="preserve">**Кружка-раскраска Мишка с медом</t>
  </si>
  <si>
    <t xml:space="preserve">CUP-1006</t>
  </si>
  <si>
    <t xml:space="preserve">Кружка-раскраска Лисичка</t>
  </si>
  <si>
    <t xml:space="preserve">CUP-1007</t>
  </si>
  <si>
    <t xml:space="preserve">Кружка-раскраска Совята</t>
  </si>
  <si>
    <t xml:space="preserve">CUP-1008</t>
  </si>
  <si>
    <t xml:space="preserve">Кружка-раскраска Нарисуй сам</t>
  </si>
  <si>
    <t xml:space="preserve">CUP-1011</t>
  </si>
  <si>
    <t xml:space="preserve">Кружка-раскраска "Новогодние игрушки"</t>
  </si>
  <si>
    <t xml:space="preserve">Волшебные шары 3.0 Magic Moments</t>
  </si>
  <si>
    <t xml:space="preserve">MM-20</t>
  </si>
  <si>
    <t xml:space="preserve">Набор Волшебный шар Русалка</t>
  </si>
  <si>
    <t xml:space="preserve">MM-21</t>
  </si>
  <si>
    <t xml:space="preserve">Набор Волшебный шар Единорог</t>
  </si>
  <si>
    <t xml:space="preserve">MM-22</t>
  </si>
  <si>
    <t xml:space="preserve">MM-23</t>
  </si>
  <si>
    <t xml:space="preserve">Набор Волшебный шар Зимний лис </t>
  </si>
  <si>
    <t xml:space="preserve">MM-26</t>
  </si>
  <si>
    <t xml:space="preserve">Набор Волшебный шар Совушки</t>
  </si>
  <si>
    <t xml:space="preserve">MM-28</t>
  </si>
  <si>
    <t xml:space="preserve">Набор Волшебный шар Пряничный домик </t>
  </si>
  <si>
    <t xml:space="preserve">MM-30</t>
  </si>
  <si>
    <t xml:space="preserve">Набор Волшебный шар Кот на крыше </t>
  </si>
  <si>
    <t xml:space="preserve">MM-38</t>
  </si>
  <si>
    <t xml:space="preserve">Набор Волшебный шар Сказочный</t>
  </si>
  <si>
    <t xml:space="preserve">MM-46</t>
  </si>
  <si>
    <t xml:space="preserve">Набор Волшебный шар Сказочная Лошадка</t>
  </si>
  <si>
    <t xml:space="preserve">Волшебные шары 1.0  Magic Moments</t>
  </si>
  <si>
    <t xml:space="preserve">MM-1</t>
  </si>
  <si>
    <t xml:space="preserve">Набор Создай Волшебный шар со снегом Снеговики</t>
  </si>
  <si>
    <t xml:space="preserve">MM-3</t>
  </si>
  <si>
    <t xml:space="preserve">Набор Создай Волшебный шар со снегом Домики </t>
  </si>
  <si>
    <t xml:space="preserve">MM-4</t>
  </si>
  <si>
    <t xml:space="preserve">Набор Создай Волшебный шар со снегом Рыбки </t>
  </si>
  <si>
    <t xml:space="preserve">DD-6</t>
  </si>
  <si>
    <t xml:space="preserve">Наборы Мой питомец</t>
  </si>
  <si>
    <t xml:space="preserve">DD-11</t>
  </si>
  <si>
    <t xml:space="preserve">Мой питомец Лисенок</t>
  </si>
  <si>
    <t xml:space="preserve">DD-12</t>
  </si>
  <si>
    <t xml:space="preserve">Мой питомец Зайка</t>
  </si>
  <si>
    <t xml:space="preserve">DD-13</t>
  </si>
  <si>
    <t xml:space="preserve">Мой питомец Котик</t>
  </si>
  <si>
    <t xml:space="preserve">DD-14</t>
  </si>
  <si>
    <t xml:space="preserve">Мой питомец Енотик</t>
  </si>
  <si>
    <t xml:space="preserve">Игровые наборы в  чемоданчиках "Мой уютный  домик"</t>
  </si>
  <si>
    <t xml:space="preserve">DD-1</t>
  </si>
  <si>
    <t xml:space="preserve">DD-3</t>
  </si>
  <si>
    <t xml:space="preserve">Игровые наборы в чемоданчиках "Я люблю"</t>
  </si>
  <si>
    <t xml:space="preserve">TR-110</t>
  </si>
  <si>
    <t xml:space="preserve">Чемоданчик с развлечениями Набор "Я люблю единорогов"</t>
  </si>
  <si>
    <t xml:space="preserve">TR-111</t>
  </si>
  <si>
    <t xml:space="preserve">Чемоданчик с развлечениями Набор "Я люблю русалок"</t>
  </si>
  <si>
    <t xml:space="preserve">TR-114</t>
  </si>
  <si>
    <t xml:space="preserve">Чемоданчик c развлечениями Набор "Я люблю котиков"  </t>
  </si>
  <si>
    <t xml:space="preserve">Игровые наборы "Подарок в чемоданчике"</t>
  </si>
  <si>
    <t xml:space="preserve">TR103</t>
  </si>
  <si>
    <t xml:space="preserve">Чемоданчик с развлечениями "Путешествие в страну пиратов"</t>
  </si>
  <si>
    <t xml:space="preserve">TR105</t>
  </si>
  <si>
    <t xml:space="preserve">TR-118</t>
  </si>
  <si>
    <t xml:space="preserve">Игровой набор "Подарок в чемодане" Путешествие вокруг света"</t>
  </si>
  <si>
    <t xml:space="preserve">TR-119</t>
  </si>
  <si>
    <t xml:space="preserve">Игровой набор" Подарок в чемодане "Путешествие в космос"</t>
  </si>
  <si>
    <t xml:space="preserve">Путешествие в коробке Бумбарам</t>
  </si>
  <si>
    <t xml:space="preserve">TR-200</t>
  </si>
  <si>
    <t xml:space="preserve">Набор с играми и развлечениями Путешествие  в космос </t>
  </si>
  <si>
    <t xml:space="preserve">TR-201</t>
  </si>
  <si>
    <t xml:space="preserve">Набор с играми и развлечениями Путешествие вокруг света </t>
  </si>
  <si>
    <t xml:space="preserve">TR-204</t>
  </si>
  <si>
    <t xml:space="preserve">Набор с играми и развлечениями Новогоднее путешествие </t>
  </si>
  <si>
    <t xml:space="preserve">Настольные  игры  Бумбарам</t>
  </si>
  <si>
    <t xml:space="preserve">TR-246</t>
  </si>
  <si>
    <t xml:space="preserve">Настольная игра Ночь в зоопарке</t>
  </si>
  <si>
    <t xml:space="preserve">TR-247</t>
  </si>
  <si>
    <t xml:space="preserve">Настольная игра Ночь в классе </t>
  </si>
  <si>
    <t xml:space="preserve">TR-248</t>
  </si>
  <si>
    <t xml:space="preserve">Настольная  игра Ночь в кондитерской</t>
  </si>
  <si>
    <t xml:space="preserve">TR-249</t>
  </si>
  <si>
    <t xml:space="preserve">Настольная игра Ночь в музее</t>
  </si>
  <si>
    <t xml:space="preserve">TR-250</t>
  </si>
  <si>
    <t xml:space="preserve">** Настольная  игра Новогодняя ночь </t>
  </si>
  <si>
    <t xml:space="preserve">TR-251</t>
  </si>
  <si>
    <t xml:space="preserve">Настольная  игра Ночь в замке Дракона</t>
  </si>
  <si>
    <t xml:space="preserve">Часы раскраски Magic Moments</t>
  </si>
  <si>
    <t xml:space="preserve">CL-2</t>
  </si>
  <si>
    <t xml:space="preserve">Сувенирный набор для творчества Часы-раскраска.Новогодний</t>
  </si>
  <si>
    <t xml:space="preserve">CL-4</t>
  </si>
  <si>
    <t xml:space="preserve">Сувенирный набор для творчества Часы-раскраска. Котик</t>
  </si>
  <si>
    <t xml:space="preserve">CL-5</t>
  </si>
  <si>
    <t xml:space="preserve">** Сувенирный набор для творчества Часы-раскраска. Авиатор </t>
  </si>
  <si>
    <t xml:space="preserve">CL-7</t>
  </si>
  <si>
    <t xml:space="preserve">Сувенирный набор для творчества Часы-раскраска, Домик </t>
  </si>
  <si>
    <t xml:space="preserve">CL-13</t>
  </si>
  <si>
    <t xml:space="preserve">Сувенирный набор для творчества Часы-раскраска. Чудесный единорог</t>
  </si>
  <si>
    <t xml:space="preserve">CL-16</t>
  </si>
  <si>
    <t xml:space="preserve">Сувенирный набор для творчества Часы-раскраска.Слоник</t>
  </si>
  <si>
    <t xml:space="preserve">Наборы для творчества "Новогодние Венки"</t>
  </si>
  <si>
    <t xml:space="preserve">GO-3</t>
  </si>
  <si>
    <t xml:space="preserve">Набор для создания декора Венок синий</t>
  </si>
  <si>
    <t xml:space="preserve">Композиции с гирляндой Magic Moments</t>
  </si>
  <si>
    <t xml:space="preserve">CL-11</t>
  </si>
  <si>
    <t xml:space="preserve">Композиция с подсветкой Зимний лес</t>
  </si>
  <si>
    <t xml:space="preserve">CL-12</t>
  </si>
  <si>
    <t xml:space="preserve"> Композиция с подсветкой Зимняя сказка</t>
  </si>
  <si>
    <t xml:space="preserve">CL-18</t>
  </si>
  <si>
    <t xml:space="preserve">Композиция с подсветкой  Лошадки</t>
  </si>
  <si>
    <t xml:space="preserve">Фигурки из гипса "Раскрась и подари"</t>
  </si>
  <si>
    <t xml:space="preserve">GR-1051</t>
  </si>
  <si>
    <t xml:space="preserve">Фигурки для раскрашивания "Транспорт"</t>
  </si>
  <si>
    <t xml:space="preserve">GR-1052</t>
  </si>
  <si>
    <t xml:space="preserve">Фигурки для раскрашивания "Яркий Декор"</t>
  </si>
  <si>
    <t xml:space="preserve">GR-1054</t>
  </si>
  <si>
    <t xml:space="preserve">Фигурки для раскрашивания из гипса "Новогодние сказки"</t>
  </si>
  <si>
    <t xml:space="preserve">Наборы для творчества Раскрась и подари</t>
  </si>
  <si>
    <t xml:space="preserve">IG-1040</t>
  </si>
  <si>
    <t xml:space="preserve">Набор для творчества 3d панно Единорог</t>
  </si>
  <si>
    <t xml:space="preserve">IG-1042</t>
  </si>
  <si>
    <t xml:space="preserve">Набор для творчества  3d  панно Зайчик</t>
  </si>
  <si>
    <t xml:space="preserve">IG-1043</t>
  </si>
  <si>
    <t xml:space="preserve">Набор для творчества  3d  панно Любимые  цветы</t>
  </si>
  <si>
    <t xml:space="preserve">GR-1053</t>
  </si>
  <si>
    <t xml:space="preserve">Набор для творчества    Новогодний Мишка</t>
  </si>
  <si>
    <t xml:space="preserve">Наборы для творчества из керамики Раскрась и подари</t>
  </si>
  <si>
    <t xml:space="preserve">IG-1012</t>
  </si>
  <si>
    <t xml:space="preserve">Набор для творчества Ежик </t>
  </si>
  <si>
    <t xml:space="preserve">IG-1014</t>
  </si>
  <si>
    <t xml:space="preserve">Набор для творчества Пингвин</t>
  </si>
  <si>
    <t xml:space="preserve">IG-1015</t>
  </si>
  <si>
    <t xml:space="preserve">Набор для творчества Морской конек</t>
  </si>
  <si>
    <t xml:space="preserve">IG-1016</t>
  </si>
  <si>
    <t xml:space="preserve">Набор для творчества Дельфин </t>
  </si>
  <si>
    <t xml:space="preserve">IG-1023</t>
  </si>
  <si>
    <t xml:space="preserve">Набор для творчества Единорог</t>
  </si>
  <si>
    <t xml:space="preserve">Новогодние наборы для творчества Раскрась и подари</t>
  </si>
  <si>
    <t xml:space="preserve">Z20</t>
  </si>
  <si>
    <t xml:space="preserve">Набор Светящиеся игрушки на елку</t>
  </si>
  <si>
    <t xml:space="preserve">W-1003</t>
  </si>
  <si>
    <t xml:space="preserve">Набор для творчества. Новогодняя ёлочка</t>
  </si>
  <si>
    <t xml:space="preserve">DR-1003</t>
  </si>
  <si>
    <t xml:space="preserve">Набор для творчества. Новогодняя елка</t>
  </si>
  <si>
    <t xml:space="preserve">Наборы для творчества из дерева Раскрась и подари</t>
  </si>
  <si>
    <t xml:space="preserve">DOM-10</t>
  </si>
  <si>
    <t xml:space="preserve">Набор для творчества для создания поделок из фанеры "Модель Солнечной системы"</t>
  </si>
  <si>
    <t xml:space="preserve">DR-1010</t>
  </si>
  <si>
    <t xml:space="preserve">Набор для творчества Солнечная система </t>
  </si>
  <si>
    <t xml:space="preserve">DR-1016</t>
  </si>
  <si>
    <t xml:space="preserve">Игрушки для детского творчества Композиция "Полевые  цветы"</t>
  </si>
  <si>
    <t xml:space="preserve">DR-1017</t>
  </si>
  <si>
    <t xml:space="preserve">Игрушки для детского творчества Композиция "Полевые травы"</t>
  </si>
  <si>
    <t xml:space="preserve">Подставки для телефона Раскрась и подари</t>
  </si>
  <si>
    <t xml:space="preserve">DR-1057</t>
  </si>
  <si>
    <t xml:space="preserve">Заготовки для творчества Подставка для телефона Котик </t>
  </si>
  <si>
    <t xml:space="preserve">Доски для выжигания  Раскрась и подари</t>
  </si>
  <si>
    <t xml:space="preserve">DR-1050</t>
  </si>
  <si>
    <t xml:space="preserve">Набор заготовок для творчества  Веселая  прогулка 15x15 см, 5 шт</t>
  </si>
  <si>
    <t xml:space="preserve">DR-1051</t>
  </si>
  <si>
    <t xml:space="preserve">Набор заготовок для творчества   Веселые животные 15x15 см, 5 шт</t>
  </si>
  <si>
    <t xml:space="preserve">DR-1054</t>
  </si>
  <si>
    <t xml:space="preserve">Набор заготовок для творчества   Строительная техника 20x15 см,4 шт</t>
  </si>
  <si>
    <t xml:space="preserve">DR-1059</t>
  </si>
  <si>
    <t xml:space="preserve">Набор заготовок для творчества    Хорошие доски 15 х15 см,5 шт Пустые</t>
  </si>
  <si>
    <t xml:space="preserve">DR-1060</t>
  </si>
  <si>
    <t xml:space="preserve">Набор заготовок для творчества   Хорошие доски 21x15 см, 5 шт Пустые </t>
  </si>
  <si>
    <t xml:space="preserve">DR-1065</t>
  </si>
  <si>
    <t xml:space="preserve">Набор заготовок для творчества  Новогодние подарки 15x15 см, 3 шт</t>
  </si>
  <si>
    <t xml:space="preserve">DR-1066</t>
  </si>
  <si>
    <t xml:space="preserve">Набор заготовок  для  творчества   Краски природы 15х15 см, 3шт</t>
  </si>
  <si>
    <t xml:space="preserve">Копилки-раскраски из пластика Бумбарам</t>
  </si>
  <si>
    <t xml:space="preserve">DIY051</t>
  </si>
  <si>
    <t xml:space="preserve">Копилка-раскраска Цыпленок</t>
  </si>
  <si>
    <t xml:space="preserve">DIY075</t>
  </si>
  <si>
    <t xml:space="preserve">Копилка-раскраска Бабочка</t>
  </si>
  <si>
    <t xml:space="preserve">DIY092</t>
  </si>
  <si>
    <t xml:space="preserve">Копилка-раскраска Фламинго</t>
  </si>
  <si>
    <t xml:space="preserve">3D головоломки Crystal puzzle</t>
  </si>
  <si>
    <t xml:space="preserve">90005</t>
  </si>
  <si>
    <t xml:space="preserve">3D головоломка Яблоко</t>
  </si>
  <si>
    <t xml:space="preserve">90007</t>
  </si>
  <si>
    <t xml:space="preserve">3D головоломка Сундук</t>
  </si>
  <si>
    <t xml:space="preserve">90017</t>
  </si>
  <si>
    <t xml:space="preserve">90116</t>
  </si>
  <si>
    <t xml:space="preserve">3D головоломка Туфелька</t>
  </si>
  <si>
    <t xml:space="preserve">90120</t>
  </si>
  <si>
    <t xml:space="preserve">3D головоломка Виноград</t>
  </si>
  <si>
    <t xml:space="preserve">90126</t>
  </si>
  <si>
    <t xml:space="preserve">3D головоломка Кошка серебристая</t>
  </si>
  <si>
    <t xml:space="preserve">90129</t>
  </si>
  <si>
    <t xml:space="preserve">3D головоломка Лондонский автобус</t>
  </si>
  <si>
    <t xml:space="preserve">90141</t>
  </si>
  <si>
    <t xml:space="preserve">3D головоломка Такса</t>
  </si>
  <si>
    <t xml:space="preserve">90147</t>
  </si>
  <si>
    <t xml:space="preserve">3D головоломка Сова дымчатая</t>
  </si>
  <si>
    <t xml:space="preserve">90149</t>
  </si>
  <si>
    <t xml:space="preserve">3D головоломка Вулкан</t>
  </si>
  <si>
    <t xml:space="preserve">90151</t>
  </si>
  <si>
    <t xml:space="preserve">3D головоломка Робот красный</t>
  </si>
  <si>
    <t xml:space="preserve">90160</t>
  </si>
  <si>
    <t xml:space="preserve">3D головоломка Два белых медведя</t>
  </si>
  <si>
    <t xml:space="preserve">90163</t>
  </si>
  <si>
    <t xml:space="preserve">3D головоломка Магическая лампа</t>
  </si>
  <si>
    <t xml:space="preserve">90165</t>
  </si>
  <si>
    <t xml:space="preserve">3D головоломка Пингвины (к)</t>
  </si>
  <si>
    <t xml:space="preserve">90168</t>
  </si>
  <si>
    <t xml:space="preserve">3D головоломка Лягушки</t>
  </si>
  <si>
    <t xml:space="preserve">90169</t>
  </si>
  <si>
    <t xml:space="preserve">3D головоломка Пантера</t>
  </si>
  <si>
    <t xml:space="preserve">90170</t>
  </si>
  <si>
    <t xml:space="preserve">3D головоломка Ежик</t>
  </si>
  <si>
    <t xml:space="preserve">90171</t>
  </si>
  <si>
    <t xml:space="preserve">3D головоломка Трицератопс</t>
  </si>
  <si>
    <t xml:space="preserve">90176</t>
  </si>
  <si>
    <t xml:space="preserve">3D головоломка Коала</t>
  </si>
  <si>
    <t xml:space="preserve">90179</t>
  </si>
  <si>
    <t xml:space="preserve">3D головоломка Лев и львенок</t>
  </si>
  <si>
    <t xml:space="preserve">90180</t>
  </si>
  <si>
    <t xml:space="preserve">3D головоломка Горилла </t>
  </si>
  <si>
    <t xml:space="preserve">90185</t>
  </si>
  <si>
    <t xml:space="preserve">3D головоломка Утенок</t>
  </si>
  <si>
    <t xml:space="preserve">90214</t>
  </si>
  <si>
    <t xml:space="preserve">3D головоломка Мишка янтарный</t>
  </si>
  <si>
    <t xml:space="preserve">90218</t>
  </si>
  <si>
    <t xml:space="preserve">3D головоломка Два лабрадора</t>
  </si>
  <si>
    <t xml:space="preserve">90226</t>
  </si>
  <si>
    <t xml:space="preserve">3D головоломка Кошка чёрная</t>
  </si>
  <si>
    <t xml:space="preserve">90235</t>
  </si>
  <si>
    <t xml:space="preserve">3D головоломка Два слона</t>
  </si>
  <si>
    <t xml:space="preserve">90239</t>
  </si>
  <si>
    <t xml:space="preserve">3D головоломка Две панды</t>
  </si>
  <si>
    <t xml:space="preserve">90244</t>
  </si>
  <si>
    <t xml:space="preserve">3D головоломка Паровозик</t>
  </si>
  <si>
    <t xml:space="preserve">90247</t>
  </si>
  <si>
    <t xml:space="preserve">3D головоломка Сова золотая</t>
  </si>
  <si>
    <t xml:space="preserve">90255</t>
  </si>
  <si>
    <t xml:space="preserve">3D головоломка Чёрный волк</t>
  </si>
  <si>
    <t xml:space="preserve">90269</t>
  </si>
  <si>
    <t xml:space="preserve">3D головоломка Леопард</t>
  </si>
  <si>
    <t xml:space="preserve">90372</t>
  </si>
  <si>
    <t xml:space="preserve">3D головоломка Динозавр T-Rex зеленый со стикерами</t>
  </si>
  <si>
    <t xml:space="preserve">90413</t>
  </si>
  <si>
    <t xml:space="preserve">3D головоломка Роза пурпурная</t>
  </si>
  <si>
    <t xml:space="preserve">91002</t>
  </si>
  <si>
    <t xml:space="preserve">3D головоломка Замок</t>
  </si>
  <si>
    <t xml:space="preserve">91003</t>
  </si>
  <si>
    <t xml:space="preserve">3D головоломка Копилка свинья золотая</t>
  </si>
  <si>
    <t xml:space="preserve">91005</t>
  </si>
  <si>
    <t xml:space="preserve">3D головоломка Лев</t>
  </si>
  <si>
    <t xml:space="preserve">91012</t>
  </si>
  <si>
    <t xml:space="preserve">3D головоломка Статуя Свободы</t>
  </si>
  <si>
    <t xml:space="preserve">91101</t>
  </si>
  <si>
    <t xml:space="preserve">3D головоломка Лошадь золотая</t>
  </si>
  <si>
    <t xml:space="preserve">91103</t>
  </si>
  <si>
    <t xml:space="preserve">3D головоломка Копилка свинья розовая</t>
  </si>
  <si>
    <t xml:space="preserve">91106</t>
  </si>
  <si>
    <t xml:space="preserve">3D головоломка Пиратский корабль</t>
  </si>
  <si>
    <t xml:space="preserve">91209</t>
  </si>
  <si>
    <t xml:space="preserve">3D головоломка Карусель розовая</t>
  </si>
  <si>
    <t xml:space="preserve">Наборы игровых фигурок</t>
  </si>
  <si>
    <t xml:space="preserve">G-35</t>
  </si>
  <si>
    <t xml:space="preserve">Фигурки Малыши-динозаврики</t>
  </si>
  <si>
    <t xml:space="preserve">G-36</t>
  </si>
  <si>
    <t xml:space="preserve">Фигурки Морские обитатели</t>
  </si>
  <si>
    <t xml:space="preserve">G-37</t>
  </si>
  <si>
    <t xml:space="preserve">Фигурки Насекомые</t>
  </si>
  <si>
    <t xml:space="preserve">G-38</t>
  </si>
  <si>
    <t xml:space="preserve">Фигурки Древние динозавры</t>
  </si>
  <si>
    <t xml:space="preserve">G-39</t>
  </si>
  <si>
    <t xml:space="preserve">Фигурки Дикие животные</t>
  </si>
  <si>
    <t xml:space="preserve">G-40</t>
  </si>
  <si>
    <t xml:space="preserve">Фигурки Животный мир</t>
  </si>
  <si>
    <t xml:space="preserve">G-41</t>
  </si>
  <si>
    <t xml:space="preserve">Фигурки Большие динозавры</t>
  </si>
  <si>
    <t xml:space="preserve">G-42</t>
  </si>
  <si>
    <t xml:space="preserve">Фигурки Динозавры</t>
  </si>
  <si>
    <t xml:space="preserve">G-43</t>
  </si>
  <si>
    <t xml:space="preserve">Фигурки Светящиеся динозавры</t>
  </si>
  <si>
    <t xml:space="preserve">G-46</t>
  </si>
  <si>
    <t xml:space="preserve">Фигурки Скелеты динозавров</t>
  </si>
  <si>
    <t xml:space="preserve">G-47</t>
  </si>
  <si>
    <t xml:space="preserve">Фигурки Роботы</t>
  </si>
  <si>
    <t xml:space="preserve">Волшебный снег</t>
  </si>
  <si>
    <t xml:space="preserve">MS-10</t>
  </si>
  <si>
    <t xml:space="preserve">Большой набор Волшебный снег и 20 опытов с водой </t>
  </si>
  <si>
    <t xml:space="preserve">MS-12</t>
  </si>
  <si>
    <t xml:space="preserve">Волшебный снег. Подарочный набор</t>
  </si>
  <si>
    <t xml:space="preserve">MS-13</t>
  </si>
  <si>
    <t xml:space="preserve">Волшебный снег. Светящийся в темноте</t>
  </si>
  <si>
    <t xml:space="preserve">MS-17</t>
  </si>
  <si>
    <t xml:space="preserve">MS-18</t>
  </si>
  <si>
    <t xml:space="preserve">Мини-набор Волшебный снег. Мишка</t>
  </si>
  <si>
    <t xml:space="preserve">MS-19</t>
  </si>
  <si>
    <t xml:space="preserve">Мини-набор Волшебный снег. Пингвин</t>
  </si>
  <si>
    <t xml:space="preserve">MS-21</t>
  </si>
  <si>
    <t xml:space="preserve">Мини-набор Волшебный снег. Зимний </t>
  </si>
  <si>
    <t xml:space="preserve">Наборы для выращивания кристаллов</t>
  </si>
  <si>
    <t xml:space="preserve">K1</t>
  </si>
  <si>
    <t xml:space="preserve">Кристалл с пожеланием Гармонии </t>
  </si>
  <si>
    <t xml:space="preserve">K2</t>
  </si>
  <si>
    <t xml:space="preserve">Кристалл с пожеланием Здоровья</t>
  </si>
  <si>
    <t xml:space="preserve">N3</t>
  </si>
  <si>
    <t xml:space="preserve">Удивительный кристалл - Красный</t>
  </si>
  <si>
    <t xml:space="preserve">K3</t>
  </si>
  <si>
    <t xml:space="preserve">Кристалл с пожеланием Любви</t>
  </si>
  <si>
    <t xml:space="preserve">M3</t>
  </si>
  <si>
    <t xml:space="preserve">N4</t>
  </si>
  <si>
    <t xml:space="preserve">M4</t>
  </si>
  <si>
    <t xml:space="preserve">Магический кристалл Магия природы</t>
  </si>
  <si>
    <t xml:space="preserve">K5</t>
  </si>
  <si>
    <t xml:space="preserve">Кристалл с пожеланием Счастья</t>
  </si>
  <si>
    <t xml:space="preserve">M5</t>
  </si>
  <si>
    <t xml:space="preserve">K6</t>
  </si>
  <si>
    <t xml:space="preserve">Кристалл с пожеланием Процветания</t>
  </si>
  <si>
    <t xml:space="preserve">M6</t>
  </si>
  <si>
    <t xml:space="preserve">K-8</t>
  </si>
  <si>
    <t xml:space="preserve">Наборы  для творчества  "Волшебный  кристалл"</t>
  </si>
  <si>
    <t xml:space="preserve">Фигурные кристаллы</t>
  </si>
  <si>
    <t xml:space="preserve">A121</t>
  </si>
  <si>
    <t xml:space="preserve">Набор для экспериментов фигурный кристалл Звезда красная</t>
  </si>
  <si>
    <t xml:space="preserve">A122</t>
  </si>
  <si>
    <t xml:space="preserve">Набор для экспериментов фигурный кристалл Звезда желтая</t>
  </si>
  <si>
    <t xml:space="preserve">A125</t>
  </si>
  <si>
    <t xml:space="preserve">Набор для экспериментов фигурный кристалл Бабочка желтая</t>
  </si>
  <si>
    <t xml:space="preserve">A128</t>
  </si>
  <si>
    <t xml:space="preserve">Набор для экспериментов фигурный кристалл Цветок оранжевый</t>
  </si>
  <si>
    <t xml:space="preserve">A130</t>
  </si>
  <si>
    <t xml:space="preserve">Набор для экспериментов фигурный кристалл Новогодний колокольчик</t>
  </si>
  <si>
    <t xml:space="preserve">A132</t>
  </si>
  <si>
    <t xml:space="preserve">Набор для экспериментов фигурный кристалл Новогодний домик</t>
  </si>
  <si>
    <t xml:space="preserve">Наборы для выращивания в горшочках Happy Plant</t>
  </si>
  <si>
    <t xml:space="preserve">HPN-4</t>
  </si>
  <si>
    <t xml:space="preserve">Горшок Мелисса лимонная</t>
  </si>
  <si>
    <t xml:space="preserve">HPN-5</t>
  </si>
  <si>
    <t xml:space="preserve">Горшок Базилик фиолетовый</t>
  </si>
  <si>
    <t xml:space="preserve">HPN-6</t>
  </si>
  <si>
    <t xml:space="preserve">Горшок Астра звездная</t>
  </si>
  <si>
    <t xml:space="preserve">HPN-7</t>
  </si>
  <si>
    <t xml:space="preserve">Горшок Томат черри</t>
  </si>
  <si>
    <t xml:space="preserve">HPN-8</t>
  </si>
  <si>
    <t xml:space="preserve">Горшок Незабудка голубая</t>
  </si>
  <si>
    <t xml:space="preserve">HPN-9</t>
  </si>
  <si>
    <t xml:space="preserve">Горшок Анютины глазки</t>
  </si>
  <si>
    <t xml:space="preserve">HPN-10</t>
  </si>
  <si>
    <t xml:space="preserve">Горшок Ель необыкновенная</t>
  </si>
  <si>
    <t xml:space="preserve">HPN-11</t>
  </si>
  <si>
    <t xml:space="preserve">Горшок Табак душистый</t>
  </si>
  <si>
    <t xml:space="preserve">HPN-12</t>
  </si>
  <si>
    <t xml:space="preserve">**Горшок Фикус райский</t>
  </si>
  <si>
    <t xml:space="preserve">HPN-14</t>
  </si>
  <si>
    <t xml:space="preserve">Горшок Базилик зеленый</t>
  </si>
  <si>
    <t xml:space="preserve">HPN-15</t>
  </si>
  <si>
    <t xml:space="preserve">Горшок Лаванда ароматная</t>
  </si>
  <si>
    <t xml:space="preserve">HPN-16</t>
  </si>
  <si>
    <t xml:space="preserve">Горшок Руккола пряная</t>
  </si>
  <si>
    <t xml:space="preserve">HPN-17</t>
  </si>
  <si>
    <t xml:space="preserve">Горшок Подсолнух миниатюрный</t>
  </si>
  <si>
    <t xml:space="preserve">HPN-19</t>
  </si>
  <si>
    <t xml:space="preserve">Горшок Огурец корнишон</t>
  </si>
  <si>
    <t xml:space="preserve">HPN-21</t>
  </si>
  <si>
    <t xml:space="preserve">**Горшок Хмель добрый</t>
  </si>
  <si>
    <t xml:space="preserve">HPN-26</t>
  </si>
  <si>
    <t xml:space="preserve">Горшок Земляника садовая</t>
  </si>
  <si>
    <t xml:space="preserve">HPN-28</t>
  </si>
  <si>
    <t xml:space="preserve">Горшок Василек луговой</t>
  </si>
  <si>
    <t xml:space="preserve">HPN-29</t>
  </si>
  <si>
    <t xml:space="preserve">Горшок Флокс очарование</t>
  </si>
  <si>
    <t xml:space="preserve">HPN-30</t>
  </si>
  <si>
    <t xml:space="preserve">Горшок Бархатцы золотистые</t>
  </si>
  <si>
    <t xml:space="preserve">HPN-31</t>
  </si>
  <si>
    <t xml:space="preserve">Горшок Бальзамин милашка</t>
  </si>
  <si>
    <t xml:space="preserve">HPN-32</t>
  </si>
  <si>
    <t xml:space="preserve">Горшок Вербена нежная</t>
  </si>
  <si>
    <t xml:space="preserve">HPN-35</t>
  </si>
  <si>
    <t xml:space="preserve">Горшок Горох сахарный</t>
  </si>
  <si>
    <t xml:space="preserve">HPN-36</t>
  </si>
  <si>
    <t xml:space="preserve">Горшок Перец сладкий</t>
  </si>
  <si>
    <t xml:space="preserve">Наборы для выращивания с лицензией</t>
  </si>
  <si>
    <t xml:space="preserve">HPD-12</t>
  </si>
  <si>
    <t xml:space="preserve">**Наборы для выращивания Вырасти меня Тролли Розочка (Дой-пак)</t>
  </si>
  <si>
    <t xml:space="preserve">HPD-13</t>
  </si>
  <si>
    <t xml:space="preserve">**Наборы для  выращивания "Вырасти  меня" Тролли  Цветан(Дой-пак)</t>
  </si>
  <si>
    <t xml:space="preserve">HPD-14</t>
  </si>
  <si>
    <t xml:space="preserve">**Наборы для  выращивания " Вырасти  меня" Тролли Рокс (Дой-пак)</t>
  </si>
  <si>
    <t xml:space="preserve">HPD-15</t>
  </si>
  <si>
    <t xml:space="preserve">**Наборы для  выращивания "Вырасти  меня" Тролли  Алмаз(Дой-пак)</t>
  </si>
  <si>
    <t xml:space="preserve">HPD-16</t>
  </si>
  <si>
    <t xml:space="preserve">Набор для выращивания Вырасти меня! Миньоны Отто  (дой-пак)</t>
  </si>
  <si>
    <t xml:space="preserve">HPD-17</t>
  </si>
  <si>
    <t xml:space="preserve">**Набор для выращивания Вырасти меня! Миньоны Боб (дой-пак)</t>
  </si>
  <si>
    <t xml:space="preserve">HPD-18</t>
  </si>
  <si>
    <t xml:space="preserve">Набор для выращивания Вырасти меня! Миньоны Карл (дой-пак)</t>
  </si>
  <si>
    <t xml:space="preserve">HPN-24</t>
  </si>
  <si>
    <t xml:space="preserve">**Наборы для выращивания "Вырасти меня" Сад Троллей Подсолнух РОКС (Горшок)</t>
  </si>
  <si>
    <t xml:space="preserve">Наборы для выращивания в подарочной упаковке Happy Plant</t>
  </si>
  <si>
    <t xml:space="preserve">HPD-2</t>
  </si>
  <si>
    <t xml:space="preserve">Лаванда ароматная</t>
  </si>
  <si>
    <t xml:space="preserve">HPD-5</t>
  </si>
  <si>
    <t xml:space="preserve">**Космея изящная</t>
  </si>
  <si>
    <t xml:space="preserve">HPD-6</t>
  </si>
  <si>
    <t xml:space="preserve">Астра звездная</t>
  </si>
  <si>
    <t xml:space="preserve">HPD-11</t>
  </si>
  <si>
    <t xml:space="preserve">**Настурция очаровательная</t>
  </si>
  <si>
    <t xml:space="preserve">HPD-19</t>
  </si>
  <si>
    <t xml:space="preserve">**Трава для кошек ( дой-пак)</t>
  </si>
  <si>
    <t xml:space="preserve">HP-44</t>
  </si>
  <si>
    <t xml:space="preserve">** Happy Plant Бегемот</t>
  </si>
  <si>
    <t xml:space="preserve">HP-45</t>
  </si>
  <si>
    <t xml:space="preserve">Happy Plant Жираф</t>
  </si>
  <si>
    <t xml:space="preserve">HP-46</t>
  </si>
  <si>
    <t xml:space="preserve">Happy Plant Зебра</t>
  </si>
  <si>
    <t xml:space="preserve">HP-47</t>
  </si>
  <si>
    <t xml:space="preserve">Happy Plant Львенок</t>
  </si>
  <si>
    <t xml:space="preserve">HP-48</t>
  </si>
  <si>
    <t xml:space="preserve">Happy Plant Слон</t>
  </si>
  <si>
    <t xml:space="preserve">HP-50</t>
  </si>
  <si>
    <t xml:space="preserve">**Happy Plant Динозаврик Карни</t>
  </si>
  <si>
    <t xml:space="preserve">HP-52</t>
  </si>
  <si>
    <t xml:space="preserve">Happy Plant Динозаврик Стеги</t>
  </si>
  <si>
    <t xml:space="preserve">HP-53</t>
  </si>
  <si>
    <t xml:space="preserve">Happy Plant Динозаврик Терри</t>
  </si>
  <si>
    <t xml:space="preserve">Наборы для выращивания Rostok Visa</t>
  </si>
  <si>
    <t xml:space="preserve">W1487</t>
  </si>
  <si>
    <t xml:space="preserve">Мята</t>
  </si>
  <si>
    <t xml:space="preserve">A1495</t>
  </si>
  <si>
    <t xml:space="preserve">Ромашка</t>
  </si>
  <si>
    <t xml:space="preserve">S1498</t>
  </si>
  <si>
    <t xml:space="preserve">**Аквилегия</t>
  </si>
  <si>
    <t xml:space="preserve">G1499</t>
  </si>
  <si>
    <t xml:space="preserve">**Астра</t>
  </si>
  <si>
    <t xml:space="preserve">O1504</t>
  </si>
  <si>
    <t xml:space="preserve">**Календула</t>
  </si>
  <si>
    <t xml:space="preserve">A1506</t>
  </si>
  <si>
    <t xml:space="preserve">**Петуния</t>
  </si>
  <si>
    <t xml:space="preserve">J1508</t>
  </si>
  <si>
    <t xml:space="preserve">**Цинния</t>
  </si>
  <si>
    <t xml:space="preserve">H1509</t>
  </si>
  <si>
    <t xml:space="preserve">**Гайлардия</t>
  </si>
  <si>
    <t xml:space="preserve">2030</t>
  </si>
  <si>
    <t xml:space="preserve">Магнолия</t>
  </si>
  <si>
    <t xml:space="preserve">2035</t>
  </si>
  <si>
    <t xml:space="preserve">**Арбуз</t>
  </si>
  <si>
    <t xml:space="preserve">2040</t>
  </si>
  <si>
    <t xml:space="preserve">Бамбук</t>
  </si>
  <si>
    <t xml:space="preserve">2045</t>
  </si>
  <si>
    <t xml:space="preserve">Гардения жасминовидная</t>
  </si>
  <si>
    <t xml:space="preserve">02098</t>
  </si>
  <si>
    <t xml:space="preserve">Роза китайская</t>
  </si>
  <si>
    <t xml:space="preserve">06862</t>
  </si>
  <si>
    <t xml:space="preserve">Гранат карликовый</t>
  </si>
  <si>
    <t xml:space="preserve">08774</t>
  </si>
  <si>
    <t xml:space="preserve">**Виноград амурский</t>
  </si>
  <si>
    <t xml:space="preserve">18624</t>
  </si>
  <si>
    <t xml:space="preserve">Незабудка</t>
  </si>
  <si>
    <t xml:space="preserve">20241</t>
  </si>
  <si>
    <t xml:space="preserve">**Айва японская</t>
  </si>
  <si>
    <t xml:space="preserve">20242</t>
  </si>
  <si>
    <t xml:space="preserve">Жакаранда</t>
  </si>
  <si>
    <t xml:space="preserve">20243</t>
  </si>
  <si>
    <t xml:space="preserve">Адениум</t>
  </si>
  <si>
    <t xml:space="preserve">45962</t>
  </si>
  <si>
    <t xml:space="preserve">Гортензия</t>
  </si>
  <si>
    <t xml:space="preserve">58186</t>
  </si>
  <si>
    <t xml:space="preserve">Пальма</t>
  </si>
  <si>
    <t xml:space="preserve">77100</t>
  </si>
  <si>
    <t xml:space="preserve">Фиалка</t>
  </si>
  <si>
    <t xml:space="preserve">77700</t>
  </si>
  <si>
    <t xml:space="preserve">Пион</t>
  </si>
  <si>
    <t xml:space="preserve">88062</t>
  </si>
  <si>
    <t xml:space="preserve">Ель голубая</t>
  </si>
  <si>
    <t xml:space="preserve">88826</t>
  </si>
  <si>
    <t xml:space="preserve">Кактус</t>
  </si>
  <si>
    <t xml:space="preserve">96486</t>
  </si>
  <si>
    <t xml:space="preserve">**Гибискус</t>
  </si>
  <si>
    <t xml:space="preserve">Магнитные 3D пазлы Magna. Остатки</t>
  </si>
  <si>
    <t xml:space="preserve">21232</t>
  </si>
  <si>
    <t xml:space="preserve">3D Magna пазл Сурикаты</t>
  </si>
  <si>
    <t xml:space="preserve">Промо-материалы: Дисплеи</t>
  </si>
  <si>
    <t xml:space="preserve">D-CD-1</t>
  </si>
  <si>
    <t xml:space="preserve">коробка-дисплей Crystal Puzzle</t>
  </si>
  <si>
    <t xml:space="preserve">NP-586</t>
  </si>
  <si>
    <t xml:space="preserve">Дисплей для магнитных игр Бумбарам</t>
  </si>
  <si>
    <t xml:space="preserve">NP-639</t>
  </si>
  <si>
    <t xml:space="preserve">NP-639 Шоу-бокс под раскопки Мини</t>
  </si>
  <si>
    <t xml:space="preserve">NP-640</t>
  </si>
  <si>
    <t xml:space="preserve">NP-640 Шоу-бокс под раскопки Средние</t>
  </si>
  <si>
    <t xml:space="preserve">DIG-142</t>
  </si>
  <si>
    <t xml:space="preserve">Набор для проведения раскопок "Для девочек" (км)</t>
  </si>
  <si>
    <t xml:space="preserve">DIG-16</t>
  </si>
  <si>
    <t xml:space="preserve">** Мини набор для проведения раскопок Найди сокровища  Черный</t>
  </si>
  <si>
    <t xml:space="preserve">Набор Волшебный шар Дракон (к)</t>
  </si>
  <si>
    <t xml:space="preserve">Набор для детского творчества Сшей игрушку "Котенок"</t>
  </si>
  <si>
    <t xml:space="preserve">Игровой набор для детского творчества "Мой уютный домик" Лисичка (к)</t>
  </si>
  <si>
    <t xml:space="preserve">Игровой набор для детского творчества "Мой уютный домик" Кошечка (к)</t>
  </si>
  <si>
    <t xml:space="preserve">Чемоданчик с развлечениями "Новогоднее путешествие" (к)</t>
  </si>
  <si>
    <t xml:space="preserve">3D головоломка Сундук пиратский (к)</t>
  </si>
  <si>
    <t xml:space="preserve">90173</t>
  </si>
  <si>
    <t xml:space="preserve">3D головоломка Белка (к)</t>
  </si>
  <si>
    <t xml:space="preserve">90347</t>
  </si>
  <si>
    <t xml:space="preserve">3D головоломка Сова белая (к)</t>
  </si>
  <si>
    <t xml:space="preserve">Волшебный снег. Новогодний набор</t>
  </si>
  <si>
    <t xml:space="preserve">Магический кристалл Магия огня (к)</t>
  </si>
  <si>
    <t xml:space="preserve">Удивительный кристалл - Зеленый (к)</t>
  </si>
  <si>
    <t xml:space="preserve">Магический кристалл Магия цветов (к)</t>
  </si>
  <si>
    <t xml:space="preserve">Магический кристалл Магия света (к)</t>
  </si>
  <si>
    <t xml:space="preserve">K1483</t>
  </si>
  <si>
    <t xml:space="preserve">Клубника</t>
  </si>
  <si>
    <t xml:space="preserve">DIG-12</t>
  </si>
  <si>
    <t xml:space="preserve">Большой набор для проведения раскопок Рыбы </t>
  </si>
  <si>
    <t xml:space="preserve">HPD-9</t>
  </si>
  <si>
    <t xml:space="preserve">*Подсолнух декоративный</t>
  </si>
  <si>
    <t xml:space="preserve">HP-49</t>
  </si>
  <si>
    <t xml:space="preserve">Happy Plant Динозаврик Бронти</t>
  </si>
  <si>
    <t xml:space="preserve"/>
  </si>
  <si>
    <t xml:space="preserve">ндс</t>
  </si>
  <si>
    <t xml:space="preserve"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</si>
</sst>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10" x14ac:knownFonts="1">
    <font>
      <sz val="11"/>
      <color theme="1"/>
      <name val="Calibri"/>
      <family val="2"/>
      <charset val="204"/>
      <scheme val="minor"/>
    </font>
    <font>
      <u val="single"/>
      <sz val="11"/>
      <color theme="10"/>
      <name val="Calibri"/>
      <family val="2"/>
      <charset val="204"/>
      <scheme val="minor"/>
    </font>
    <font>
      <sz val="20"/>
      <color theme="1"/>
      <name val="Arial Black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20"/>
      <color theme="0"/>
      <name val="Calibri"/>
      <family val="2"/>
      <charset val="204"/>
    </font>
    <font>
      <sz val="9"/>
      <color theme="1"/>
      <name val="Arial"/>
      <family val="2"/>
      <charset val="204"/>
    </font>
    <font>
      <u val="single"/>
      <sz val="18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 val="single"/>
      <sz val="16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164" fontId="0" fillId="0" borderId="3" xfId="0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1" fontId="0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" fontId="5" fillId="3" borderId="11" xfId="0" applyNumberFormat="1" applyFont="1" applyFill="1" applyBorder="1"/>
    <xf numFmtId="1" fontId="5" fillId="3" borderId="12" xfId="0" applyNumberFormat="1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2" fontId="5" fillId="3" borderId="0" xfId="0" applyNumberFormat="1" applyFont="1" applyFill="1" applyBorder="1"/>
    <xf numFmtId="2" fontId="5" fillId="3" borderId="14" xfId="0" applyNumberFormat="1" applyFont="1" applyFill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/>
    <xf numFmtId="2" fontId="5" fillId="3" borderId="7" xfId="0" applyNumberFormat="1" applyFont="1" applyFill="1" applyBorder="1"/>
    <xf numFmtId="9" fontId="0" fillId="0" borderId="0" xfId="0" applyNumberForma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10" Type="http://schemas.openxmlformats.org/officeDocument/2006/relationships/image" Target="../media/image10.jpeg" /><Relationship Id="rId100" Type="http://schemas.openxmlformats.org/officeDocument/2006/relationships/image" Target="../media/image100.jpeg" /><Relationship Id="rId101" Type="http://schemas.openxmlformats.org/officeDocument/2006/relationships/image" Target="../media/image101.jpeg" /><Relationship Id="rId102" Type="http://schemas.openxmlformats.org/officeDocument/2006/relationships/image" Target="../media/image102.jpeg" /><Relationship Id="rId103" Type="http://schemas.openxmlformats.org/officeDocument/2006/relationships/image" Target="../media/image103.jpeg" /><Relationship Id="rId104" Type="http://schemas.openxmlformats.org/officeDocument/2006/relationships/image" Target="../media/image104.jpeg" /><Relationship Id="rId105" Type="http://schemas.openxmlformats.org/officeDocument/2006/relationships/image" Target="../media/image105.jpeg" /><Relationship Id="rId106" Type="http://schemas.openxmlformats.org/officeDocument/2006/relationships/image" Target="../media/image106.jpeg" /><Relationship Id="rId107" Type="http://schemas.openxmlformats.org/officeDocument/2006/relationships/image" Target="../media/image107.jpeg" /><Relationship Id="rId108" Type="http://schemas.openxmlformats.org/officeDocument/2006/relationships/image" Target="../media/image108.jpeg" /><Relationship Id="rId109" Type="http://schemas.openxmlformats.org/officeDocument/2006/relationships/image" Target="../media/image109.jpeg" /><Relationship Id="rId11" Type="http://schemas.openxmlformats.org/officeDocument/2006/relationships/image" Target="../media/image11.jpeg" /><Relationship Id="rId110" Type="http://schemas.openxmlformats.org/officeDocument/2006/relationships/image" Target="../media/image110.jpeg" /><Relationship Id="rId111" Type="http://schemas.openxmlformats.org/officeDocument/2006/relationships/image" Target="../media/image111.jpeg" /><Relationship Id="rId112" Type="http://schemas.openxmlformats.org/officeDocument/2006/relationships/image" Target="../media/image112.jpeg" /><Relationship Id="rId113" Type="http://schemas.openxmlformats.org/officeDocument/2006/relationships/image" Target="../media/image113.jpeg" /><Relationship Id="rId114" Type="http://schemas.openxmlformats.org/officeDocument/2006/relationships/image" Target="../media/image114.jpeg" /><Relationship Id="rId115" Type="http://schemas.openxmlformats.org/officeDocument/2006/relationships/image" Target="../media/image115.jpeg" /><Relationship Id="rId116" Type="http://schemas.openxmlformats.org/officeDocument/2006/relationships/image" Target="../media/image116.jpeg" /><Relationship Id="rId117" Type="http://schemas.openxmlformats.org/officeDocument/2006/relationships/image" Target="../media/image117.jpeg" /><Relationship Id="rId118" Type="http://schemas.openxmlformats.org/officeDocument/2006/relationships/image" Target="../media/image118.jpeg" /><Relationship Id="rId119" Type="http://schemas.openxmlformats.org/officeDocument/2006/relationships/image" Target="../media/image119.jpeg" /><Relationship Id="rId12" Type="http://schemas.openxmlformats.org/officeDocument/2006/relationships/image" Target="../media/image12.jpeg" /><Relationship Id="rId120" Type="http://schemas.openxmlformats.org/officeDocument/2006/relationships/image" Target="../media/image120.jpeg" /><Relationship Id="rId121" Type="http://schemas.openxmlformats.org/officeDocument/2006/relationships/image" Target="../media/image121.jpeg" /><Relationship Id="rId122" Type="http://schemas.openxmlformats.org/officeDocument/2006/relationships/image" Target="../media/image122.png" /><Relationship Id="rId123" Type="http://schemas.openxmlformats.org/officeDocument/2006/relationships/image" Target="../media/image123.jpeg" /><Relationship Id="rId124" Type="http://schemas.openxmlformats.org/officeDocument/2006/relationships/image" Target="../media/image124.png" /><Relationship Id="rId125" Type="http://schemas.openxmlformats.org/officeDocument/2006/relationships/image" Target="../media/image125.jpeg" /><Relationship Id="rId126" Type="http://schemas.openxmlformats.org/officeDocument/2006/relationships/image" Target="../media/image126.jpeg" /><Relationship Id="rId127" Type="http://schemas.openxmlformats.org/officeDocument/2006/relationships/image" Target="../media/image127.jpeg" /><Relationship Id="rId128" Type="http://schemas.openxmlformats.org/officeDocument/2006/relationships/image" Target="../media/image128.jpeg" /><Relationship Id="rId129" Type="http://schemas.openxmlformats.org/officeDocument/2006/relationships/image" Target="../media/image129.jpeg" /><Relationship Id="rId13" Type="http://schemas.openxmlformats.org/officeDocument/2006/relationships/image" Target="../media/image13.jpeg" /><Relationship Id="rId130" Type="http://schemas.openxmlformats.org/officeDocument/2006/relationships/image" Target="../media/image130.jpeg" /><Relationship Id="rId131" Type="http://schemas.openxmlformats.org/officeDocument/2006/relationships/image" Target="../media/image131.png" /><Relationship Id="rId132" Type="http://schemas.openxmlformats.org/officeDocument/2006/relationships/image" Target="../media/image132.jpeg" /><Relationship Id="rId133" Type="http://schemas.openxmlformats.org/officeDocument/2006/relationships/image" Target="../media/image133.jpeg" /><Relationship Id="rId134" Type="http://schemas.openxmlformats.org/officeDocument/2006/relationships/image" Target="../media/image134.jpeg" /><Relationship Id="rId135" Type="http://schemas.openxmlformats.org/officeDocument/2006/relationships/image" Target="../media/image135.jpeg" /><Relationship Id="rId136" Type="http://schemas.openxmlformats.org/officeDocument/2006/relationships/image" Target="../media/image136.jpeg" /><Relationship Id="rId137" Type="http://schemas.openxmlformats.org/officeDocument/2006/relationships/image" Target="../media/image137.jpeg" /><Relationship Id="rId138" Type="http://schemas.openxmlformats.org/officeDocument/2006/relationships/image" Target="../media/image138.jpeg" /><Relationship Id="rId139" Type="http://schemas.openxmlformats.org/officeDocument/2006/relationships/image" Target="../media/image139.jpeg" /><Relationship Id="rId14" Type="http://schemas.openxmlformats.org/officeDocument/2006/relationships/image" Target="../media/image14.jpeg" /><Relationship Id="rId140" Type="http://schemas.openxmlformats.org/officeDocument/2006/relationships/image" Target="../media/image140.jpeg" /><Relationship Id="rId141" Type="http://schemas.openxmlformats.org/officeDocument/2006/relationships/image" Target="../media/image141.jpeg" /><Relationship Id="rId142" Type="http://schemas.openxmlformats.org/officeDocument/2006/relationships/image" Target="../media/image142.jpeg" /><Relationship Id="rId143" Type="http://schemas.openxmlformats.org/officeDocument/2006/relationships/image" Target="../media/image143.jpeg" /><Relationship Id="rId144" Type="http://schemas.openxmlformats.org/officeDocument/2006/relationships/image" Target="../media/image144.jpeg" /><Relationship Id="rId145" Type="http://schemas.openxmlformats.org/officeDocument/2006/relationships/image" Target="../media/image145.jpeg" /><Relationship Id="rId146" Type="http://schemas.openxmlformats.org/officeDocument/2006/relationships/image" Target="../media/image146.jpeg" /><Relationship Id="rId147" Type="http://schemas.openxmlformats.org/officeDocument/2006/relationships/image" Target="../media/image147.jpeg" /><Relationship Id="rId148" Type="http://schemas.openxmlformats.org/officeDocument/2006/relationships/image" Target="../media/image148.jpeg" /><Relationship Id="rId149" Type="http://schemas.openxmlformats.org/officeDocument/2006/relationships/image" Target="../media/image149.jpeg" /><Relationship Id="rId15" Type="http://schemas.openxmlformats.org/officeDocument/2006/relationships/image" Target="../media/image15.jpeg" /><Relationship Id="rId150" Type="http://schemas.openxmlformats.org/officeDocument/2006/relationships/image" Target="../media/image150.jpeg" /><Relationship Id="rId151" Type="http://schemas.openxmlformats.org/officeDocument/2006/relationships/image" Target="../media/image151.jpeg" /><Relationship Id="rId152" Type="http://schemas.openxmlformats.org/officeDocument/2006/relationships/image" Target="../media/image152.png" /><Relationship Id="rId153" Type="http://schemas.openxmlformats.org/officeDocument/2006/relationships/image" Target="../media/image153.png" /><Relationship Id="rId154" Type="http://schemas.openxmlformats.org/officeDocument/2006/relationships/image" Target="../media/image154.png" /><Relationship Id="rId155" Type="http://schemas.openxmlformats.org/officeDocument/2006/relationships/image" Target="../media/image155.png" /><Relationship Id="rId156" Type="http://schemas.openxmlformats.org/officeDocument/2006/relationships/image" Target="../media/image156.png" /><Relationship Id="rId157" Type="http://schemas.openxmlformats.org/officeDocument/2006/relationships/image" Target="../media/image157.jpeg" /><Relationship Id="rId158" Type="http://schemas.openxmlformats.org/officeDocument/2006/relationships/image" Target="../media/image158.jpeg" /><Relationship Id="rId159" Type="http://schemas.openxmlformats.org/officeDocument/2006/relationships/image" Target="../media/image159.jpeg" /><Relationship Id="rId16" Type="http://schemas.openxmlformats.org/officeDocument/2006/relationships/image" Target="../media/image16.jpeg" /><Relationship Id="rId160" Type="http://schemas.openxmlformats.org/officeDocument/2006/relationships/image" Target="../media/image160.jpeg" /><Relationship Id="rId161" Type="http://schemas.openxmlformats.org/officeDocument/2006/relationships/image" Target="../media/image161.jpeg" /><Relationship Id="rId162" Type="http://schemas.openxmlformats.org/officeDocument/2006/relationships/image" Target="../media/image162.jpeg" /><Relationship Id="rId163" Type="http://schemas.openxmlformats.org/officeDocument/2006/relationships/image" Target="../media/image163.jpeg" /><Relationship Id="rId164" Type="http://schemas.openxmlformats.org/officeDocument/2006/relationships/image" Target="../media/image164.jpeg" /><Relationship Id="rId165" Type="http://schemas.openxmlformats.org/officeDocument/2006/relationships/image" Target="../media/image165.jpeg" /><Relationship Id="rId166" Type="http://schemas.openxmlformats.org/officeDocument/2006/relationships/image" Target="../media/image166.jpeg" /><Relationship Id="rId167" Type="http://schemas.openxmlformats.org/officeDocument/2006/relationships/image" Target="../media/image167.jpeg" /><Relationship Id="rId168" Type="http://schemas.openxmlformats.org/officeDocument/2006/relationships/image" Target="../media/image168.jpeg" /><Relationship Id="rId169" Type="http://schemas.openxmlformats.org/officeDocument/2006/relationships/image" Target="../media/image169.jpeg" /><Relationship Id="rId17" Type="http://schemas.openxmlformats.org/officeDocument/2006/relationships/image" Target="../media/image17.jpeg" /><Relationship Id="rId170" Type="http://schemas.openxmlformats.org/officeDocument/2006/relationships/image" Target="../media/image170.jpeg" /><Relationship Id="rId171" Type="http://schemas.openxmlformats.org/officeDocument/2006/relationships/image" Target="../media/image171.jpeg" /><Relationship Id="rId172" Type="http://schemas.openxmlformats.org/officeDocument/2006/relationships/image" Target="../media/image172.jpeg" /><Relationship Id="rId173" Type="http://schemas.openxmlformats.org/officeDocument/2006/relationships/image" Target="../media/image173.jpeg" /><Relationship Id="rId174" Type="http://schemas.openxmlformats.org/officeDocument/2006/relationships/image" Target="../media/image174.jpeg" /><Relationship Id="rId175" Type="http://schemas.openxmlformats.org/officeDocument/2006/relationships/image" Target="../media/image175.jpeg" /><Relationship Id="rId176" Type="http://schemas.openxmlformats.org/officeDocument/2006/relationships/image" Target="../media/image176.jpeg" /><Relationship Id="rId177" Type="http://schemas.openxmlformats.org/officeDocument/2006/relationships/image" Target="../media/image177.jpeg" /><Relationship Id="rId178" Type="http://schemas.openxmlformats.org/officeDocument/2006/relationships/image" Target="../media/image178.jpeg" /><Relationship Id="rId179" Type="http://schemas.openxmlformats.org/officeDocument/2006/relationships/image" Target="../media/image179.jpeg" /><Relationship Id="rId18" Type="http://schemas.openxmlformats.org/officeDocument/2006/relationships/image" Target="../media/image18.jpeg" /><Relationship Id="rId180" Type="http://schemas.openxmlformats.org/officeDocument/2006/relationships/image" Target="../media/image180.jpeg" /><Relationship Id="rId181" Type="http://schemas.openxmlformats.org/officeDocument/2006/relationships/image" Target="../media/image181.jpeg" /><Relationship Id="rId182" Type="http://schemas.openxmlformats.org/officeDocument/2006/relationships/image" Target="../media/image182.jpeg" /><Relationship Id="rId183" Type="http://schemas.openxmlformats.org/officeDocument/2006/relationships/image" Target="../media/image183.jpeg" /><Relationship Id="rId184" Type="http://schemas.openxmlformats.org/officeDocument/2006/relationships/image" Target="../media/image184.jpeg" /><Relationship Id="rId185" Type="http://schemas.openxmlformats.org/officeDocument/2006/relationships/image" Target="../media/image185.jpeg" /><Relationship Id="rId186" Type="http://schemas.openxmlformats.org/officeDocument/2006/relationships/image" Target="../media/image186.jpeg" /><Relationship Id="rId187" Type="http://schemas.openxmlformats.org/officeDocument/2006/relationships/image" Target="../media/image187.jpeg" /><Relationship Id="rId188" Type="http://schemas.openxmlformats.org/officeDocument/2006/relationships/image" Target="../media/image188.jpeg" /><Relationship Id="rId189" Type="http://schemas.openxmlformats.org/officeDocument/2006/relationships/image" Target="../media/image189.jpeg" /><Relationship Id="rId19" Type="http://schemas.openxmlformats.org/officeDocument/2006/relationships/image" Target="../media/image19.jpeg" /><Relationship Id="rId190" Type="http://schemas.openxmlformats.org/officeDocument/2006/relationships/image" Target="../media/image190.jpeg" /><Relationship Id="rId191" Type="http://schemas.openxmlformats.org/officeDocument/2006/relationships/image" Target="../media/image191.jpeg" /><Relationship Id="rId192" Type="http://schemas.openxmlformats.org/officeDocument/2006/relationships/image" Target="../media/image192.jpeg" /><Relationship Id="rId193" Type="http://schemas.openxmlformats.org/officeDocument/2006/relationships/image" Target="../media/image193.jpeg" /><Relationship Id="rId194" Type="http://schemas.openxmlformats.org/officeDocument/2006/relationships/image" Target="../media/image194.jpeg" /><Relationship Id="rId195" Type="http://schemas.openxmlformats.org/officeDocument/2006/relationships/image" Target="../media/image195.jpeg" /><Relationship Id="rId196" Type="http://schemas.openxmlformats.org/officeDocument/2006/relationships/image" Target="../media/image196.jpeg" /><Relationship Id="rId197" Type="http://schemas.openxmlformats.org/officeDocument/2006/relationships/image" Target="../media/image197.jpeg" /><Relationship Id="rId198" Type="http://schemas.openxmlformats.org/officeDocument/2006/relationships/image" Target="../media/image198.jpeg" /><Relationship Id="rId199" Type="http://schemas.openxmlformats.org/officeDocument/2006/relationships/image" Target="../media/image199.jpeg" /><Relationship Id="rId2" Type="http://schemas.openxmlformats.org/officeDocument/2006/relationships/image" Target="../media/image2.jpeg" /><Relationship Id="rId20" Type="http://schemas.openxmlformats.org/officeDocument/2006/relationships/image" Target="../media/image20.jpeg" /><Relationship Id="rId200" Type="http://schemas.openxmlformats.org/officeDocument/2006/relationships/image" Target="../media/image200.jpeg" /><Relationship Id="rId201" Type="http://schemas.openxmlformats.org/officeDocument/2006/relationships/image" Target="../media/image201.jpeg" /><Relationship Id="rId202" Type="http://schemas.openxmlformats.org/officeDocument/2006/relationships/image" Target="../media/image202.jpeg" /><Relationship Id="rId203" Type="http://schemas.openxmlformats.org/officeDocument/2006/relationships/image" Target="../media/image203.jpeg" /><Relationship Id="rId204" Type="http://schemas.openxmlformats.org/officeDocument/2006/relationships/image" Target="../media/image204.jpeg" /><Relationship Id="rId205" Type="http://schemas.openxmlformats.org/officeDocument/2006/relationships/image" Target="../media/image205.jpeg" /><Relationship Id="rId206" Type="http://schemas.openxmlformats.org/officeDocument/2006/relationships/image" Target="../media/image206.jpeg" /><Relationship Id="rId207" Type="http://schemas.openxmlformats.org/officeDocument/2006/relationships/image" Target="../media/image207.jpeg" /><Relationship Id="rId208" Type="http://schemas.openxmlformats.org/officeDocument/2006/relationships/image" Target="../media/image208.jpeg" /><Relationship Id="rId209" Type="http://schemas.openxmlformats.org/officeDocument/2006/relationships/image" Target="../media/image209.jpeg" /><Relationship Id="rId21" Type="http://schemas.openxmlformats.org/officeDocument/2006/relationships/image" Target="../media/image21.jpeg" /><Relationship Id="rId210" Type="http://schemas.openxmlformats.org/officeDocument/2006/relationships/image" Target="../media/image210.jpeg" /><Relationship Id="rId211" Type="http://schemas.openxmlformats.org/officeDocument/2006/relationships/image" Target="../media/image211.jpeg" /><Relationship Id="rId212" Type="http://schemas.openxmlformats.org/officeDocument/2006/relationships/image" Target="../media/image212.jpeg" /><Relationship Id="rId213" Type="http://schemas.openxmlformats.org/officeDocument/2006/relationships/image" Target="../media/image213.jpeg" /><Relationship Id="rId214" Type="http://schemas.openxmlformats.org/officeDocument/2006/relationships/image" Target="../media/image214.jpeg" /><Relationship Id="rId215" Type="http://schemas.openxmlformats.org/officeDocument/2006/relationships/image" Target="../media/image215.jpeg" /><Relationship Id="rId216" Type="http://schemas.openxmlformats.org/officeDocument/2006/relationships/image" Target="../media/image216.jpeg" /><Relationship Id="rId217" Type="http://schemas.openxmlformats.org/officeDocument/2006/relationships/image" Target="../media/image217.jpeg" /><Relationship Id="rId218" Type="http://schemas.openxmlformats.org/officeDocument/2006/relationships/image" Target="../media/image218.jpeg" /><Relationship Id="rId219" Type="http://schemas.openxmlformats.org/officeDocument/2006/relationships/image" Target="../media/image219.jpeg" /><Relationship Id="rId22" Type="http://schemas.openxmlformats.org/officeDocument/2006/relationships/image" Target="../media/image22.jpeg" /><Relationship Id="rId220" Type="http://schemas.openxmlformats.org/officeDocument/2006/relationships/image" Target="../media/image220.jpeg" /><Relationship Id="rId221" Type="http://schemas.openxmlformats.org/officeDocument/2006/relationships/image" Target="../media/image221.jpeg" /><Relationship Id="rId222" Type="http://schemas.openxmlformats.org/officeDocument/2006/relationships/image" Target="../media/image222.jpeg" /><Relationship Id="rId223" Type="http://schemas.openxmlformats.org/officeDocument/2006/relationships/image" Target="../media/image223.jpeg" /><Relationship Id="rId224" Type="http://schemas.openxmlformats.org/officeDocument/2006/relationships/image" Target="../media/image224.jpeg" /><Relationship Id="rId225" Type="http://schemas.openxmlformats.org/officeDocument/2006/relationships/image" Target="../media/image225.jpeg" /><Relationship Id="rId226" Type="http://schemas.openxmlformats.org/officeDocument/2006/relationships/image" Target="../media/image226.jpeg" /><Relationship Id="rId227" Type="http://schemas.openxmlformats.org/officeDocument/2006/relationships/image" Target="../media/image227.jpeg" /><Relationship Id="rId228" Type="http://schemas.openxmlformats.org/officeDocument/2006/relationships/image" Target="../media/image228.jpeg" /><Relationship Id="rId229" Type="http://schemas.openxmlformats.org/officeDocument/2006/relationships/image" Target="../media/image229.jpeg" /><Relationship Id="rId23" Type="http://schemas.openxmlformats.org/officeDocument/2006/relationships/image" Target="../media/image23.jpeg" /><Relationship Id="rId230" Type="http://schemas.openxmlformats.org/officeDocument/2006/relationships/image" Target="../media/image230.jpeg" /><Relationship Id="rId231" Type="http://schemas.openxmlformats.org/officeDocument/2006/relationships/image" Target="../media/image231.jpeg" /><Relationship Id="rId232" Type="http://schemas.openxmlformats.org/officeDocument/2006/relationships/image" Target="../media/image232.jpeg" /><Relationship Id="rId233" Type="http://schemas.openxmlformats.org/officeDocument/2006/relationships/image" Target="../media/image233.jpeg" /><Relationship Id="rId234" Type="http://schemas.openxmlformats.org/officeDocument/2006/relationships/image" Target="../media/image234.jpeg" /><Relationship Id="rId235" Type="http://schemas.openxmlformats.org/officeDocument/2006/relationships/image" Target="../media/image235.jpeg" /><Relationship Id="rId236" Type="http://schemas.openxmlformats.org/officeDocument/2006/relationships/image" Target="../media/image236.jpeg" /><Relationship Id="rId237" Type="http://schemas.openxmlformats.org/officeDocument/2006/relationships/image" Target="../media/image237.jpeg" /><Relationship Id="rId238" Type="http://schemas.openxmlformats.org/officeDocument/2006/relationships/image" Target="../media/image238.jpeg" /><Relationship Id="rId239" Type="http://schemas.openxmlformats.org/officeDocument/2006/relationships/image" Target="../media/image239.jpeg" /><Relationship Id="rId24" Type="http://schemas.openxmlformats.org/officeDocument/2006/relationships/image" Target="../media/image24.jpeg" /><Relationship Id="rId240" Type="http://schemas.openxmlformats.org/officeDocument/2006/relationships/image" Target="../media/image240.jpeg" /><Relationship Id="rId241" Type="http://schemas.openxmlformats.org/officeDocument/2006/relationships/image" Target="../media/image241.jpeg" /><Relationship Id="rId242" Type="http://schemas.openxmlformats.org/officeDocument/2006/relationships/image" Target="../media/image242.jpeg" /><Relationship Id="rId243" Type="http://schemas.openxmlformats.org/officeDocument/2006/relationships/image" Target="../media/image243.jpeg" /><Relationship Id="rId244" Type="http://schemas.openxmlformats.org/officeDocument/2006/relationships/image" Target="../media/image244.jpeg" /><Relationship Id="rId245" Type="http://schemas.openxmlformats.org/officeDocument/2006/relationships/image" Target="../media/image245.jpeg" /><Relationship Id="rId246" Type="http://schemas.openxmlformats.org/officeDocument/2006/relationships/image" Target="../media/image246.jpeg" /><Relationship Id="rId247" Type="http://schemas.openxmlformats.org/officeDocument/2006/relationships/image" Target="../media/image247.jpeg" /><Relationship Id="rId248" Type="http://schemas.openxmlformats.org/officeDocument/2006/relationships/image" Target="../media/image248.jpeg" /><Relationship Id="rId249" Type="http://schemas.openxmlformats.org/officeDocument/2006/relationships/image" Target="../media/image249.jpeg" /><Relationship Id="rId25" Type="http://schemas.openxmlformats.org/officeDocument/2006/relationships/image" Target="../media/image25.png" /><Relationship Id="rId250" Type="http://schemas.openxmlformats.org/officeDocument/2006/relationships/image" Target="../media/image250.jpeg" /><Relationship Id="rId251" Type="http://schemas.openxmlformats.org/officeDocument/2006/relationships/image" Target="../media/image251.jpeg" /><Relationship Id="rId252" Type="http://schemas.openxmlformats.org/officeDocument/2006/relationships/image" Target="../media/image252.jpeg" /><Relationship Id="rId253" Type="http://schemas.openxmlformats.org/officeDocument/2006/relationships/image" Target="../media/image253.jpeg" /><Relationship Id="rId254" Type="http://schemas.openxmlformats.org/officeDocument/2006/relationships/image" Target="../media/image254.jpeg" /><Relationship Id="rId255" Type="http://schemas.openxmlformats.org/officeDocument/2006/relationships/image" Target="../media/image255.jpeg" /><Relationship Id="rId256" Type="http://schemas.openxmlformats.org/officeDocument/2006/relationships/image" Target="../media/image256.jpeg" /><Relationship Id="rId257" Type="http://schemas.openxmlformats.org/officeDocument/2006/relationships/image" Target="../media/image257.jpeg" /><Relationship Id="rId258" Type="http://schemas.openxmlformats.org/officeDocument/2006/relationships/image" Target="../media/image258.jpeg" /><Relationship Id="rId259" Type="http://schemas.openxmlformats.org/officeDocument/2006/relationships/image" Target="../media/image259.jpeg" /><Relationship Id="rId26" Type="http://schemas.openxmlformats.org/officeDocument/2006/relationships/image" Target="../media/image26.png" /><Relationship Id="rId260" Type="http://schemas.openxmlformats.org/officeDocument/2006/relationships/image" Target="../media/image260.jpeg" /><Relationship Id="rId261" Type="http://schemas.openxmlformats.org/officeDocument/2006/relationships/image" Target="../media/image261.jpeg" /><Relationship Id="rId262" Type="http://schemas.openxmlformats.org/officeDocument/2006/relationships/image" Target="../media/image262.jpeg" /><Relationship Id="rId263" Type="http://schemas.openxmlformats.org/officeDocument/2006/relationships/image" Target="../media/image263.jpeg" /><Relationship Id="rId264" Type="http://schemas.openxmlformats.org/officeDocument/2006/relationships/image" Target="../media/image264.jpeg" /><Relationship Id="rId265" Type="http://schemas.openxmlformats.org/officeDocument/2006/relationships/image" Target="../media/image265.png" /><Relationship Id="rId266" Type="http://schemas.openxmlformats.org/officeDocument/2006/relationships/image" Target="../media/image266.jpeg" /><Relationship Id="rId267" Type="http://schemas.openxmlformats.org/officeDocument/2006/relationships/image" Target="../media/image267.jpeg" /><Relationship Id="rId268" Type="http://schemas.openxmlformats.org/officeDocument/2006/relationships/image" Target="../media/image268.jpeg" /><Relationship Id="rId269" Type="http://schemas.openxmlformats.org/officeDocument/2006/relationships/image" Target="../media/image269.jpeg" /><Relationship Id="rId27" Type="http://schemas.openxmlformats.org/officeDocument/2006/relationships/image" Target="../media/image27.jpeg" /><Relationship Id="rId270" Type="http://schemas.openxmlformats.org/officeDocument/2006/relationships/image" Target="../media/image270.jpeg" /><Relationship Id="rId271" Type="http://schemas.openxmlformats.org/officeDocument/2006/relationships/image" Target="../media/image271.jpeg" /><Relationship Id="rId272" Type="http://schemas.openxmlformats.org/officeDocument/2006/relationships/image" Target="../media/image272.jpeg" /><Relationship Id="rId273" Type="http://schemas.openxmlformats.org/officeDocument/2006/relationships/image" Target="../media/image273.jpeg" /><Relationship Id="rId274" Type="http://schemas.openxmlformats.org/officeDocument/2006/relationships/image" Target="../media/image274.jpeg" /><Relationship Id="rId275" Type="http://schemas.openxmlformats.org/officeDocument/2006/relationships/image" Target="../media/image275.jpeg" /><Relationship Id="rId276" Type="http://schemas.openxmlformats.org/officeDocument/2006/relationships/image" Target="../media/image276.jpeg" /><Relationship Id="rId277" Type="http://schemas.openxmlformats.org/officeDocument/2006/relationships/image" Target="../media/image277.jpeg" /><Relationship Id="rId278" Type="http://schemas.openxmlformats.org/officeDocument/2006/relationships/image" Target="../media/image278.jpeg" /><Relationship Id="rId279" Type="http://schemas.openxmlformats.org/officeDocument/2006/relationships/image" Target="../media/image279.jpeg" /><Relationship Id="rId28" Type="http://schemas.openxmlformats.org/officeDocument/2006/relationships/image" Target="../media/image28.jpeg" /><Relationship Id="rId280" Type="http://schemas.openxmlformats.org/officeDocument/2006/relationships/image" Target="../media/image280.jpeg" /><Relationship Id="rId281" Type="http://schemas.openxmlformats.org/officeDocument/2006/relationships/image" Target="../media/image281.jpeg" /><Relationship Id="rId282" Type="http://schemas.openxmlformats.org/officeDocument/2006/relationships/image" Target="../media/image282.jpeg" /><Relationship Id="rId283" Type="http://schemas.openxmlformats.org/officeDocument/2006/relationships/image" Target="../media/image283.jpeg" /><Relationship Id="rId284" Type="http://schemas.openxmlformats.org/officeDocument/2006/relationships/image" Target="../media/image284.jpeg" /><Relationship Id="rId285" Type="http://schemas.openxmlformats.org/officeDocument/2006/relationships/image" Target="../media/image285.jpeg" /><Relationship Id="rId286" Type="http://schemas.openxmlformats.org/officeDocument/2006/relationships/image" Target="../media/image286.jpeg" /><Relationship Id="rId287" Type="http://schemas.openxmlformats.org/officeDocument/2006/relationships/image" Target="../media/image287.jpeg" /><Relationship Id="rId288" Type="http://schemas.openxmlformats.org/officeDocument/2006/relationships/image" Target="../media/image288.jpeg" /><Relationship Id="rId289" Type="http://schemas.openxmlformats.org/officeDocument/2006/relationships/image" Target="../media/image289.jpeg" /><Relationship Id="rId29" Type="http://schemas.openxmlformats.org/officeDocument/2006/relationships/image" Target="../media/image29.jpeg" /><Relationship Id="rId290" Type="http://schemas.openxmlformats.org/officeDocument/2006/relationships/image" Target="../media/image290.jpeg" /><Relationship Id="rId291" Type="http://schemas.openxmlformats.org/officeDocument/2006/relationships/image" Target="../media/image291.jpeg" /><Relationship Id="rId292" Type="http://schemas.openxmlformats.org/officeDocument/2006/relationships/image" Target="../media/image292.jpeg" /><Relationship Id="rId293" Type="http://schemas.openxmlformats.org/officeDocument/2006/relationships/image" Target="../media/image293.jpeg" /><Relationship Id="rId294" Type="http://schemas.openxmlformats.org/officeDocument/2006/relationships/image" Target="../media/image294.jpeg" /><Relationship Id="rId295" Type="http://schemas.openxmlformats.org/officeDocument/2006/relationships/image" Target="../media/image295.jpeg" /><Relationship Id="rId296" Type="http://schemas.openxmlformats.org/officeDocument/2006/relationships/image" Target="../media/image296.jpeg" /><Relationship Id="rId297" Type="http://schemas.openxmlformats.org/officeDocument/2006/relationships/image" Target="../media/image297.jpeg" /><Relationship Id="rId298" Type="http://schemas.openxmlformats.org/officeDocument/2006/relationships/image" Target="../media/image298.jpeg" /><Relationship Id="rId299" Type="http://schemas.openxmlformats.org/officeDocument/2006/relationships/image" Target="../media/image299.jpeg" /><Relationship Id="rId3" Type="http://schemas.openxmlformats.org/officeDocument/2006/relationships/image" Target="../media/image3.jpeg" /><Relationship Id="rId30" Type="http://schemas.openxmlformats.org/officeDocument/2006/relationships/image" Target="../media/image30.jpeg" /><Relationship Id="rId300" Type="http://schemas.openxmlformats.org/officeDocument/2006/relationships/image" Target="../media/image300.jpeg" /><Relationship Id="rId301" Type="http://schemas.openxmlformats.org/officeDocument/2006/relationships/image" Target="../media/image301.jpeg" /><Relationship Id="rId302" Type="http://schemas.openxmlformats.org/officeDocument/2006/relationships/image" Target="../media/image302.jpeg" /><Relationship Id="rId303" Type="http://schemas.openxmlformats.org/officeDocument/2006/relationships/image" Target="../media/image303.jpeg" /><Relationship Id="rId304" Type="http://schemas.openxmlformats.org/officeDocument/2006/relationships/image" Target="../media/image304.jpeg" /><Relationship Id="rId305" Type="http://schemas.openxmlformats.org/officeDocument/2006/relationships/image" Target="../media/image305.jpeg" /><Relationship Id="rId306" Type="http://schemas.openxmlformats.org/officeDocument/2006/relationships/image" Target="../media/image306.jpeg" /><Relationship Id="rId307" Type="http://schemas.openxmlformats.org/officeDocument/2006/relationships/image" Target="../media/image307.jpeg" /><Relationship Id="rId308" Type="http://schemas.openxmlformats.org/officeDocument/2006/relationships/image" Target="../media/image308.jpeg" /><Relationship Id="rId309" Type="http://schemas.openxmlformats.org/officeDocument/2006/relationships/image" Target="../media/image309.jpeg" /><Relationship Id="rId31" Type="http://schemas.openxmlformats.org/officeDocument/2006/relationships/image" Target="../media/image31.jpeg" /><Relationship Id="rId310" Type="http://schemas.openxmlformats.org/officeDocument/2006/relationships/image" Target="../media/image310.jpeg" /><Relationship Id="rId311" Type="http://schemas.openxmlformats.org/officeDocument/2006/relationships/image" Target="../media/image311.jpeg" /><Relationship Id="rId312" Type="http://schemas.openxmlformats.org/officeDocument/2006/relationships/image" Target="../media/image312.jpeg" /><Relationship Id="rId313" Type="http://schemas.openxmlformats.org/officeDocument/2006/relationships/image" Target="../media/image313.jpeg" /><Relationship Id="rId314" Type="http://schemas.openxmlformats.org/officeDocument/2006/relationships/image" Target="../media/image314.jpeg" /><Relationship Id="rId315" Type="http://schemas.openxmlformats.org/officeDocument/2006/relationships/image" Target="../media/image315.jpeg" /><Relationship Id="rId316" Type="http://schemas.openxmlformats.org/officeDocument/2006/relationships/image" Target="../media/image316.jpeg" /><Relationship Id="rId317" Type="http://schemas.openxmlformats.org/officeDocument/2006/relationships/image" Target="../media/image317.jpeg" /><Relationship Id="rId318" Type="http://schemas.openxmlformats.org/officeDocument/2006/relationships/image" Target="../media/image318.jpeg" /><Relationship Id="rId319" Type="http://schemas.openxmlformats.org/officeDocument/2006/relationships/image" Target="../media/image319.jpeg" /><Relationship Id="rId32" Type="http://schemas.openxmlformats.org/officeDocument/2006/relationships/image" Target="../media/image32.jpeg" /><Relationship Id="rId320" Type="http://schemas.openxmlformats.org/officeDocument/2006/relationships/image" Target="../media/image320.jpeg" /><Relationship Id="rId321" Type="http://schemas.openxmlformats.org/officeDocument/2006/relationships/image" Target="../media/image321.jpeg" /><Relationship Id="rId322" Type="http://schemas.openxmlformats.org/officeDocument/2006/relationships/image" Target="../media/image322.jpeg" /><Relationship Id="rId323" Type="http://schemas.openxmlformats.org/officeDocument/2006/relationships/image" Target="../media/image323.jpeg" /><Relationship Id="rId324" Type="http://schemas.openxmlformats.org/officeDocument/2006/relationships/image" Target="../media/image324.jpeg" /><Relationship Id="rId325" Type="http://schemas.openxmlformats.org/officeDocument/2006/relationships/image" Target="../media/image325.jpeg" /><Relationship Id="rId326" Type="http://schemas.openxmlformats.org/officeDocument/2006/relationships/image" Target="../media/image326.jpeg" /><Relationship Id="rId327" Type="http://schemas.openxmlformats.org/officeDocument/2006/relationships/image" Target="../media/image327.jpeg" /><Relationship Id="rId328" Type="http://schemas.openxmlformats.org/officeDocument/2006/relationships/image" Target="../media/image328.jpeg" /><Relationship Id="rId329" Type="http://schemas.openxmlformats.org/officeDocument/2006/relationships/image" Target="../media/image329.jpeg" /><Relationship Id="rId33" Type="http://schemas.openxmlformats.org/officeDocument/2006/relationships/image" Target="../media/image33.jpeg" /><Relationship Id="rId330" Type="http://schemas.openxmlformats.org/officeDocument/2006/relationships/image" Target="../media/image330.jpeg" /><Relationship Id="rId331" Type="http://schemas.openxmlformats.org/officeDocument/2006/relationships/image" Target="../media/image331.jpeg" /><Relationship Id="rId332" Type="http://schemas.openxmlformats.org/officeDocument/2006/relationships/image" Target="../media/image332.jpeg" /><Relationship Id="rId333" Type="http://schemas.openxmlformats.org/officeDocument/2006/relationships/image" Target="../media/image333.jpeg" /><Relationship Id="rId334" Type="http://schemas.openxmlformats.org/officeDocument/2006/relationships/image" Target="../media/image334.jpeg" /><Relationship Id="rId335" Type="http://schemas.openxmlformats.org/officeDocument/2006/relationships/image" Target="../media/image335.png" /><Relationship Id="rId336" Type="http://schemas.openxmlformats.org/officeDocument/2006/relationships/image" Target="../media/image336.png" /><Relationship Id="rId337" Type="http://schemas.openxmlformats.org/officeDocument/2006/relationships/image" Target="../media/image337.png" /><Relationship Id="rId338" Type="http://schemas.openxmlformats.org/officeDocument/2006/relationships/image" Target="../media/image338.jpeg" /><Relationship Id="rId339" Type="http://schemas.openxmlformats.org/officeDocument/2006/relationships/image" Target="../media/image339.jpeg" /><Relationship Id="rId34" Type="http://schemas.openxmlformats.org/officeDocument/2006/relationships/image" Target="../media/image34.jpeg" /><Relationship Id="rId340" Type="http://schemas.openxmlformats.org/officeDocument/2006/relationships/image" Target="../media/image340.jpeg" /><Relationship Id="rId341" Type="http://schemas.openxmlformats.org/officeDocument/2006/relationships/image" Target="../media/image341.jpeg" /><Relationship Id="rId342" Type="http://schemas.openxmlformats.org/officeDocument/2006/relationships/image" Target="../media/image342.jpeg" /><Relationship Id="rId343" Type="http://schemas.openxmlformats.org/officeDocument/2006/relationships/image" Target="../media/image343.png" /><Relationship Id="rId344" Type="http://schemas.openxmlformats.org/officeDocument/2006/relationships/image" Target="../media/image344.jpeg" /><Relationship Id="rId345" Type="http://schemas.openxmlformats.org/officeDocument/2006/relationships/image" Target="../media/image345.jpeg" /><Relationship Id="rId346" Type="http://schemas.openxmlformats.org/officeDocument/2006/relationships/image" Target="../media/image346.jpeg" /><Relationship Id="rId347" Type="http://schemas.openxmlformats.org/officeDocument/2006/relationships/image" Target="../media/image347.jpeg" /><Relationship Id="rId348" Type="http://schemas.openxmlformats.org/officeDocument/2006/relationships/image" Target="../media/image348.jpeg" /><Relationship Id="rId349" Type="http://schemas.openxmlformats.org/officeDocument/2006/relationships/image" Target="../media/image349.jpeg" /><Relationship Id="rId35" Type="http://schemas.openxmlformats.org/officeDocument/2006/relationships/image" Target="../media/image35.jpeg" /><Relationship Id="rId350" Type="http://schemas.openxmlformats.org/officeDocument/2006/relationships/image" Target="../media/image350.png" /><Relationship Id="rId36" Type="http://schemas.openxmlformats.org/officeDocument/2006/relationships/image" Target="../media/image36.jpeg" /><Relationship Id="rId37" Type="http://schemas.openxmlformats.org/officeDocument/2006/relationships/image" Target="../media/image37.jpeg" /><Relationship Id="rId38" Type="http://schemas.openxmlformats.org/officeDocument/2006/relationships/image" Target="../media/image38.jpeg" /><Relationship Id="rId39" Type="http://schemas.openxmlformats.org/officeDocument/2006/relationships/image" Target="../media/image39.jpeg" /><Relationship Id="rId4" Type="http://schemas.openxmlformats.org/officeDocument/2006/relationships/image" Target="../media/image4.jpeg" /><Relationship Id="rId40" Type="http://schemas.openxmlformats.org/officeDocument/2006/relationships/image" Target="../media/image40.jpeg" /><Relationship Id="rId41" Type="http://schemas.openxmlformats.org/officeDocument/2006/relationships/image" Target="../media/image41.jpeg" /><Relationship Id="rId42" Type="http://schemas.openxmlformats.org/officeDocument/2006/relationships/image" Target="../media/image42.jpeg" /><Relationship Id="rId43" Type="http://schemas.openxmlformats.org/officeDocument/2006/relationships/image" Target="../media/image43.jpeg" /><Relationship Id="rId44" Type="http://schemas.openxmlformats.org/officeDocument/2006/relationships/image" Target="../media/image44.jpeg" /><Relationship Id="rId45" Type="http://schemas.openxmlformats.org/officeDocument/2006/relationships/image" Target="../media/image45.jpeg" /><Relationship Id="rId46" Type="http://schemas.openxmlformats.org/officeDocument/2006/relationships/image" Target="../media/image46.jpeg" /><Relationship Id="rId47" Type="http://schemas.openxmlformats.org/officeDocument/2006/relationships/image" Target="../media/image47.jpeg" /><Relationship Id="rId48" Type="http://schemas.openxmlformats.org/officeDocument/2006/relationships/image" Target="../media/image48.jpeg" /><Relationship Id="rId49" Type="http://schemas.openxmlformats.org/officeDocument/2006/relationships/image" Target="../media/image49.jpeg" /><Relationship Id="rId5" Type="http://schemas.openxmlformats.org/officeDocument/2006/relationships/image" Target="../media/image5.png" /><Relationship Id="rId50" Type="http://schemas.openxmlformats.org/officeDocument/2006/relationships/image" Target="../media/image50.jpeg" /><Relationship Id="rId51" Type="http://schemas.openxmlformats.org/officeDocument/2006/relationships/image" Target="../media/image51.jpeg" /><Relationship Id="rId52" Type="http://schemas.openxmlformats.org/officeDocument/2006/relationships/image" Target="../media/image52.jpeg" /><Relationship Id="rId53" Type="http://schemas.openxmlformats.org/officeDocument/2006/relationships/image" Target="../media/image53.jpeg" /><Relationship Id="rId54" Type="http://schemas.openxmlformats.org/officeDocument/2006/relationships/image" Target="../media/image54.jpeg" /><Relationship Id="rId55" Type="http://schemas.openxmlformats.org/officeDocument/2006/relationships/image" Target="../media/image55.jpeg" /><Relationship Id="rId56" Type="http://schemas.openxmlformats.org/officeDocument/2006/relationships/image" Target="../media/image56.jpeg" /><Relationship Id="rId57" Type="http://schemas.openxmlformats.org/officeDocument/2006/relationships/image" Target="../media/image57.jpeg" /><Relationship Id="rId58" Type="http://schemas.openxmlformats.org/officeDocument/2006/relationships/image" Target="../media/image58.jpeg" /><Relationship Id="rId59" Type="http://schemas.openxmlformats.org/officeDocument/2006/relationships/image" Target="../media/image59.jpeg" /><Relationship Id="rId6" Type="http://schemas.openxmlformats.org/officeDocument/2006/relationships/image" Target="../media/image6.png" /><Relationship Id="rId60" Type="http://schemas.openxmlformats.org/officeDocument/2006/relationships/image" Target="../media/image60.jpeg" /><Relationship Id="rId61" Type="http://schemas.openxmlformats.org/officeDocument/2006/relationships/image" Target="../media/image61.jpeg" /><Relationship Id="rId62" Type="http://schemas.openxmlformats.org/officeDocument/2006/relationships/image" Target="../media/image62.jpeg" /><Relationship Id="rId63" Type="http://schemas.openxmlformats.org/officeDocument/2006/relationships/image" Target="../media/image63.jpeg" /><Relationship Id="rId64" Type="http://schemas.openxmlformats.org/officeDocument/2006/relationships/image" Target="../media/image64.png" /><Relationship Id="rId65" Type="http://schemas.openxmlformats.org/officeDocument/2006/relationships/image" Target="../media/image65.jpeg" /><Relationship Id="rId66" Type="http://schemas.openxmlformats.org/officeDocument/2006/relationships/image" Target="../media/image66.jpeg" /><Relationship Id="rId67" Type="http://schemas.openxmlformats.org/officeDocument/2006/relationships/image" Target="../media/image67.jpeg" /><Relationship Id="rId68" Type="http://schemas.openxmlformats.org/officeDocument/2006/relationships/image" Target="../media/image68.jpeg" /><Relationship Id="rId69" Type="http://schemas.openxmlformats.org/officeDocument/2006/relationships/image" Target="../media/image69.png" /><Relationship Id="rId7" Type="http://schemas.openxmlformats.org/officeDocument/2006/relationships/image" Target="../media/image7.jpeg" /><Relationship Id="rId70" Type="http://schemas.openxmlformats.org/officeDocument/2006/relationships/image" Target="../media/image70.jpeg" /><Relationship Id="rId71" Type="http://schemas.openxmlformats.org/officeDocument/2006/relationships/image" Target="../media/image71.png" /><Relationship Id="rId72" Type="http://schemas.openxmlformats.org/officeDocument/2006/relationships/image" Target="../media/image72.jpeg" /><Relationship Id="rId73" Type="http://schemas.openxmlformats.org/officeDocument/2006/relationships/image" Target="../media/image73.jpeg" /><Relationship Id="rId74" Type="http://schemas.openxmlformats.org/officeDocument/2006/relationships/image" Target="../media/image74.png" /><Relationship Id="rId75" Type="http://schemas.openxmlformats.org/officeDocument/2006/relationships/image" Target="../media/image75.png" /><Relationship Id="rId76" Type="http://schemas.openxmlformats.org/officeDocument/2006/relationships/image" Target="../media/image76.jpeg" /><Relationship Id="rId77" Type="http://schemas.openxmlformats.org/officeDocument/2006/relationships/image" Target="../media/image77.jpeg" /><Relationship Id="rId78" Type="http://schemas.openxmlformats.org/officeDocument/2006/relationships/image" Target="../media/image78.jpeg" /><Relationship Id="rId79" Type="http://schemas.openxmlformats.org/officeDocument/2006/relationships/image" Target="../media/image79.jpeg" /><Relationship Id="rId8" Type="http://schemas.openxmlformats.org/officeDocument/2006/relationships/image" Target="../media/image8.jpeg" /><Relationship Id="rId80" Type="http://schemas.openxmlformats.org/officeDocument/2006/relationships/image" Target="../media/image80.jpeg" /><Relationship Id="rId81" Type="http://schemas.openxmlformats.org/officeDocument/2006/relationships/image" Target="../media/image81.jpeg" /><Relationship Id="rId82" Type="http://schemas.openxmlformats.org/officeDocument/2006/relationships/image" Target="../media/image82.jpeg" /><Relationship Id="rId83" Type="http://schemas.openxmlformats.org/officeDocument/2006/relationships/image" Target="../media/image83.jpeg" /><Relationship Id="rId84" Type="http://schemas.openxmlformats.org/officeDocument/2006/relationships/image" Target="../media/image84.jpeg" /><Relationship Id="rId85" Type="http://schemas.openxmlformats.org/officeDocument/2006/relationships/image" Target="../media/image85.jpeg" /><Relationship Id="rId86" Type="http://schemas.openxmlformats.org/officeDocument/2006/relationships/image" Target="../media/image86.jpeg" /><Relationship Id="rId87" Type="http://schemas.openxmlformats.org/officeDocument/2006/relationships/image" Target="../media/image87.jpeg" /><Relationship Id="rId88" Type="http://schemas.openxmlformats.org/officeDocument/2006/relationships/image" Target="../media/image88.jpeg" /><Relationship Id="rId89" Type="http://schemas.openxmlformats.org/officeDocument/2006/relationships/image" Target="../media/image89.jpeg" /><Relationship Id="rId9" Type="http://schemas.openxmlformats.org/officeDocument/2006/relationships/image" Target="../media/image9.jpeg" /><Relationship Id="rId90" Type="http://schemas.openxmlformats.org/officeDocument/2006/relationships/image" Target="../media/image90.jpeg" /><Relationship Id="rId91" Type="http://schemas.openxmlformats.org/officeDocument/2006/relationships/image" Target="../media/image91.jpeg" /><Relationship Id="rId92" Type="http://schemas.openxmlformats.org/officeDocument/2006/relationships/image" Target="../media/image92.jpeg" /><Relationship Id="rId93" Type="http://schemas.openxmlformats.org/officeDocument/2006/relationships/image" Target="../media/image93.jpeg" /><Relationship Id="rId94" Type="http://schemas.openxmlformats.org/officeDocument/2006/relationships/image" Target="../media/image94.jpeg" /><Relationship Id="rId95" Type="http://schemas.openxmlformats.org/officeDocument/2006/relationships/image" Target="../media/image95.jpeg" /><Relationship Id="rId96" Type="http://schemas.openxmlformats.org/officeDocument/2006/relationships/image" Target="../media/image96.jpeg" /><Relationship Id="rId97" Type="http://schemas.openxmlformats.org/officeDocument/2006/relationships/image" Target="../media/image97.jpeg" /><Relationship Id="rId98" Type="http://schemas.openxmlformats.org/officeDocument/2006/relationships/image" Target="../media/image98.jpeg" /><Relationship Id="rId99" Type="http://schemas.openxmlformats.org/officeDocument/2006/relationships/image" Target="../media/image99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38100</xdr:rowOff>
    </xdr:from>
    <xdr:to>
      <xdr:col>0</xdr:col>
      <xdr:colOff>571500</xdr:colOff>
      <xdr:row>13</xdr:row>
      <xdr:rowOff>600075</xdr:rowOff>
    </xdr:to>
    <xdr:pic>
      <xdr:nvPicPr>
        <xdr:cNvPr id="1740" name="Рисунок 2">
          <a:extLst>
            <a:ext uri="{FF2B5EF4-FFF2-40B4-BE49-F238E27FC236}">
              <a16:creationId xmlns:a16="http://schemas.microsoft.com/office/drawing/2014/main" id="{71F227C0-B686-7A2D-A658-3F77807DD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28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</xdr:row>
      <xdr:rowOff>38100</xdr:rowOff>
    </xdr:from>
    <xdr:to>
      <xdr:col>0</xdr:col>
      <xdr:colOff>571500</xdr:colOff>
      <xdr:row>14</xdr:row>
      <xdr:rowOff>600075</xdr:rowOff>
    </xdr:to>
    <xdr:pic>
      <xdr:nvPicPr>
        <xdr:cNvPr id="1741" name="Рисунок 3">
          <a:extLst>
            <a:ext uri="{FF2B5EF4-FFF2-40B4-BE49-F238E27FC236}">
              <a16:creationId xmlns:a16="http://schemas.microsoft.com/office/drawing/2014/main" id="{8D5E257C-A7BC-7480-579D-19DFCED7E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57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</xdr:row>
      <xdr:rowOff>38100</xdr:rowOff>
    </xdr:from>
    <xdr:to>
      <xdr:col>0</xdr:col>
      <xdr:colOff>571500</xdr:colOff>
      <xdr:row>15</xdr:row>
      <xdr:rowOff>600075</xdr:rowOff>
    </xdr:to>
    <xdr:pic>
      <xdr:nvPicPr>
        <xdr:cNvPr id="1742" name="Рисунок 4">
          <a:extLst>
            <a:ext uri="{FF2B5EF4-FFF2-40B4-BE49-F238E27FC236}">
              <a16:creationId xmlns:a16="http://schemas.microsoft.com/office/drawing/2014/main" id="{23174984-67B1-D4B5-FDCC-C44E9051A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486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</xdr:row>
      <xdr:rowOff>38100</xdr:rowOff>
    </xdr:from>
    <xdr:to>
      <xdr:col>0</xdr:col>
      <xdr:colOff>571500</xdr:colOff>
      <xdr:row>16</xdr:row>
      <xdr:rowOff>600075</xdr:rowOff>
    </xdr:to>
    <xdr:pic>
      <xdr:nvPicPr>
        <xdr:cNvPr id="1743" name="Рисунок 5">
          <a:extLst>
            <a:ext uri="{FF2B5EF4-FFF2-40B4-BE49-F238E27FC236}">
              <a16:creationId xmlns:a16="http://schemas.microsoft.com/office/drawing/2014/main" id="{59365C8F-E72F-D028-D357-ED70C5A3D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14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</xdr:row>
      <xdr:rowOff>38100</xdr:rowOff>
    </xdr:from>
    <xdr:to>
      <xdr:col>0</xdr:col>
      <xdr:colOff>571500</xdr:colOff>
      <xdr:row>17</xdr:row>
      <xdr:rowOff>600075</xdr:rowOff>
    </xdr:to>
    <xdr:pic>
      <xdr:nvPicPr>
        <xdr:cNvPr id="1744" name="Рисунок 6">
          <a:extLst>
            <a:ext uri="{FF2B5EF4-FFF2-40B4-BE49-F238E27FC236}">
              <a16:creationId xmlns:a16="http://schemas.microsoft.com/office/drawing/2014/main" id="{1D7EA488-304F-63B7-B309-121337108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43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</xdr:row>
      <xdr:rowOff>38100</xdr:rowOff>
    </xdr:from>
    <xdr:to>
      <xdr:col>0</xdr:col>
      <xdr:colOff>571500</xdr:colOff>
      <xdr:row>18</xdr:row>
      <xdr:rowOff>600075</xdr:rowOff>
    </xdr:to>
    <xdr:pic>
      <xdr:nvPicPr>
        <xdr:cNvPr id="1745" name="Рисунок 7">
          <a:extLst>
            <a:ext uri="{FF2B5EF4-FFF2-40B4-BE49-F238E27FC236}">
              <a16:creationId xmlns:a16="http://schemas.microsoft.com/office/drawing/2014/main" id="{B967F37F-00ED-DBC7-727F-D1A650B8B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372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20</xdr:row>
      <xdr:rowOff>38100</xdr:rowOff>
    </xdr:from>
    <xdr:to>
      <xdr:col>0</xdr:col>
      <xdr:colOff>571500</xdr:colOff>
      <xdr:row>20</xdr:row>
      <xdr:rowOff>600075</xdr:rowOff>
    </xdr:to>
    <xdr:pic>
      <xdr:nvPicPr>
        <xdr:cNvPr id="1746" name="Рисунок 8">
          <a:extLst>
            <a:ext uri="{FF2B5EF4-FFF2-40B4-BE49-F238E27FC236}">
              <a16:creationId xmlns:a16="http://schemas.microsoft.com/office/drawing/2014/main" id="{01534ACC-450C-8DEF-AC3A-007F96D45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191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21</xdr:row>
      <xdr:rowOff>38100</xdr:rowOff>
    </xdr:from>
    <xdr:to>
      <xdr:col>0</xdr:col>
      <xdr:colOff>571500</xdr:colOff>
      <xdr:row>21</xdr:row>
      <xdr:rowOff>600075</xdr:rowOff>
    </xdr:to>
    <xdr:pic>
      <xdr:nvPicPr>
        <xdr:cNvPr id="1747" name="Рисунок 9">
          <a:extLst>
            <a:ext uri="{FF2B5EF4-FFF2-40B4-BE49-F238E27FC236}">
              <a16:creationId xmlns:a16="http://schemas.microsoft.com/office/drawing/2014/main" id="{ACBC6A6F-AE1E-AD31-3F3A-FDDFC2FF3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820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</xdr:row>
      <xdr:rowOff>38100</xdr:rowOff>
    </xdr:from>
    <xdr:to>
      <xdr:col>0</xdr:col>
      <xdr:colOff>571500</xdr:colOff>
      <xdr:row>22</xdr:row>
      <xdr:rowOff>600075</xdr:rowOff>
    </xdr:to>
    <xdr:pic>
      <xdr:nvPicPr>
        <xdr:cNvPr id="1748" name="Рисунок 10">
          <a:extLst>
            <a:ext uri="{FF2B5EF4-FFF2-40B4-BE49-F238E27FC236}">
              <a16:creationId xmlns:a16="http://schemas.microsoft.com/office/drawing/2014/main" id="{7292611D-2339-C664-4DF5-CF7B37044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448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23</xdr:row>
      <xdr:rowOff>38100</xdr:rowOff>
    </xdr:from>
    <xdr:to>
      <xdr:col>0</xdr:col>
      <xdr:colOff>571500</xdr:colOff>
      <xdr:row>23</xdr:row>
      <xdr:rowOff>600075</xdr:rowOff>
    </xdr:to>
    <xdr:pic>
      <xdr:nvPicPr>
        <xdr:cNvPr id="1749" name="Рисунок 11">
          <a:extLst>
            <a:ext uri="{FF2B5EF4-FFF2-40B4-BE49-F238E27FC236}">
              <a16:creationId xmlns:a16="http://schemas.microsoft.com/office/drawing/2014/main" id="{7925C6CD-23E2-2501-F8F2-6DA12714C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</xdr:row>
      <xdr:rowOff>38100</xdr:rowOff>
    </xdr:from>
    <xdr:to>
      <xdr:col>0</xdr:col>
      <xdr:colOff>571500</xdr:colOff>
      <xdr:row>24</xdr:row>
      <xdr:rowOff>600075</xdr:rowOff>
    </xdr:to>
    <xdr:pic>
      <xdr:nvPicPr>
        <xdr:cNvPr id="1750" name="Рисунок 12">
          <a:extLst>
            <a:ext uri="{FF2B5EF4-FFF2-40B4-BE49-F238E27FC236}">
              <a16:creationId xmlns:a16="http://schemas.microsoft.com/office/drawing/2014/main" id="{9717E9FA-9CA7-439F-3F4E-4180359DC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05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</xdr:row>
      <xdr:rowOff>38100</xdr:rowOff>
    </xdr:from>
    <xdr:to>
      <xdr:col>0</xdr:col>
      <xdr:colOff>571500</xdr:colOff>
      <xdr:row>25</xdr:row>
      <xdr:rowOff>600075</xdr:rowOff>
    </xdr:to>
    <xdr:pic>
      <xdr:nvPicPr>
        <xdr:cNvPr id="1751" name="Рисунок 13">
          <a:extLst>
            <a:ext uri="{FF2B5EF4-FFF2-40B4-BE49-F238E27FC236}">
              <a16:creationId xmlns:a16="http://schemas.microsoft.com/office/drawing/2014/main" id="{E0847041-F567-C334-15F7-EA9F2AB1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334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</xdr:row>
      <xdr:rowOff>38100</xdr:rowOff>
    </xdr:from>
    <xdr:to>
      <xdr:col>0</xdr:col>
      <xdr:colOff>571500</xdr:colOff>
      <xdr:row>26</xdr:row>
      <xdr:rowOff>600075</xdr:rowOff>
    </xdr:to>
    <xdr:pic>
      <xdr:nvPicPr>
        <xdr:cNvPr id="1752" name="Рисунок 14">
          <a:extLst>
            <a:ext uri="{FF2B5EF4-FFF2-40B4-BE49-F238E27FC236}">
              <a16:creationId xmlns:a16="http://schemas.microsoft.com/office/drawing/2014/main" id="{382E6A10-6916-6E14-3144-ACC40E0C6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963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</xdr:row>
      <xdr:rowOff>38100</xdr:rowOff>
    </xdr:from>
    <xdr:to>
      <xdr:col>0</xdr:col>
      <xdr:colOff>571500</xdr:colOff>
      <xdr:row>27</xdr:row>
      <xdr:rowOff>600075</xdr:rowOff>
    </xdr:to>
    <xdr:pic>
      <xdr:nvPicPr>
        <xdr:cNvPr id="1753" name="Рисунок 15">
          <a:extLst>
            <a:ext uri="{FF2B5EF4-FFF2-40B4-BE49-F238E27FC236}">
              <a16:creationId xmlns:a16="http://schemas.microsoft.com/office/drawing/2014/main" id="{1EEC57FB-2BB0-3C92-DB28-513C2B603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591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</xdr:row>
      <xdr:rowOff>38100</xdr:rowOff>
    </xdr:from>
    <xdr:to>
      <xdr:col>0</xdr:col>
      <xdr:colOff>571500</xdr:colOff>
      <xdr:row>28</xdr:row>
      <xdr:rowOff>600075</xdr:rowOff>
    </xdr:to>
    <xdr:pic>
      <xdr:nvPicPr>
        <xdr:cNvPr id="1754" name="Рисунок 16">
          <a:extLst>
            <a:ext uri="{FF2B5EF4-FFF2-40B4-BE49-F238E27FC236}">
              <a16:creationId xmlns:a16="http://schemas.microsoft.com/office/drawing/2014/main" id="{8586F511-D676-4307-0E32-5A24FC014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220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29</xdr:row>
      <xdr:rowOff>38100</xdr:rowOff>
    </xdr:from>
    <xdr:to>
      <xdr:col>0</xdr:col>
      <xdr:colOff>571500</xdr:colOff>
      <xdr:row>29</xdr:row>
      <xdr:rowOff>600075</xdr:rowOff>
    </xdr:to>
    <xdr:pic>
      <xdr:nvPicPr>
        <xdr:cNvPr id="1755" name="Рисунок 17">
          <a:extLst>
            <a:ext uri="{FF2B5EF4-FFF2-40B4-BE49-F238E27FC236}">
              <a16:creationId xmlns:a16="http://schemas.microsoft.com/office/drawing/2014/main" id="{2B9ED9C7-F9AA-72B2-5BC5-7C191485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849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</xdr:row>
      <xdr:rowOff>38100</xdr:rowOff>
    </xdr:from>
    <xdr:to>
      <xdr:col>0</xdr:col>
      <xdr:colOff>571500</xdr:colOff>
      <xdr:row>30</xdr:row>
      <xdr:rowOff>600075</xdr:rowOff>
    </xdr:to>
    <xdr:pic>
      <xdr:nvPicPr>
        <xdr:cNvPr id="1756" name="Рисунок 18">
          <a:extLst>
            <a:ext uri="{FF2B5EF4-FFF2-40B4-BE49-F238E27FC236}">
              <a16:creationId xmlns:a16="http://schemas.microsoft.com/office/drawing/2014/main" id="{1EF73090-4BCA-C4D6-4455-F523DA006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477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31</xdr:row>
      <xdr:rowOff>38100</xdr:rowOff>
    </xdr:from>
    <xdr:to>
      <xdr:col>0</xdr:col>
      <xdr:colOff>571500</xdr:colOff>
      <xdr:row>31</xdr:row>
      <xdr:rowOff>600075</xdr:rowOff>
    </xdr:to>
    <xdr:pic>
      <xdr:nvPicPr>
        <xdr:cNvPr id="1757" name="Рисунок 19">
          <a:extLst>
            <a:ext uri="{FF2B5EF4-FFF2-40B4-BE49-F238E27FC236}">
              <a16:creationId xmlns:a16="http://schemas.microsoft.com/office/drawing/2014/main" id="{C768461F-AE48-6A8A-7947-AC448AB6D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106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</xdr:row>
      <xdr:rowOff>38100</xdr:rowOff>
    </xdr:from>
    <xdr:to>
      <xdr:col>0</xdr:col>
      <xdr:colOff>571500</xdr:colOff>
      <xdr:row>32</xdr:row>
      <xdr:rowOff>600075</xdr:rowOff>
    </xdr:to>
    <xdr:pic>
      <xdr:nvPicPr>
        <xdr:cNvPr id="1758" name="Рисунок 20">
          <a:extLst>
            <a:ext uri="{FF2B5EF4-FFF2-40B4-BE49-F238E27FC236}">
              <a16:creationId xmlns:a16="http://schemas.microsoft.com/office/drawing/2014/main" id="{FD205CB5-B330-7B57-3FEF-A6D6FA061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735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</xdr:row>
      <xdr:rowOff>38100</xdr:rowOff>
    </xdr:from>
    <xdr:to>
      <xdr:col>0</xdr:col>
      <xdr:colOff>571500</xdr:colOff>
      <xdr:row>33</xdr:row>
      <xdr:rowOff>600075</xdr:rowOff>
    </xdr:to>
    <xdr:pic>
      <xdr:nvPicPr>
        <xdr:cNvPr id="1759" name="Рисунок 21">
          <a:extLst>
            <a:ext uri="{FF2B5EF4-FFF2-40B4-BE49-F238E27FC236}">
              <a16:creationId xmlns:a16="http://schemas.microsoft.com/office/drawing/2014/main" id="{2EC13F48-85CE-C257-3052-BC6F16A6F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363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</xdr:row>
      <xdr:rowOff>38100</xdr:rowOff>
    </xdr:from>
    <xdr:to>
      <xdr:col>0</xdr:col>
      <xdr:colOff>571500</xdr:colOff>
      <xdr:row>34</xdr:row>
      <xdr:rowOff>600075</xdr:rowOff>
    </xdr:to>
    <xdr:pic>
      <xdr:nvPicPr>
        <xdr:cNvPr id="1760" name="Рисунок 22">
          <a:extLst>
            <a:ext uri="{FF2B5EF4-FFF2-40B4-BE49-F238E27FC236}">
              <a16:creationId xmlns:a16="http://schemas.microsoft.com/office/drawing/2014/main" id="{55473DC8-A04E-D130-CC20-03EE778A1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92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</xdr:row>
      <xdr:rowOff>38100</xdr:rowOff>
    </xdr:from>
    <xdr:to>
      <xdr:col>0</xdr:col>
      <xdr:colOff>571500</xdr:colOff>
      <xdr:row>35</xdr:row>
      <xdr:rowOff>600075</xdr:rowOff>
    </xdr:to>
    <xdr:pic>
      <xdr:nvPicPr>
        <xdr:cNvPr id="1761" name="Рисунок 23">
          <a:extLst>
            <a:ext uri="{FF2B5EF4-FFF2-40B4-BE49-F238E27FC236}">
              <a16:creationId xmlns:a16="http://schemas.microsoft.com/office/drawing/2014/main" id="{379A7771-EF69-24DE-0764-742B67FDE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21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</xdr:row>
      <xdr:rowOff>38100</xdr:rowOff>
    </xdr:from>
    <xdr:to>
      <xdr:col>0</xdr:col>
      <xdr:colOff>571500</xdr:colOff>
      <xdr:row>36</xdr:row>
      <xdr:rowOff>600075</xdr:rowOff>
    </xdr:to>
    <xdr:pic>
      <xdr:nvPicPr>
        <xdr:cNvPr id="1762" name="Рисунок 24">
          <a:extLst>
            <a:ext uri="{FF2B5EF4-FFF2-40B4-BE49-F238E27FC236}">
              <a16:creationId xmlns:a16="http://schemas.microsoft.com/office/drawing/2014/main" id="{B25BD1DC-FC08-D3E8-1AF0-7F2FD834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249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</xdr:row>
      <xdr:rowOff>38100</xdr:rowOff>
    </xdr:from>
    <xdr:to>
      <xdr:col>0</xdr:col>
      <xdr:colOff>571500</xdr:colOff>
      <xdr:row>37</xdr:row>
      <xdr:rowOff>600075</xdr:rowOff>
    </xdr:to>
    <xdr:pic>
      <xdr:nvPicPr>
        <xdr:cNvPr id="1763" name="Рисунок 25">
          <a:extLst>
            <a:ext uri="{FF2B5EF4-FFF2-40B4-BE49-F238E27FC236}">
              <a16:creationId xmlns:a16="http://schemas.microsoft.com/office/drawing/2014/main" id="{FCA703FF-2B1C-2F78-23A3-3644EC0F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878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</xdr:row>
      <xdr:rowOff>38100</xdr:rowOff>
    </xdr:from>
    <xdr:to>
      <xdr:col>0</xdr:col>
      <xdr:colOff>571500</xdr:colOff>
      <xdr:row>38</xdr:row>
      <xdr:rowOff>600075</xdr:rowOff>
    </xdr:to>
    <xdr:pic>
      <xdr:nvPicPr>
        <xdr:cNvPr id="1764" name="Рисунок 26">
          <a:extLst>
            <a:ext uri="{FF2B5EF4-FFF2-40B4-BE49-F238E27FC236}">
              <a16:creationId xmlns:a16="http://schemas.microsoft.com/office/drawing/2014/main" id="{12F5C9DD-943B-63CF-9AAD-F86CB72B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507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39</xdr:row>
      <xdr:rowOff>38100</xdr:rowOff>
    </xdr:from>
    <xdr:to>
      <xdr:col>0</xdr:col>
      <xdr:colOff>571500</xdr:colOff>
      <xdr:row>39</xdr:row>
      <xdr:rowOff>600075</xdr:rowOff>
    </xdr:to>
    <xdr:pic>
      <xdr:nvPicPr>
        <xdr:cNvPr id="1765" name="Рисунок 27">
          <a:extLst>
            <a:ext uri="{FF2B5EF4-FFF2-40B4-BE49-F238E27FC236}">
              <a16:creationId xmlns:a16="http://schemas.microsoft.com/office/drawing/2014/main" id="{02C25BD1-C987-0749-247B-4384AA790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135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40</xdr:row>
      <xdr:rowOff>38100</xdr:rowOff>
    </xdr:from>
    <xdr:to>
      <xdr:col>0</xdr:col>
      <xdr:colOff>571500</xdr:colOff>
      <xdr:row>40</xdr:row>
      <xdr:rowOff>600075</xdr:rowOff>
    </xdr:to>
    <xdr:pic>
      <xdr:nvPicPr>
        <xdr:cNvPr id="1766" name="Рисунок 28">
          <a:extLst>
            <a:ext uri="{FF2B5EF4-FFF2-40B4-BE49-F238E27FC236}">
              <a16:creationId xmlns:a16="http://schemas.microsoft.com/office/drawing/2014/main" id="{83849E5C-93D2-895E-A33C-7A4CE9EA2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764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41</xdr:row>
      <xdr:rowOff>38100</xdr:rowOff>
    </xdr:from>
    <xdr:to>
      <xdr:col>0</xdr:col>
      <xdr:colOff>571500</xdr:colOff>
      <xdr:row>41</xdr:row>
      <xdr:rowOff>600075</xdr:rowOff>
    </xdr:to>
    <xdr:pic>
      <xdr:nvPicPr>
        <xdr:cNvPr id="1767" name="Рисунок 29">
          <a:extLst>
            <a:ext uri="{FF2B5EF4-FFF2-40B4-BE49-F238E27FC236}">
              <a16:creationId xmlns:a16="http://schemas.microsoft.com/office/drawing/2014/main" id="{7400E523-DF88-EC38-84DD-1BFDCF297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393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42</xdr:row>
      <xdr:rowOff>38100</xdr:rowOff>
    </xdr:from>
    <xdr:to>
      <xdr:col>0</xdr:col>
      <xdr:colOff>571500</xdr:colOff>
      <xdr:row>42</xdr:row>
      <xdr:rowOff>600075</xdr:rowOff>
    </xdr:to>
    <xdr:pic>
      <xdr:nvPicPr>
        <xdr:cNvPr id="1768" name="Рисунок 30">
          <a:extLst>
            <a:ext uri="{FF2B5EF4-FFF2-40B4-BE49-F238E27FC236}">
              <a16:creationId xmlns:a16="http://schemas.microsoft.com/office/drawing/2014/main" id="{1C761210-25FE-76F3-8EF0-E8A2D7723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021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43</xdr:row>
      <xdr:rowOff>38100</xdr:rowOff>
    </xdr:from>
    <xdr:to>
      <xdr:col>0</xdr:col>
      <xdr:colOff>571500</xdr:colOff>
      <xdr:row>43</xdr:row>
      <xdr:rowOff>600075</xdr:rowOff>
    </xdr:to>
    <xdr:pic>
      <xdr:nvPicPr>
        <xdr:cNvPr id="1769" name="Рисунок 31">
          <a:extLst>
            <a:ext uri="{FF2B5EF4-FFF2-40B4-BE49-F238E27FC236}">
              <a16:creationId xmlns:a16="http://schemas.microsoft.com/office/drawing/2014/main" id="{D0C5FEAE-F3A2-9229-BF70-6F0F7DAEB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650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44</xdr:row>
      <xdr:rowOff>38100</xdr:rowOff>
    </xdr:from>
    <xdr:to>
      <xdr:col>0</xdr:col>
      <xdr:colOff>571500</xdr:colOff>
      <xdr:row>44</xdr:row>
      <xdr:rowOff>600075</xdr:rowOff>
    </xdr:to>
    <xdr:pic>
      <xdr:nvPicPr>
        <xdr:cNvPr id="1770" name="Рисунок 32">
          <a:extLst>
            <a:ext uri="{FF2B5EF4-FFF2-40B4-BE49-F238E27FC236}">
              <a16:creationId xmlns:a16="http://schemas.microsoft.com/office/drawing/2014/main" id="{643236B2-B2C9-ADED-8BD6-D865CA9C3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278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45</xdr:row>
      <xdr:rowOff>38100</xdr:rowOff>
    </xdr:from>
    <xdr:to>
      <xdr:col>0</xdr:col>
      <xdr:colOff>571500</xdr:colOff>
      <xdr:row>45</xdr:row>
      <xdr:rowOff>600075</xdr:rowOff>
    </xdr:to>
    <xdr:pic>
      <xdr:nvPicPr>
        <xdr:cNvPr id="1771" name="Рисунок 33">
          <a:extLst>
            <a:ext uri="{FF2B5EF4-FFF2-40B4-BE49-F238E27FC236}">
              <a16:creationId xmlns:a16="http://schemas.microsoft.com/office/drawing/2014/main" id="{591B46EF-F322-E81E-C706-34C62BDE1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907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46</xdr:row>
      <xdr:rowOff>38100</xdr:rowOff>
    </xdr:from>
    <xdr:to>
      <xdr:col>0</xdr:col>
      <xdr:colOff>571500</xdr:colOff>
      <xdr:row>46</xdr:row>
      <xdr:rowOff>600075</xdr:rowOff>
    </xdr:to>
    <xdr:pic>
      <xdr:nvPicPr>
        <xdr:cNvPr id="1772" name="Рисунок 34">
          <a:extLst>
            <a:ext uri="{FF2B5EF4-FFF2-40B4-BE49-F238E27FC236}">
              <a16:creationId xmlns:a16="http://schemas.microsoft.com/office/drawing/2014/main" id="{82539D09-98EF-4B08-FDE9-227E1132C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536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47</xdr:row>
      <xdr:rowOff>38100</xdr:rowOff>
    </xdr:from>
    <xdr:to>
      <xdr:col>0</xdr:col>
      <xdr:colOff>571500</xdr:colOff>
      <xdr:row>47</xdr:row>
      <xdr:rowOff>600075</xdr:rowOff>
    </xdr:to>
    <xdr:pic>
      <xdr:nvPicPr>
        <xdr:cNvPr id="1773" name="Рисунок 35">
          <a:extLst>
            <a:ext uri="{FF2B5EF4-FFF2-40B4-BE49-F238E27FC236}">
              <a16:creationId xmlns:a16="http://schemas.microsoft.com/office/drawing/2014/main" id="{C57EE58D-6F9B-90AC-5A60-14E0445E0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164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48</xdr:row>
      <xdr:rowOff>38100</xdr:rowOff>
    </xdr:from>
    <xdr:to>
      <xdr:col>0</xdr:col>
      <xdr:colOff>571500</xdr:colOff>
      <xdr:row>48</xdr:row>
      <xdr:rowOff>600075</xdr:rowOff>
    </xdr:to>
    <xdr:pic>
      <xdr:nvPicPr>
        <xdr:cNvPr id="1774" name="Рисунок 36">
          <a:extLst>
            <a:ext uri="{FF2B5EF4-FFF2-40B4-BE49-F238E27FC236}">
              <a16:creationId xmlns:a16="http://schemas.microsoft.com/office/drawing/2014/main" id="{33BD39C6-381F-15AA-6C82-F2D8666ED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793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49</xdr:row>
      <xdr:rowOff>38100</xdr:rowOff>
    </xdr:from>
    <xdr:to>
      <xdr:col>0</xdr:col>
      <xdr:colOff>571500</xdr:colOff>
      <xdr:row>49</xdr:row>
      <xdr:rowOff>600075</xdr:rowOff>
    </xdr:to>
    <xdr:pic>
      <xdr:nvPicPr>
        <xdr:cNvPr id="1775" name="Рисунок 37">
          <a:extLst>
            <a:ext uri="{FF2B5EF4-FFF2-40B4-BE49-F238E27FC236}">
              <a16:creationId xmlns:a16="http://schemas.microsoft.com/office/drawing/2014/main" id="{64843D76-35F6-4B29-6149-6BAC3D73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5422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50</xdr:row>
      <xdr:rowOff>38100</xdr:rowOff>
    </xdr:from>
    <xdr:to>
      <xdr:col>0</xdr:col>
      <xdr:colOff>571500</xdr:colOff>
      <xdr:row>50</xdr:row>
      <xdr:rowOff>600075</xdr:rowOff>
    </xdr:to>
    <xdr:pic>
      <xdr:nvPicPr>
        <xdr:cNvPr id="1776" name="Рисунок 38">
          <a:extLst>
            <a:ext uri="{FF2B5EF4-FFF2-40B4-BE49-F238E27FC236}">
              <a16:creationId xmlns:a16="http://schemas.microsoft.com/office/drawing/2014/main" id="{A6859C0D-7615-8C73-2501-035845F73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6050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51</xdr:row>
      <xdr:rowOff>38100</xdr:rowOff>
    </xdr:from>
    <xdr:to>
      <xdr:col>0</xdr:col>
      <xdr:colOff>571500</xdr:colOff>
      <xdr:row>51</xdr:row>
      <xdr:rowOff>600075</xdr:rowOff>
    </xdr:to>
    <xdr:pic>
      <xdr:nvPicPr>
        <xdr:cNvPr id="1777" name="Рисунок 39">
          <a:extLst>
            <a:ext uri="{FF2B5EF4-FFF2-40B4-BE49-F238E27FC236}">
              <a16:creationId xmlns:a16="http://schemas.microsoft.com/office/drawing/2014/main" id="{64BC8598-ED1A-76C9-EE90-46BDDE432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6679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52</xdr:row>
      <xdr:rowOff>38100</xdr:rowOff>
    </xdr:from>
    <xdr:to>
      <xdr:col>0</xdr:col>
      <xdr:colOff>571500</xdr:colOff>
      <xdr:row>52</xdr:row>
      <xdr:rowOff>600075</xdr:rowOff>
    </xdr:to>
    <xdr:pic>
      <xdr:nvPicPr>
        <xdr:cNvPr id="1778" name="Рисунок 40">
          <a:extLst>
            <a:ext uri="{FF2B5EF4-FFF2-40B4-BE49-F238E27FC236}">
              <a16:creationId xmlns:a16="http://schemas.microsoft.com/office/drawing/2014/main" id="{184B4519-7E89-7674-F595-28990B88B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7308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54</xdr:row>
      <xdr:rowOff>38100</xdr:rowOff>
    </xdr:from>
    <xdr:to>
      <xdr:col>0</xdr:col>
      <xdr:colOff>571500</xdr:colOff>
      <xdr:row>54</xdr:row>
      <xdr:rowOff>600075</xdr:rowOff>
    </xdr:to>
    <xdr:pic>
      <xdr:nvPicPr>
        <xdr:cNvPr id="1779" name="Рисунок 41">
          <a:extLst>
            <a:ext uri="{FF2B5EF4-FFF2-40B4-BE49-F238E27FC236}">
              <a16:creationId xmlns:a16="http://schemas.microsoft.com/office/drawing/2014/main" id="{4562DDE8-7BB3-3FA0-15EA-DF53426BA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127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55</xdr:row>
      <xdr:rowOff>38100</xdr:rowOff>
    </xdr:from>
    <xdr:to>
      <xdr:col>0</xdr:col>
      <xdr:colOff>571500</xdr:colOff>
      <xdr:row>55</xdr:row>
      <xdr:rowOff>600075</xdr:rowOff>
    </xdr:to>
    <xdr:pic>
      <xdr:nvPicPr>
        <xdr:cNvPr id="1780" name="Рисунок 42">
          <a:extLst>
            <a:ext uri="{FF2B5EF4-FFF2-40B4-BE49-F238E27FC236}">
              <a16:creationId xmlns:a16="http://schemas.microsoft.com/office/drawing/2014/main" id="{6B391CFA-2095-4A02-6C7B-40F8B8FF0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755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56</xdr:row>
      <xdr:rowOff>38100</xdr:rowOff>
    </xdr:from>
    <xdr:to>
      <xdr:col>0</xdr:col>
      <xdr:colOff>571500</xdr:colOff>
      <xdr:row>56</xdr:row>
      <xdr:rowOff>600075</xdr:rowOff>
    </xdr:to>
    <xdr:pic>
      <xdr:nvPicPr>
        <xdr:cNvPr id="1781" name="Рисунок 43">
          <a:extLst>
            <a:ext uri="{FF2B5EF4-FFF2-40B4-BE49-F238E27FC236}">
              <a16:creationId xmlns:a16="http://schemas.microsoft.com/office/drawing/2014/main" id="{2ECECABC-37EF-20D9-381B-1121DF98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384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58</xdr:row>
      <xdr:rowOff>38100</xdr:rowOff>
    </xdr:from>
    <xdr:to>
      <xdr:col>0</xdr:col>
      <xdr:colOff>571500</xdr:colOff>
      <xdr:row>58</xdr:row>
      <xdr:rowOff>600075</xdr:rowOff>
    </xdr:to>
    <xdr:pic>
      <xdr:nvPicPr>
        <xdr:cNvPr id="1782" name="Рисунок 44">
          <a:extLst>
            <a:ext uri="{FF2B5EF4-FFF2-40B4-BE49-F238E27FC236}">
              <a16:creationId xmlns:a16="http://schemas.microsoft.com/office/drawing/2014/main" id="{9A66066E-D986-C6D1-FA45-A66B80F37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203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59</xdr:row>
      <xdr:rowOff>38100</xdr:rowOff>
    </xdr:from>
    <xdr:to>
      <xdr:col>0</xdr:col>
      <xdr:colOff>571500</xdr:colOff>
      <xdr:row>59</xdr:row>
      <xdr:rowOff>600075</xdr:rowOff>
    </xdr:to>
    <xdr:pic>
      <xdr:nvPicPr>
        <xdr:cNvPr id="1783" name="Рисунок 45">
          <a:extLst>
            <a:ext uri="{FF2B5EF4-FFF2-40B4-BE49-F238E27FC236}">
              <a16:creationId xmlns:a16="http://schemas.microsoft.com/office/drawing/2014/main" id="{ECECAE18-2F38-9965-6398-205257FA5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832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60</xdr:row>
      <xdr:rowOff>38100</xdr:rowOff>
    </xdr:from>
    <xdr:to>
      <xdr:col>0</xdr:col>
      <xdr:colOff>571500</xdr:colOff>
      <xdr:row>60</xdr:row>
      <xdr:rowOff>600075</xdr:rowOff>
    </xdr:to>
    <xdr:pic>
      <xdr:nvPicPr>
        <xdr:cNvPr id="1784" name="Рисунок 46">
          <a:extLst>
            <a:ext uri="{FF2B5EF4-FFF2-40B4-BE49-F238E27FC236}">
              <a16:creationId xmlns:a16="http://schemas.microsoft.com/office/drawing/2014/main" id="{B27BDFCE-D78F-1A46-D014-2D9153A97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1461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61</xdr:row>
      <xdr:rowOff>38100</xdr:rowOff>
    </xdr:from>
    <xdr:to>
      <xdr:col>0</xdr:col>
      <xdr:colOff>571500</xdr:colOff>
      <xdr:row>61</xdr:row>
      <xdr:rowOff>600075</xdr:rowOff>
    </xdr:to>
    <xdr:pic>
      <xdr:nvPicPr>
        <xdr:cNvPr id="1785" name="Рисунок 47">
          <a:extLst>
            <a:ext uri="{FF2B5EF4-FFF2-40B4-BE49-F238E27FC236}">
              <a16:creationId xmlns:a16="http://schemas.microsoft.com/office/drawing/2014/main" id="{58C7B8F2-F919-B188-F665-E9F3D4962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089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62</xdr:row>
      <xdr:rowOff>38100</xdr:rowOff>
    </xdr:from>
    <xdr:to>
      <xdr:col>0</xdr:col>
      <xdr:colOff>571500</xdr:colOff>
      <xdr:row>62</xdr:row>
      <xdr:rowOff>600075</xdr:rowOff>
    </xdr:to>
    <xdr:pic>
      <xdr:nvPicPr>
        <xdr:cNvPr id="1786" name="Рисунок 48">
          <a:extLst>
            <a:ext uri="{FF2B5EF4-FFF2-40B4-BE49-F238E27FC236}">
              <a16:creationId xmlns:a16="http://schemas.microsoft.com/office/drawing/2014/main" id="{E36B55BA-FDEF-07F9-50CB-222119B9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718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63</xdr:row>
      <xdr:rowOff>38100</xdr:rowOff>
    </xdr:from>
    <xdr:to>
      <xdr:col>0</xdr:col>
      <xdr:colOff>571500</xdr:colOff>
      <xdr:row>63</xdr:row>
      <xdr:rowOff>600075</xdr:rowOff>
    </xdr:to>
    <xdr:pic>
      <xdr:nvPicPr>
        <xdr:cNvPr id="1787" name="Рисунок 49">
          <a:extLst>
            <a:ext uri="{FF2B5EF4-FFF2-40B4-BE49-F238E27FC236}">
              <a16:creationId xmlns:a16="http://schemas.microsoft.com/office/drawing/2014/main" id="{2C115AFD-B497-6FA2-010F-4255585D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3347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64</xdr:row>
      <xdr:rowOff>38100</xdr:rowOff>
    </xdr:from>
    <xdr:to>
      <xdr:col>0</xdr:col>
      <xdr:colOff>571500</xdr:colOff>
      <xdr:row>64</xdr:row>
      <xdr:rowOff>600075</xdr:rowOff>
    </xdr:to>
    <xdr:pic>
      <xdr:nvPicPr>
        <xdr:cNvPr id="1788" name="Рисунок 50">
          <a:extLst>
            <a:ext uri="{FF2B5EF4-FFF2-40B4-BE49-F238E27FC236}">
              <a16:creationId xmlns:a16="http://schemas.microsoft.com/office/drawing/2014/main" id="{D175137F-8E56-503A-4CB0-5B8BB6E3E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3975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66</xdr:row>
      <xdr:rowOff>38100</xdr:rowOff>
    </xdr:from>
    <xdr:to>
      <xdr:col>0</xdr:col>
      <xdr:colOff>571500</xdr:colOff>
      <xdr:row>66</xdr:row>
      <xdr:rowOff>600075</xdr:rowOff>
    </xdr:to>
    <xdr:pic>
      <xdr:nvPicPr>
        <xdr:cNvPr id="1789" name="Рисунок 51">
          <a:extLst>
            <a:ext uri="{FF2B5EF4-FFF2-40B4-BE49-F238E27FC236}">
              <a16:creationId xmlns:a16="http://schemas.microsoft.com/office/drawing/2014/main" id="{CE0C52FA-C47F-BE0F-D78F-64F4E3A3A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794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67</xdr:row>
      <xdr:rowOff>38100</xdr:rowOff>
    </xdr:from>
    <xdr:to>
      <xdr:col>0</xdr:col>
      <xdr:colOff>571500</xdr:colOff>
      <xdr:row>67</xdr:row>
      <xdr:rowOff>600075</xdr:rowOff>
    </xdr:to>
    <xdr:pic>
      <xdr:nvPicPr>
        <xdr:cNvPr id="1790" name="Рисунок 52">
          <a:extLst>
            <a:ext uri="{FF2B5EF4-FFF2-40B4-BE49-F238E27FC236}">
              <a16:creationId xmlns:a16="http://schemas.microsoft.com/office/drawing/2014/main" id="{5F596885-EA58-F865-AD92-5F18F4DB3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5423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68</xdr:row>
      <xdr:rowOff>38100</xdr:rowOff>
    </xdr:from>
    <xdr:to>
      <xdr:col>0</xdr:col>
      <xdr:colOff>571500</xdr:colOff>
      <xdr:row>68</xdr:row>
      <xdr:rowOff>600075</xdr:rowOff>
    </xdr:to>
    <xdr:pic>
      <xdr:nvPicPr>
        <xdr:cNvPr id="1791" name="Рисунок 53">
          <a:extLst>
            <a:ext uri="{FF2B5EF4-FFF2-40B4-BE49-F238E27FC236}">
              <a16:creationId xmlns:a16="http://schemas.microsoft.com/office/drawing/2014/main" id="{B864E55F-FD4F-E657-7AA0-EE53EF8E3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6052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69</xdr:row>
      <xdr:rowOff>38100</xdr:rowOff>
    </xdr:from>
    <xdr:to>
      <xdr:col>0</xdr:col>
      <xdr:colOff>571500</xdr:colOff>
      <xdr:row>69</xdr:row>
      <xdr:rowOff>600075</xdr:rowOff>
    </xdr:to>
    <xdr:pic>
      <xdr:nvPicPr>
        <xdr:cNvPr id="1792" name="Рисунок 54">
          <a:extLst>
            <a:ext uri="{FF2B5EF4-FFF2-40B4-BE49-F238E27FC236}">
              <a16:creationId xmlns:a16="http://schemas.microsoft.com/office/drawing/2014/main" id="{C32C6728-0EC8-93BE-A445-E01961A7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6680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70</xdr:row>
      <xdr:rowOff>38100</xdr:rowOff>
    </xdr:from>
    <xdr:to>
      <xdr:col>0</xdr:col>
      <xdr:colOff>571500</xdr:colOff>
      <xdr:row>70</xdr:row>
      <xdr:rowOff>600075</xdr:rowOff>
    </xdr:to>
    <xdr:pic>
      <xdr:nvPicPr>
        <xdr:cNvPr id="1793" name="Рисунок 55">
          <a:extLst>
            <a:ext uri="{FF2B5EF4-FFF2-40B4-BE49-F238E27FC236}">
              <a16:creationId xmlns:a16="http://schemas.microsoft.com/office/drawing/2014/main" id="{A3922F06-58D3-0391-A214-44F900A67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7309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71</xdr:row>
      <xdr:rowOff>38100</xdr:rowOff>
    </xdr:from>
    <xdr:to>
      <xdr:col>0</xdr:col>
      <xdr:colOff>571500</xdr:colOff>
      <xdr:row>71</xdr:row>
      <xdr:rowOff>600075</xdr:rowOff>
    </xdr:to>
    <xdr:pic>
      <xdr:nvPicPr>
        <xdr:cNvPr id="1794" name="Рисунок 56">
          <a:extLst>
            <a:ext uri="{FF2B5EF4-FFF2-40B4-BE49-F238E27FC236}">
              <a16:creationId xmlns:a16="http://schemas.microsoft.com/office/drawing/2014/main" id="{E69FD7E3-EB5F-47B1-8BB0-C1B040FF5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7938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73</xdr:row>
      <xdr:rowOff>38100</xdr:rowOff>
    </xdr:from>
    <xdr:to>
      <xdr:col>0</xdr:col>
      <xdr:colOff>571500</xdr:colOff>
      <xdr:row>73</xdr:row>
      <xdr:rowOff>600075</xdr:rowOff>
    </xdr:to>
    <xdr:pic>
      <xdr:nvPicPr>
        <xdr:cNvPr id="1795" name="Рисунок 57">
          <a:extLst>
            <a:ext uri="{FF2B5EF4-FFF2-40B4-BE49-F238E27FC236}">
              <a16:creationId xmlns:a16="http://schemas.microsoft.com/office/drawing/2014/main" id="{F53F462C-13AF-4D62-8864-9B58D611A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757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38100</xdr:rowOff>
    </xdr:from>
    <xdr:to>
      <xdr:col>0</xdr:col>
      <xdr:colOff>571500</xdr:colOff>
      <xdr:row>74</xdr:row>
      <xdr:rowOff>600075</xdr:rowOff>
    </xdr:to>
    <xdr:pic>
      <xdr:nvPicPr>
        <xdr:cNvPr id="1796" name="Рисунок 58">
          <a:extLst>
            <a:ext uri="{FF2B5EF4-FFF2-40B4-BE49-F238E27FC236}">
              <a16:creationId xmlns:a16="http://schemas.microsoft.com/office/drawing/2014/main" id="{C161917B-B6EE-7E9E-F5C8-B80015BD0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85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75</xdr:row>
      <xdr:rowOff>38100</xdr:rowOff>
    </xdr:from>
    <xdr:to>
      <xdr:col>0</xdr:col>
      <xdr:colOff>571500</xdr:colOff>
      <xdr:row>75</xdr:row>
      <xdr:rowOff>600075</xdr:rowOff>
    </xdr:to>
    <xdr:pic>
      <xdr:nvPicPr>
        <xdr:cNvPr id="1797" name="Рисунок 59">
          <a:extLst>
            <a:ext uri="{FF2B5EF4-FFF2-40B4-BE49-F238E27FC236}">
              <a16:creationId xmlns:a16="http://schemas.microsoft.com/office/drawing/2014/main" id="{5F5FC220-E52D-9A2C-78B4-F480FFF92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0014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76</xdr:row>
      <xdr:rowOff>38100</xdr:rowOff>
    </xdr:from>
    <xdr:to>
      <xdr:col>0</xdr:col>
      <xdr:colOff>571500</xdr:colOff>
      <xdr:row>76</xdr:row>
      <xdr:rowOff>600075</xdr:rowOff>
    </xdr:to>
    <xdr:pic>
      <xdr:nvPicPr>
        <xdr:cNvPr id="1798" name="Рисунок 60">
          <a:extLst>
            <a:ext uri="{FF2B5EF4-FFF2-40B4-BE49-F238E27FC236}">
              <a16:creationId xmlns:a16="http://schemas.microsoft.com/office/drawing/2014/main" id="{3472BD7C-6ACC-D055-152D-8641CC7D0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0643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77</xdr:row>
      <xdr:rowOff>38100</xdr:rowOff>
    </xdr:from>
    <xdr:to>
      <xdr:col>0</xdr:col>
      <xdr:colOff>571500</xdr:colOff>
      <xdr:row>77</xdr:row>
      <xdr:rowOff>600075</xdr:rowOff>
    </xdr:to>
    <xdr:pic>
      <xdr:nvPicPr>
        <xdr:cNvPr id="1799" name="Рисунок 61">
          <a:extLst>
            <a:ext uri="{FF2B5EF4-FFF2-40B4-BE49-F238E27FC236}">
              <a16:creationId xmlns:a16="http://schemas.microsoft.com/office/drawing/2014/main" id="{4D311231-1F99-C309-3DD0-976408B8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1271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78</xdr:row>
      <xdr:rowOff>38100</xdr:rowOff>
    </xdr:from>
    <xdr:to>
      <xdr:col>0</xdr:col>
      <xdr:colOff>571500</xdr:colOff>
      <xdr:row>78</xdr:row>
      <xdr:rowOff>600075</xdr:rowOff>
    </xdr:to>
    <xdr:pic>
      <xdr:nvPicPr>
        <xdr:cNvPr id="1800" name="Рисунок 62">
          <a:extLst>
            <a:ext uri="{FF2B5EF4-FFF2-40B4-BE49-F238E27FC236}">
              <a16:creationId xmlns:a16="http://schemas.microsoft.com/office/drawing/2014/main" id="{5DB6575C-CB03-BD03-42F9-172998C05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1900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79</xdr:row>
      <xdr:rowOff>38100</xdr:rowOff>
    </xdr:from>
    <xdr:to>
      <xdr:col>0</xdr:col>
      <xdr:colOff>571500</xdr:colOff>
      <xdr:row>79</xdr:row>
      <xdr:rowOff>600075</xdr:rowOff>
    </xdr:to>
    <xdr:pic>
      <xdr:nvPicPr>
        <xdr:cNvPr id="1801" name="Рисунок 63">
          <a:extLst>
            <a:ext uri="{FF2B5EF4-FFF2-40B4-BE49-F238E27FC236}">
              <a16:creationId xmlns:a16="http://schemas.microsoft.com/office/drawing/2014/main" id="{7D9B0161-E1AA-7E3E-19AA-651DE5701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529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80</xdr:row>
      <xdr:rowOff>38100</xdr:rowOff>
    </xdr:from>
    <xdr:to>
      <xdr:col>0</xdr:col>
      <xdr:colOff>571500</xdr:colOff>
      <xdr:row>80</xdr:row>
      <xdr:rowOff>600075</xdr:rowOff>
    </xdr:to>
    <xdr:pic>
      <xdr:nvPicPr>
        <xdr:cNvPr id="1802" name="Рисунок 64">
          <a:extLst>
            <a:ext uri="{FF2B5EF4-FFF2-40B4-BE49-F238E27FC236}">
              <a16:creationId xmlns:a16="http://schemas.microsoft.com/office/drawing/2014/main" id="{3C792EF6-CB1D-302C-5BEE-57E49CB14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3157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81</xdr:row>
      <xdr:rowOff>38100</xdr:rowOff>
    </xdr:from>
    <xdr:to>
      <xdr:col>0</xdr:col>
      <xdr:colOff>571500</xdr:colOff>
      <xdr:row>81</xdr:row>
      <xdr:rowOff>600075</xdr:rowOff>
    </xdr:to>
    <xdr:pic>
      <xdr:nvPicPr>
        <xdr:cNvPr id="1803" name="Рисунок 65">
          <a:extLst>
            <a:ext uri="{FF2B5EF4-FFF2-40B4-BE49-F238E27FC236}">
              <a16:creationId xmlns:a16="http://schemas.microsoft.com/office/drawing/2014/main" id="{695709DD-2CC7-C600-2419-97192CAC8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3786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82</xdr:row>
      <xdr:rowOff>38100</xdr:rowOff>
    </xdr:from>
    <xdr:to>
      <xdr:col>0</xdr:col>
      <xdr:colOff>571500</xdr:colOff>
      <xdr:row>82</xdr:row>
      <xdr:rowOff>600075</xdr:rowOff>
    </xdr:to>
    <xdr:pic>
      <xdr:nvPicPr>
        <xdr:cNvPr id="1804" name="Рисунок 66">
          <a:extLst>
            <a:ext uri="{FF2B5EF4-FFF2-40B4-BE49-F238E27FC236}">
              <a16:creationId xmlns:a16="http://schemas.microsoft.com/office/drawing/2014/main" id="{297047A7-F78A-71F6-8B31-E572680A7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4415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83</xdr:row>
      <xdr:rowOff>38100</xdr:rowOff>
    </xdr:from>
    <xdr:to>
      <xdr:col>0</xdr:col>
      <xdr:colOff>571500</xdr:colOff>
      <xdr:row>83</xdr:row>
      <xdr:rowOff>600075</xdr:rowOff>
    </xdr:to>
    <xdr:pic>
      <xdr:nvPicPr>
        <xdr:cNvPr id="1805" name="Рисунок 67">
          <a:extLst>
            <a:ext uri="{FF2B5EF4-FFF2-40B4-BE49-F238E27FC236}">
              <a16:creationId xmlns:a16="http://schemas.microsoft.com/office/drawing/2014/main" id="{EB8C0AF9-7FBB-9378-D9FE-4E5085E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5043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84</xdr:row>
      <xdr:rowOff>38100</xdr:rowOff>
    </xdr:from>
    <xdr:to>
      <xdr:col>0</xdr:col>
      <xdr:colOff>571500</xdr:colOff>
      <xdr:row>84</xdr:row>
      <xdr:rowOff>600075</xdr:rowOff>
    </xdr:to>
    <xdr:pic>
      <xdr:nvPicPr>
        <xdr:cNvPr id="1806" name="Рисунок 68">
          <a:extLst>
            <a:ext uri="{FF2B5EF4-FFF2-40B4-BE49-F238E27FC236}">
              <a16:creationId xmlns:a16="http://schemas.microsoft.com/office/drawing/2014/main" id="{638DF839-DA72-6A14-FAC7-614626766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5672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85</xdr:row>
      <xdr:rowOff>38100</xdr:rowOff>
    </xdr:from>
    <xdr:to>
      <xdr:col>0</xdr:col>
      <xdr:colOff>571500</xdr:colOff>
      <xdr:row>85</xdr:row>
      <xdr:rowOff>600075</xdr:rowOff>
    </xdr:to>
    <xdr:pic>
      <xdr:nvPicPr>
        <xdr:cNvPr id="1807" name="Рисунок 69">
          <a:extLst>
            <a:ext uri="{FF2B5EF4-FFF2-40B4-BE49-F238E27FC236}">
              <a16:creationId xmlns:a16="http://schemas.microsoft.com/office/drawing/2014/main" id="{BB618796-D7BC-CF10-D015-5E98B90A8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6301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86</xdr:row>
      <xdr:rowOff>38100</xdr:rowOff>
    </xdr:from>
    <xdr:to>
      <xdr:col>0</xdr:col>
      <xdr:colOff>571500</xdr:colOff>
      <xdr:row>86</xdr:row>
      <xdr:rowOff>600075</xdr:rowOff>
    </xdr:to>
    <xdr:pic>
      <xdr:nvPicPr>
        <xdr:cNvPr id="1808" name="Рисунок 70">
          <a:extLst>
            <a:ext uri="{FF2B5EF4-FFF2-40B4-BE49-F238E27FC236}">
              <a16:creationId xmlns:a16="http://schemas.microsoft.com/office/drawing/2014/main" id="{E4AB6C4E-500F-A734-37A2-961E975DB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6929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87</xdr:row>
      <xdr:rowOff>38100</xdr:rowOff>
    </xdr:from>
    <xdr:to>
      <xdr:col>0</xdr:col>
      <xdr:colOff>571500</xdr:colOff>
      <xdr:row>87</xdr:row>
      <xdr:rowOff>600075</xdr:rowOff>
    </xdr:to>
    <xdr:pic>
      <xdr:nvPicPr>
        <xdr:cNvPr id="1809" name="Рисунок 71">
          <a:extLst>
            <a:ext uri="{FF2B5EF4-FFF2-40B4-BE49-F238E27FC236}">
              <a16:creationId xmlns:a16="http://schemas.microsoft.com/office/drawing/2014/main" id="{02914AB2-6569-F1D0-82D9-60E0CDE1F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558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88</xdr:row>
      <xdr:rowOff>38100</xdr:rowOff>
    </xdr:from>
    <xdr:to>
      <xdr:col>0</xdr:col>
      <xdr:colOff>571500</xdr:colOff>
      <xdr:row>88</xdr:row>
      <xdr:rowOff>600075</xdr:rowOff>
    </xdr:to>
    <xdr:pic>
      <xdr:nvPicPr>
        <xdr:cNvPr id="1810" name="Рисунок 72">
          <a:extLst>
            <a:ext uri="{FF2B5EF4-FFF2-40B4-BE49-F238E27FC236}">
              <a16:creationId xmlns:a16="http://schemas.microsoft.com/office/drawing/2014/main" id="{BB517D90-5965-F444-BAB7-939303E05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8186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89</xdr:row>
      <xdr:rowOff>38100</xdr:rowOff>
    </xdr:from>
    <xdr:to>
      <xdr:col>0</xdr:col>
      <xdr:colOff>571500</xdr:colOff>
      <xdr:row>89</xdr:row>
      <xdr:rowOff>600075</xdr:rowOff>
    </xdr:to>
    <xdr:pic>
      <xdr:nvPicPr>
        <xdr:cNvPr id="1811" name="Рисунок 73">
          <a:extLst>
            <a:ext uri="{FF2B5EF4-FFF2-40B4-BE49-F238E27FC236}">
              <a16:creationId xmlns:a16="http://schemas.microsoft.com/office/drawing/2014/main" id="{AFE07BC8-8569-5935-E5B1-4B5C2A73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8815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90</xdr:row>
      <xdr:rowOff>38100</xdr:rowOff>
    </xdr:from>
    <xdr:to>
      <xdr:col>0</xdr:col>
      <xdr:colOff>571500</xdr:colOff>
      <xdr:row>90</xdr:row>
      <xdr:rowOff>600075</xdr:rowOff>
    </xdr:to>
    <xdr:pic>
      <xdr:nvPicPr>
        <xdr:cNvPr id="1812" name="Рисунок 74">
          <a:extLst>
            <a:ext uri="{FF2B5EF4-FFF2-40B4-BE49-F238E27FC236}">
              <a16:creationId xmlns:a16="http://schemas.microsoft.com/office/drawing/2014/main" id="{7F182CC4-6C16-57B9-7EF5-3D7F6ADE8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444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91</xdr:row>
      <xdr:rowOff>38100</xdr:rowOff>
    </xdr:from>
    <xdr:to>
      <xdr:col>0</xdr:col>
      <xdr:colOff>571500</xdr:colOff>
      <xdr:row>91</xdr:row>
      <xdr:rowOff>600075</xdr:rowOff>
    </xdr:to>
    <xdr:pic>
      <xdr:nvPicPr>
        <xdr:cNvPr id="1813" name="Рисунок 75">
          <a:extLst>
            <a:ext uri="{FF2B5EF4-FFF2-40B4-BE49-F238E27FC236}">
              <a16:creationId xmlns:a16="http://schemas.microsoft.com/office/drawing/2014/main" id="{14326954-A02E-D143-33B8-A1526BE3C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0072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93</xdr:row>
      <xdr:rowOff>38100</xdr:rowOff>
    </xdr:from>
    <xdr:to>
      <xdr:col>0</xdr:col>
      <xdr:colOff>571500</xdr:colOff>
      <xdr:row>93</xdr:row>
      <xdr:rowOff>600075</xdr:rowOff>
    </xdr:to>
    <xdr:pic>
      <xdr:nvPicPr>
        <xdr:cNvPr id="1814" name="Рисунок 76">
          <a:extLst>
            <a:ext uri="{FF2B5EF4-FFF2-40B4-BE49-F238E27FC236}">
              <a16:creationId xmlns:a16="http://schemas.microsoft.com/office/drawing/2014/main" id="{7CF0F7A6-7C79-96B9-D3A0-105B2C88F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0892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94</xdr:row>
      <xdr:rowOff>38100</xdr:rowOff>
    </xdr:from>
    <xdr:to>
      <xdr:col>0</xdr:col>
      <xdr:colOff>571500</xdr:colOff>
      <xdr:row>94</xdr:row>
      <xdr:rowOff>600075</xdr:rowOff>
    </xdr:to>
    <xdr:pic>
      <xdr:nvPicPr>
        <xdr:cNvPr id="1815" name="Рисунок 77">
          <a:extLst>
            <a:ext uri="{FF2B5EF4-FFF2-40B4-BE49-F238E27FC236}">
              <a16:creationId xmlns:a16="http://schemas.microsoft.com/office/drawing/2014/main" id="{D2E38B33-EA77-86CE-FD75-C9DC28493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520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95</xdr:row>
      <xdr:rowOff>38100</xdr:rowOff>
    </xdr:from>
    <xdr:to>
      <xdr:col>0</xdr:col>
      <xdr:colOff>571500</xdr:colOff>
      <xdr:row>95</xdr:row>
      <xdr:rowOff>600075</xdr:rowOff>
    </xdr:to>
    <xdr:pic>
      <xdr:nvPicPr>
        <xdr:cNvPr id="1816" name="Рисунок 78">
          <a:extLst>
            <a:ext uri="{FF2B5EF4-FFF2-40B4-BE49-F238E27FC236}">
              <a16:creationId xmlns:a16="http://schemas.microsoft.com/office/drawing/2014/main" id="{08259FC6-5B4F-3B99-6C71-7D0795A3A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2149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96</xdr:row>
      <xdr:rowOff>38100</xdr:rowOff>
    </xdr:from>
    <xdr:to>
      <xdr:col>0</xdr:col>
      <xdr:colOff>571500</xdr:colOff>
      <xdr:row>96</xdr:row>
      <xdr:rowOff>600075</xdr:rowOff>
    </xdr:to>
    <xdr:pic>
      <xdr:nvPicPr>
        <xdr:cNvPr id="1817" name="Рисунок 79">
          <a:extLst>
            <a:ext uri="{FF2B5EF4-FFF2-40B4-BE49-F238E27FC236}">
              <a16:creationId xmlns:a16="http://schemas.microsoft.com/office/drawing/2014/main" id="{83F624B3-0369-17C0-A5DF-62A1F47FC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2778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97</xdr:row>
      <xdr:rowOff>38100</xdr:rowOff>
    </xdr:from>
    <xdr:to>
      <xdr:col>0</xdr:col>
      <xdr:colOff>571500</xdr:colOff>
      <xdr:row>97</xdr:row>
      <xdr:rowOff>600075</xdr:rowOff>
    </xdr:to>
    <xdr:pic>
      <xdr:nvPicPr>
        <xdr:cNvPr id="1818" name="Рисунок 80">
          <a:extLst>
            <a:ext uri="{FF2B5EF4-FFF2-40B4-BE49-F238E27FC236}">
              <a16:creationId xmlns:a16="http://schemas.microsoft.com/office/drawing/2014/main" id="{CC8A16A8-699D-5BDB-F4FA-84D68F70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3406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98</xdr:row>
      <xdr:rowOff>38100</xdr:rowOff>
    </xdr:from>
    <xdr:to>
      <xdr:col>0</xdr:col>
      <xdr:colOff>571500</xdr:colOff>
      <xdr:row>98</xdr:row>
      <xdr:rowOff>600075</xdr:rowOff>
    </xdr:to>
    <xdr:pic>
      <xdr:nvPicPr>
        <xdr:cNvPr id="1819" name="Рисунок 81">
          <a:extLst>
            <a:ext uri="{FF2B5EF4-FFF2-40B4-BE49-F238E27FC236}">
              <a16:creationId xmlns:a16="http://schemas.microsoft.com/office/drawing/2014/main" id="{15F0056F-BF60-63D1-005E-916E8958B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4035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99</xdr:row>
      <xdr:rowOff>38100</xdr:rowOff>
    </xdr:from>
    <xdr:to>
      <xdr:col>0</xdr:col>
      <xdr:colOff>571500</xdr:colOff>
      <xdr:row>99</xdr:row>
      <xdr:rowOff>600075</xdr:rowOff>
    </xdr:to>
    <xdr:pic>
      <xdr:nvPicPr>
        <xdr:cNvPr id="1820" name="Рисунок 82">
          <a:extLst>
            <a:ext uri="{FF2B5EF4-FFF2-40B4-BE49-F238E27FC236}">
              <a16:creationId xmlns:a16="http://schemas.microsoft.com/office/drawing/2014/main" id="{FBAF0A23-9352-3C9B-4D3F-B41F562E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4663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100</xdr:row>
      <xdr:rowOff>38100</xdr:rowOff>
    </xdr:from>
    <xdr:to>
      <xdr:col>0</xdr:col>
      <xdr:colOff>571500</xdr:colOff>
      <xdr:row>100</xdr:row>
      <xdr:rowOff>600075</xdr:rowOff>
    </xdr:to>
    <xdr:pic>
      <xdr:nvPicPr>
        <xdr:cNvPr id="1821" name="Рисунок 83">
          <a:extLst>
            <a:ext uri="{FF2B5EF4-FFF2-40B4-BE49-F238E27FC236}">
              <a16:creationId xmlns:a16="http://schemas.microsoft.com/office/drawing/2014/main" id="{DBA96612-9E74-CBE1-BEC7-03ACA7F7E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5292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101</xdr:row>
      <xdr:rowOff>38100</xdr:rowOff>
    </xdr:from>
    <xdr:to>
      <xdr:col>0</xdr:col>
      <xdr:colOff>571500</xdr:colOff>
      <xdr:row>101</xdr:row>
      <xdr:rowOff>600075</xdr:rowOff>
    </xdr:to>
    <xdr:pic>
      <xdr:nvPicPr>
        <xdr:cNvPr id="1822" name="Рисунок 84">
          <a:extLst>
            <a:ext uri="{FF2B5EF4-FFF2-40B4-BE49-F238E27FC236}">
              <a16:creationId xmlns:a16="http://schemas.microsoft.com/office/drawing/2014/main" id="{D5F0735B-EC73-BDB6-4DD3-BE42EA68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5921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102</xdr:row>
      <xdr:rowOff>38100</xdr:rowOff>
    </xdr:from>
    <xdr:to>
      <xdr:col>0</xdr:col>
      <xdr:colOff>571500</xdr:colOff>
      <xdr:row>102</xdr:row>
      <xdr:rowOff>600075</xdr:rowOff>
    </xdr:to>
    <xdr:pic>
      <xdr:nvPicPr>
        <xdr:cNvPr id="1823" name="Рисунок 85">
          <a:extLst>
            <a:ext uri="{FF2B5EF4-FFF2-40B4-BE49-F238E27FC236}">
              <a16:creationId xmlns:a16="http://schemas.microsoft.com/office/drawing/2014/main" id="{4816A194-DC19-C025-2833-D280B266E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6549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103</xdr:row>
      <xdr:rowOff>38100</xdr:rowOff>
    </xdr:from>
    <xdr:to>
      <xdr:col>0</xdr:col>
      <xdr:colOff>571500</xdr:colOff>
      <xdr:row>103</xdr:row>
      <xdr:rowOff>600075</xdr:rowOff>
    </xdr:to>
    <xdr:pic>
      <xdr:nvPicPr>
        <xdr:cNvPr id="1824" name="Рисунок 86">
          <a:extLst>
            <a:ext uri="{FF2B5EF4-FFF2-40B4-BE49-F238E27FC236}">
              <a16:creationId xmlns:a16="http://schemas.microsoft.com/office/drawing/2014/main" id="{4DFAA2B5-F9C2-C713-4A80-6C7F836CF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178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104</xdr:row>
      <xdr:rowOff>38100</xdr:rowOff>
    </xdr:from>
    <xdr:to>
      <xdr:col>0</xdr:col>
      <xdr:colOff>571500</xdr:colOff>
      <xdr:row>104</xdr:row>
      <xdr:rowOff>600075</xdr:rowOff>
    </xdr:to>
    <xdr:pic>
      <xdr:nvPicPr>
        <xdr:cNvPr id="1825" name="Рисунок 87">
          <a:extLst>
            <a:ext uri="{FF2B5EF4-FFF2-40B4-BE49-F238E27FC236}">
              <a16:creationId xmlns:a16="http://schemas.microsoft.com/office/drawing/2014/main" id="{101F63BC-5AB3-383F-0015-978DA5619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807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105</xdr:row>
      <xdr:rowOff>38100</xdr:rowOff>
    </xdr:from>
    <xdr:to>
      <xdr:col>0</xdr:col>
      <xdr:colOff>571500</xdr:colOff>
      <xdr:row>105</xdr:row>
      <xdr:rowOff>600075</xdr:rowOff>
    </xdr:to>
    <xdr:pic>
      <xdr:nvPicPr>
        <xdr:cNvPr id="1826" name="Рисунок 88">
          <a:extLst>
            <a:ext uri="{FF2B5EF4-FFF2-40B4-BE49-F238E27FC236}">
              <a16:creationId xmlns:a16="http://schemas.microsoft.com/office/drawing/2014/main" id="{5CAAA669-7900-7B28-BB4A-D9DA1B15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8435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106</xdr:row>
      <xdr:rowOff>38100</xdr:rowOff>
    </xdr:from>
    <xdr:to>
      <xdr:col>0</xdr:col>
      <xdr:colOff>571500</xdr:colOff>
      <xdr:row>106</xdr:row>
      <xdr:rowOff>600075</xdr:rowOff>
    </xdr:to>
    <xdr:pic>
      <xdr:nvPicPr>
        <xdr:cNvPr id="1827" name="Рисунок 89">
          <a:extLst>
            <a:ext uri="{FF2B5EF4-FFF2-40B4-BE49-F238E27FC236}">
              <a16:creationId xmlns:a16="http://schemas.microsoft.com/office/drawing/2014/main" id="{003F07D8-FAAA-0581-1669-6C4D06D67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9064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108</xdr:row>
      <xdr:rowOff>38100</xdr:rowOff>
    </xdr:from>
    <xdr:to>
      <xdr:col>0</xdr:col>
      <xdr:colOff>571500</xdr:colOff>
      <xdr:row>108</xdr:row>
      <xdr:rowOff>600075</xdr:rowOff>
    </xdr:to>
    <xdr:pic>
      <xdr:nvPicPr>
        <xdr:cNvPr id="1828" name="Рисунок 90">
          <a:extLst>
            <a:ext uri="{FF2B5EF4-FFF2-40B4-BE49-F238E27FC236}">
              <a16:creationId xmlns:a16="http://schemas.microsoft.com/office/drawing/2014/main" id="{E674DD10-34D0-6E87-2AE7-6FEC2E3E0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9883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109</xdr:row>
      <xdr:rowOff>38100</xdr:rowOff>
    </xdr:from>
    <xdr:to>
      <xdr:col>0</xdr:col>
      <xdr:colOff>571500</xdr:colOff>
      <xdr:row>109</xdr:row>
      <xdr:rowOff>600075</xdr:rowOff>
    </xdr:to>
    <xdr:pic>
      <xdr:nvPicPr>
        <xdr:cNvPr id="1829" name="Рисунок 91">
          <a:extLst>
            <a:ext uri="{FF2B5EF4-FFF2-40B4-BE49-F238E27FC236}">
              <a16:creationId xmlns:a16="http://schemas.microsoft.com/office/drawing/2014/main" id="{25F27626-B434-1AAB-FF0D-C64058783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0512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110</xdr:row>
      <xdr:rowOff>38100</xdr:rowOff>
    </xdr:from>
    <xdr:to>
      <xdr:col>0</xdr:col>
      <xdr:colOff>571500</xdr:colOff>
      <xdr:row>110</xdr:row>
      <xdr:rowOff>600075</xdr:rowOff>
    </xdr:to>
    <xdr:pic>
      <xdr:nvPicPr>
        <xdr:cNvPr id="1830" name="Рисунок 92">
          <a:extLst>
            <a:ext uri="{FF2B5EF4-FFF2-40B4-BE49-F238E27FC236}">
              <a16:creationId xmlns:a16="http://schemas.microsoft.com/office/drawing/2014/main" id="{C4B73295-ED1F-994C-A794-4831A4326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1140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111</xdr:row>
      <xdr:rowOff>38100</xdr:rowOff>
    </xdr:from>
    <xdr:to>
      <xdr:col>0</xdr:col>
      <xdr:colOff>571500</xdr:colOff>
      <xdr:row>111</xdr:row>
      <xdr:rowOff>600075</xdr:rowOff>
    </xdr:to>
    <xdr:pic>
      <xdr:nvPicPr>
        <xdr:cNvPr id="1831" name="Рисунок 93">
          <a:extLst>
            <a:ext uri="{FF2B5EF4-FFF2-40B4-BE49-F238E27FC236}">
              <a16:creationId xmlns:a16="http://schemas.microsoft.com/office/drawing/2014/main" id="{B44A7CD3-96A9-7871-0940-7748D9B2A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1769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113</xdr:row>
      <xdr:rowOff>38100</xdr:rowOff>
    </xdr:from>
    <xdr:to>
      <xdr:col>0</xdr:col>
      <xdr:colOff>571500</xdr:colOff>
      <xdr:row>113</xdr:row>
      <xdr:rowOff>600075</xdr:rowOff>
    </xdr:to>
    <xdr:pic>
      <xdr:nvPicPr>
        <xdr:cNvPr id="1832" name="Рисунок 94">
          <a:extLst>
            <a:ext uri="{FF2B5EF4-FFF2-40B4-BE49-F238E27FC236}">
              <a16:creationId xmlns:a16="http://schemas.microsoft.com/office/drawing/2014/main" id="{C3B22C6F-E275-F322-38B0-D3A525812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88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114</xdr:row>
      <xdr:rowOff>38100</xdr:rowOff>
    </xdr:from>
    <xdr:to>
      <xdr:col>0</xdr:col>
      <xdr:colOff>571500</xdr:colOff>
      <xdr:row>114</xdr:row>
      <xdr:rowOff>600075</xdr:rowOff>
    </xdr:to>
    <xdr:pic>
      <xdr:nvPicPr>
        <xdr:cNvPr id="1833" name="Рисунок 95">
          <a:extLst>
            <a:ext uri="{FF2B5EF4-FFF2-40B4-BE49-F238E27FC236}">
              <a16:creationId xmlns:a16="http://schemas.microsoft.com/office/drawing/2014/main" id="{D4B0F2E3-CEA6-3206-B4F0-CAFE0FF35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3217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116</xdr:row>
      <xdr:rowOff>38100</xdr:rowOff>
    </xdr:from>
    <xdr:to>
      <xdr:col>0</xdr:col>
      <xdr:colOff>571500</xdr:colOff>
      <xdr:row>116</xdr:row>
      <xdr:rowOff>600075</xdr:rowOff>
    </xdr:to>
    <xdr:pic>
      <xdr:nvPicPr>
        <xdr:cNvPr id="1834" name="Рисунок 96">
          <a:extLst>
            <a:ext uri="{FF2B5EF4-FFF2-40B4-BE49-F238E27FC236}">
              <a16:creationId xmlns:a16="http://schemas.microsoft.com/office/drawing/2014/main" id="{D9EBCEE6-F26E-60F4-A02B-2EFC3D005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4036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117</xdr:row>
      <xdr:rowOff>38100</xdr:rowOff>
    </xdr:from>
    <xdr:to>
      <xdr:col>0</xdr:col>
      <xdr:colOff>571500</xdr:colOff>
      <xdr:row>117</xdr:row>
      <xdr:rowOff>600075</xdr:rowOff>
    </xdr:to>
    <xdr:pic>
      <xdr:nvPicPr>
        <xdr:cNvPr id="1835" name="Рисунок 97">
          <a:extLst>
            <a:ext uri="{FF2B5EF4-FFF2-40B4-BE49-F238E27FC236}">
              <a16:creationId xmlns:a16="http://schemas.microsoft.com/office/drawing/2014/main" id="{90ADEB0B-E469-C304-AFCF-243A8368F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4665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118</xdr:row>
      <xdr:rowOff>38100</xdr:rowOff>
    </xdr:from>
    <xdr:to>
      <xdr:col>0</xdr:col>
      <xdr:colOff>571500</xdr:colOff>
      <xdr:row>118</xdr:row>
      <xdr:rowOff>600075</xdr:rowOff>
    </xdr:to>
    <xdr:pic>
      <xdr:nvPicPr>
        <xdr:cNvPr id="1836" name="Рисунок 98">
          <a:extLst>
            <a:ext uri="{FF2B5EF4-FFF2-40B4-BE49-F238E27FC236}">
              <a16:creationId xmlns:a16="http://schemas.microsoft.com/office/drawing/2014/main" id="{99966306-C63E-C84C-D7F8-C029D102B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5293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119</xdr:row>
      <xdr:rowOff>38100</xdr:rowOff>
    </xdr:from>
    <xdr:to>
      <xdr:col>0</xdr:col>
      <xdr:colOff>571500</xdr:colOff>
      <xdr:row>119</xdr:row>
      <xdr:rowOff>600075</xdr:rowOff>
    </xdr:to>
    <xdr:pic>
      <xdr:nvPicPr>
        <xdr:cNvPr id="1837" name="Рисунок 99">
          <a:extLst>
            <a:ext uri="{FF2B5EF4-FFF2-40B4-BE49-F238E27FC236}">
              <a16:creationId xmlns:a16="http://schemas.microsoft.com/office/drawing/2014/main" id="{A881E89C-3B56-C607-7282-1C6DB5FB7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5922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121</xdr:row>
      <xdr:rowOff>38100</xdr:rowOff>
    </xdr:from>
    <xdr:to>
      <xdr:col>0</xdr:col>
      <xdr:colOff>571500</xdr:colOff>
      <xdr:row>121</xdr:row>
      <xdr:rowOff>600075</xdr:rowOff>
    </xdr:to>
    <xdr:pic>
      <xdr:nvPicPr>
        <xdr:cNvPr id="1838" name="Рисунок 100">
          <a:extLst>
            <a:ext uri="{FF2B5EF4-FFF2-40B4-BE49-F238E27FC236}">
              <a16:creationId xmlns:a16="http://schemas.microsoft.com/office/drawing/2014/main" id="{36526DE5-AAAF-C875-984E-1F6B978B9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741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122</xdr:row>
      <xdr:rowOff>38100</xdr:rowOff>
    </xdr:from>
    <xdr:to>
      <xdr:col>0</xdr:col>
      <xdr:colOff>571500</xdr:colOff>
      <xdr:row>122</xdr:row>
      <xdr:rowOff>600075</xdr:rowOff>
    </xdr:to>
    <xdr:pic>
      <xdr:nvPicPr>
        <xdr:cNvPr id="1839" name="Рисунок 101">
          <a:extLst>
            <a:ext uri="{FF2B5EF4-FFF2-40B4-BE49-F238E27FC236}">
              <a16:creationId xmlns:a16="http://schemas.microsoft.com/office/drawing/2014/main" id="{3936137E-9DD0-4EB8-D4CF-15428043E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7370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123</xdr:row>
      <xdr:rowOff>38100</xdr:rowOff>
    </xdr:from>
    <xdr:to>
      <xdr:col>0</xdr:col>
      <xdr:colOff>571500</xdr:colOff>
      <xdr:row>123</xdr:row>
      <xdr:rowOff>600075</xdr:rowOff>
    </xdr:to>
    <xdr:pic>
      <xdr:nvPicPr>
        <xdr:cNvPr id="1840" name="Рисунок 102">
          <a:extLst>
            <a:ext uri="{FF2B5EF4-FFF2-40B4-BE49-F238E27FC236}">
              <a16:creationId xmlns:a16="http://schemas.microsoft.com/office/drawing/2014/main" id="{1B856982-E263-3D59-7CEF-E08571187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7998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124</xdr:row>
      <xdr:rowOff>38100</xdr:rowOff>
    </xdr:from>
    <xdr:to>
      <xdr:col>0</xdr:col>
      <xdr:colOff>571500</xdr:colOff>
      <xdr:row>124</xdr:row>
      <xdr:rowOff>600075</xdr:rowOff>
    </xdr:to>
    <xdr:pic>
      <xdr:nvPicPr>
        <xdr:cNvPr id="1841" name="Рисунок 103">
          <a:extLst>
            <a:ext uri="{FF2B5EF4-FFF2-40B4-BE49-F238E27FC236}">
              <a16:creationId xmlns:a16="http://schemas.microsoft.com/office/drawing/2014/main" id="{CAB6F217-DF14-0D5C-4558-29DF4C20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8627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126</xdr:row>
      <xdr:rowOff>38100</xdr:rowOff>
    </xdr:from>
    <xdr:to>
      <xdr:col>0</xdr:col>
      <xdr:colOff>571500</xdr:colOff>
      <xdr:row>126</xdr:row>
      <xdr:rowOff>600075</xdr:rowOff>
    </xdr:to>
    <xdr:pic>
      <xdr:nvPicPr>
        <xdr:cNvPr id="1842" name="Рисунок 104">
          <a:extLst>
            <a:ext uri="{FF2B5EF4-FFF2-40B4-BE49-F238E27FC236}">
              <a16:creationId xmlns:a16="http://schemas.microsoft.com/office/drawing/2014/main" id="{0AB7AF63-A7BA-43B4-BDF8-E9861DFD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9446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127</xdr:row>
      <xdr:rowOff>38100</xdr:rowOff>
    </xdr:from>
    <xdr:to>
      <xdr:col>0</xdr:col>
      <xdr:colOff>571500</xdr:colOff>
      <xdr:row>127</xdr:row>
      <xdr:rowOff>600075</xdr:rowOff>
    </xdr:to>
    <xdr:pic>
      <xdr:nvPicPr>
        <xdr:cNvPr id="1843" name="Рисунок 105">
          <a:extLst>
            <a:ext uri="{FF2B5EF4-FFF2-40B4-BE49-F238E27FC236}">
              <a16:creationId xmlns:a16="http://schemas.microsoft.com/office/drawing/2014/main" id="{882A4546-542A-77ED-6E15-23BFA6651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0075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128</xdr:row>
      <xdr:rowOff>38100</xdr:rowOff>
    </xdr:from>
    <xdr:to>
      <xdr:col>0</xdr:col>
      <xdr:colOff>571500</xdr:colOff>
      <xdr:row>128</xdr:row>
      <xdr:rowOff>600075</xdr:rowOff>
    </xdr:to>
    <xdr:pic>
      <xdr:nvPicPr>
        <xdr:cNvPr id="1844" name="Рисунок 106">
          <a:extLst>
            <a:ext uri="{FF2B5EF4-FFF2-40B4-BE49-F238E27FC236}">
              <a16:creationId xmlns:a16="http://schemas.microsoft.com/office/drawing/2014/main" id="{6E63B1BE-D859-5762-731B-566914138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0704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129</xdr:row>
      <xdr:rowOff>38100</xdr:rowOff>
    </xdr:from>
    <xdr:to>
      <xdr:col>0</xdr:col>
      <xdr:colOff>571500</xdr:colOff>
      <xdr:row>129</xdr:row>
      <xdr:rowOff>600075</xdr:rowOff>
    </xdr:to>
    <xdr:pic>
      <xdr:nvPicPr>
        <xdr:cNvPr id="1845" name="Рисунок 107">
          <a:extLst>
            <a:ext uri="{FF2B5EF4-FFF2-40B4-BE49-F238E27FC236}">
              <a16:creationId xmlns:a16="http://schemas.microsoft.com/office/drawing/2014/main" id="{846AA0C6-F027-8143-FFB1-3F8263275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1332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130</xdr:row>
      <xdr:rowOff>38100</xdr:rowOff>
    </xdr:from>
    <xdr:to>
      <xdr:col>0</xdr:col>
      <xdr:colOff>571500</xdr:colOff>
      <xdr:row>130</xdr:row>
      <xdr:rowOff>600075</xdr:rowOff>
    </xdr:to>
    <xdr:pic>
      <xdr:nvPicPr>
        <xdr:cNvPr id="1846" name="Рисунок 108">
          <a:extLst>
            <a:ext uri="{FF2B5EF4-FFF2-40B4-BE49-F238E27FC236}">
              <a16:creationId xmlns:a16="http://schemas.microsoft.com/office/drawing/2014/main" id="{59885C6C-F633-7583-9D0D-6FB18709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1961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132</xdr:row>
      <xdr:rowOff>38100</xdr:rowOff>
    </xdr:from>
    <xdr:to>
      <xdr:col>0</xdr:col>
      <xdr:colOff>571500</xdr:colOff>
      <xdr:row>132</xdr:row>
      <xdr:rowOff>600075</xdr:rowOff>
    </xdr:to>
    <xdr:pic>
      <xdr:nvPicPr>
        <xdr:cNvPr id="1847" name="Рисунок 109">
          <a:extLst>
            <a:ext uri="{FF2B5EF4-FFF2-40B4-BE49-F238E27FC236}">
              <a16:creationId xmlns:a16="http://schemas.microsoft.com/office/drawing/2014/main" id="{8FE6BEED-34C1-EC76-BC30-AD3B77F6F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2780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133</xdr:row>
      <xdr:rowOff>38100</xdr:rowOff>
    </xdr:from>
    <xdr:to>
      <xdr:col>0</xdr:col>
      <xdr:colOff>571500</xdr:colOff>
      <xdr:row>133</xdr:row>
      <xdr:rowOff>600075</xdr:rowOff>
    </xdr:to>
    <xdr:pic>
      <xdr:nvPicPr>
        <xdr:cNvPr id="1848" name="Рисунок 110">
          <a:extLst>
            <a:ext uri="{FF2B5EF4-FFF2-40B4-BE49-F238E27FC236}">
              <a16:creationId xmlns:a16="http://schemas.microsoft.com/office/drawing/2014/main" id="{66008A9E-2DC2-9CE6-7D64-A21310290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3409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134</xdr:row>
      <xdr:rowOff>38100</xdr:rowOff>
    </xdr:from>
    <xdr:to>
      <xdr:col>0</xdr:col>
      <xdr:colOff>571500</xdr:colOff>
      <xdr:row>134</xdr:row>
      <xdr:rowOff>600075</xdr:rowOff>
    </xdr:to>
    <xdr:pic>
      <xdr:nvPicPr>
        <xdr:cNvPr id="1849" name="Рисунок 111">
          <a:extLst>
            <a:ext uri="{FF2B5EF4-FFF2-40B4-BE49-F238E27FC236}">
              <a16:creationId xmlns:a16="http://schemas.microsoft.com/office/drawing/2014/main" id="{D600A50E-075A-93B0-FCE2-E8D1908E4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4037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135</xdr:row>
      <xdr:rowOff>38100</xdr:rowOff>
    </xdr:from>
    <xdr:to>
      <xdr:col>0</xdr:col>
      <xdr:colOff>571500</xdr:colOff>
      <xdr:row>135</xdr:row>
      <xdr:rowOff>600075</xdr:rowOff>
    </xdr:to>
    <xdr:pic>
      <xdr:nvPicPr>
        <xdr:cNvPr id="1850" name="Рисунок 112">
          <a:extLst>
            <a:ext uri="{FF2B5EF4-FFF2-40B4-BE49-F238E27FC236}">
              <a16:creationId xmlns:a16="http://schemas.microsoft.com/office/drawing/2014/main" id="{6849D694-32E0-10E0-3003-F4170D58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4666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136</xdr:row>
      <xdr:rowOff>38100</xdr:rowOff>
    </xdr:from>
    <xdr:to>
      <xdr:col>0</xdr:col>
      <xdr:colOff>571500</xdr:colOff>
      <xdr:row>136</xdr:row>
      <xdr:rowOff>600075</xdr:rowOff>
    </xdr:to>
    <xdr:pic>
      <xdr:nvPicPr>
        <xdr:cNvPr id="1851" name="Рисунок 113">
          <a:extLst>
            <a:ext uri="{FF2B5EF4-FFF2-40B4-BE49-F238E27FC236}">
              <a16:creationId xmlns:a16="http://schemas.microsoft.com/office/drawing/2014/main" id="{F918F15A-6DFB-E419-416B-DA89997BD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5295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137</xdr:row>
      <xdr:rowOff>38100</xdr:rowOff>
    </xdr:from>
    <xdr:to>
      <xdr:col>0</xdr:col>
      <xdr:colOff>571500</xdr:colOff>
      <xdr:row>137</xdr:row>
      <xdr:rowOff>600075</xdr:rowOff>
    </xdr:to>
    <xdr:pic>
      <xdr:nvPicPr>
        <xdr:cNvPr id="1852" name="Рисунок 114">
          <a:extLst>
            <a:ext uri="{FF2B5EF4-FFF2-40B4-BE49-F238E27FC236}">
              <a16:creationId xmlns:a16="http://schemas.microsoft.com/office/drawing/2014/main" id="{C31E71B4-68C8-0601-05C2-DEDDE6702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5923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138</xdr:row>
      <xdr:rowOff>38100</xdr:rowOff>
    </xdr:from>
    <xdr:to>
      <xdr:col>0</xdr:col>
      <xdr:colOff>571500</xdr:colOff>
      <xdr:row>138</xdr:row>
      <xdr:rowOff>600075</xdr:rowOff>
    </xdr:to>
    <xdr:pic>
      <xdr:nvPicPr>
        <xdr:cNvPr id="1853" name="Рисунок 115">
          <a:extLst>
            <a:ext uri="{FF2B5EF4-FFF2-40B4-BE49-F238E27FC236}">
              <a16:creationId xmlns:a16="http://schemas.microsoft.com/office/drawing/2014/main" id="{A7F989F4-141D-43B4-9EA3-4F52C617D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552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139</xdr:row>
      <xdr:rowOff>38100</xdr:rowOff>
    </xdr:from>
    <xdr:to>
      <xdr:col>0</xdr:col>
      <xdr:colOff>571500</xdr:colOff>
      <xdr:row>139</xdr:row>
      <xdr:rowOff>600075</xdr:rowOff>
    </xdr:to>
    <xdr:pic>
      <xdr:nvPicPr>
        <xdr:cNvPr id="1854" name="Рисунок 116">
          <a:extLst>
            <a:ext uri="{FF2B5EF4-FFF2-40B4-BE49-F238E27FC236}">
              <a16:creationId xmlns:a16="http://schemas.microsoft.com/office/drawing/2014/main" id="{2D33821A-44C2-3C6D-3636-3A9AF6B7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7181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140</xdr:row>
      <xdr:rowOff>38100</xdr:rowOff>
    </xdr:from>
    <xdr:to>
      <xdr:col>0</xdr:col>
      <xdr:colOff>571500</xdr:colOff>
      <xdr:row>140</xdr:row>
      <xdr:rowOff>600075</xdr:rowOff>
    </xdr:to>
    <xdr:pic>
      <xdr:nvPicPr>
        <xdr:cNvPr id="1855" name="Рисунок 117">
          <a:extLst>
            <a:ext uri="{FF2B5EF4-FFF2-40B4-BE49-F238E27FC236}">
              <a16:creationId xmlns:a16="http://schemas.microsoft.com/office/drawing/2014/main" id="{C50D4401-E0F2-CE32-BC7C-0A82B1B81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7809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142</xdr:row>
      <xdr:rowOff>38100</xdr:rowOff>
    </xdr:from>
    <xdr:to>
      <xdr:col>0</xdr:col>
      <xdr:colOff>571500</xdr:colOff>
      <xdr:row>142</xdr:row>
      <xdr:rowOff>600075</xdr:rowOff>
    </xdr:to>
    <xdr:pic>
      <xdr:nvPicPr>
        <xdr:cNvPr id="1856" name="Рисунок 118">
          <a:extLst>
            <a:ext uri="{FF2B5EF4-FFF2-40B4-BE49-F238E27FC236}">
              <a16:creationId xmlns:a16="http://schemas.microsoft.com/office/drawing/2014/main" id="{F24E346C-5701-A833-A406-52C64349A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8628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143</xdr:row>
      <xdr:rowOff>38100</xdr:rowOff>
    </xdr:from>
    <xdr:to>
      <xdr:col>0</xdr:col>
      <xdr:colOff>571500</xdr:colOff>
      <xdr:row>143</xdr:row>
      <xdr:rowOff>600075</xdr:rowOff>
    </xdr:to>
    <xdr:pic>
      <xdr:nvPicPr>
        <xdr:cNvPr id="1857" name="Рисунок 119">
          <a:extLst>
            <a:ext uri="{FF2B5EF4-FFF2-40B4-BE49-F238E27FC236}">
              <a16:creationId xmlns:a16="http://schemas.microsoft.com/office/drawing/2014/main" id="{7CDA9B84-F3A9-ECD6-554D-46D952149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9257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144</xdr:row>
      <xdr:rowOff>38100</xdr:rowOff>
    </xdr:from>
    <xdr:to>
      <xdr:col>0</xdr:col>
      <xdr:colOff>571500</xdr:colOff>
      <xdr:row>144</xdr:row>
      <xdr:rowOff>600075</xdr:rowOff>
    </xdr:to>
    <xdr:pic>
      <xdr:nvPicPr>
        <xdr:cNvPr id="1858" name="Рисунок 120">
          <a:extLst>
            <a:ext uri="{FF2B5EF4-FFF2-40B4-BE49-F238E27FC236}">
              <a16:creationId xmlns:a16="http://schemas.microsoft.com/office/drawing/2014/main" id="{BA393D18-0038-E50A-28D3-C07ADE630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9886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145</xdr:row>
      <xdr:rowOff>38100</xdr:rowOff>
    </xdr:from>
    <xdr:to>
      <xdr:col>0</xdr:col>
      <xdr:colOff>571500</xdr:colOff>
      <xdr:row>145</xdr:row>
      <xdr:rowOff>600075</xdr:rowOff>
    </xdr:to>
    <xdr:pic>
      <xdr:nvPicPr>
        <xdr:cNvPr id="1859" name="Рисунок 121">
          <a:extLst>
            <a:ext uri="{FF2B5EF4-FFF2-40B4-BE49-F238E27FC236}">
              <a16:creationId xmlns:a16="http://schemas.microsoft.com/office/drawing/2014/main" id="{B2D1BB61-C470-1574-8297-685CEC17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0514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146</xdr:row>
      <xdr:rowOff>38100</xdr:rowOff>
    </xdr:from>
    <xdr:to>
      <xdr:col>0</xdr:col>
      <xdr:colOff>571500</xdr:colOff>
      <xdr:row>146</xdr:row>
      <xdr:rowOff>600075</xdr:rowOff>
    </xdr:to>
    <xdr:pic>
      <xdr:nvPicPr>
        <xdr:cNvPr id="1860" name="Рисунок 122">
          <a:extLst>
            <a:ext uri="{FF2B5EF4-FFF2-40B4-BE49-F238E27FC236}">
              <a16:creationId xmlns:a16="http://schemas.microsoft.com/office/drawing/2014/main" id="{60EAFE37-0E6C-714C-B0EE-F25C97D1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1143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147</xdr:row>
      <xdr:rowOff>38100</xdr:rowOff>
    </xdr:from>
    <xdr:to>
      <xdr:col>0</xdr:col>
      <xdr:colOff>571500</xdr:colOff>
      <xdr:row>147</xdr:row>
      <xdr:rowOff>600075</xdr:rowOff>
    </xdr:to>
    <xdr:pic>
      <xdr:nvPicPr>
        <xdr:cNvPr id="1861" name="Рисунок 123">
          <a:extLst>
            <a:ext uri="{FF2B5EF4-FFF2-40B4-BE49-F238E27FC236}">
              <a16:creationId xmlns:a16="http://schemas.microsoft.com/office/drawing/2014/main" id="{D75EE9DF-52EC-EC4B-A728-0A6BD6244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1772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148</xdr:row>
      <xdr:rowOff>38100</xdr:rowOff>
    </xdr:from>
    <xdr:to>
      <xdr:col>0</xdr:col>
      <xdr:colOff>571500</xdr:colOff>
      <xdr:row>148</xdr:row>
      <xdr:rowOff>600075</xdr:rowOff>
    </xdr:to>
    <xdr:pic>
      <xdr:nvPicPr>
        <xdr:cNvPr id="1862" name="Рисунок 124">
          <a:extLst>
            <a:ext uri="{FF2B5EF4-FFF2-40B4-BE49-F238E27FC236}">
              <a16:creationId xmlns:a16="http://schemas.microsoft.com/office/drawing/2014/main" id="{3C080F34-4D3D-AC56-4164-2B769F412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400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149</xdr:row>
      <xdr:rowOff>38100</xdr:rowOff>
    </xdr:from>
    <xdr:to>
      <xdr:col>0</xdr:col>
      <xdr:colOff>571500</xdr:colOff>
      <xdr:row>149</xdr:row>
      <xdr:rowOff>600075</xdr:rowOff>
    </xdr:to>
    <xdr:pic>
      <xdr:nvPicPr>
        <xdr:cNvPr id="1863" name="Рисунок 125">
          <a:extLst>
            <a:ext uri="{FF2B5EF4-FFF2-40B4-BE49-F238E27FC236}">
              <a16:creationId xmlns:a16="http://schemas.microsoft.com/office/drawing/2014/main" id="{911FA2CF-9178-6BF2-4F83-08F5AA0A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3029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150</xdr:row>
      <xdr:rowOff>38100</xdr:rowOff>
    </xdr:from>
    <xdr:to>
      <xdr:col>0</xdr:col>
      <xdr:colOff>571500</xdr:colOff>
      <xdr:row>150</xdr:row>
      <xdr:rowOff>600075</xdr:rowOff>
    </xdr:to>
    <xdr:pic>
      <xdr:nvPicPr>
        <xdr:cNvPr id="1864" name="Рисунок 126">
          <a:extLst>
            <a:ext uri="{FF2B5EF4-FFF2-40B4-BE49-F238E27FC236}">
              <a16:creationId xmlns:a16="http://schemas.microsoft.com/office/drawing/2014/main" id="{77234150-C53D-5B99-F510-7C6F11D39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3658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152</xdr:row>
      <xdr:rowOff>38100</xdr:rowOff>
    </xdr:from>
    <xdr:to>
      <xdr:col>0</xdr:col>
      <xdr:colOff>571500</xdr:colOff>
      <xdr:row>152</xdr:row>
      <xdr:rowOff>600075</xdr:rowOff>
    </xdr:to>
    <xdr:pic>
      <xdr:nvPicPr>
        <xdr:cNvPr id="1865" name="Рисунок 127">
          <a:extLst>
            <a:ext uri="{FF2B5EF4-FFF2-40B4-BE49-F238E27FC236}">
              <a16:creationId xmlns:a16="http://schemas.microsoft.com/office/drawing/2014/main" id="{6D64A5C4-4DE5-F910-3489-CABE9C14E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4477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153</xdr:row>
      <xdr:rowOff>38100</xdr:rowOff>
    </xdr:from>
    <xdr:to>
      <xdr:col>0</xdr:col>
      <xdr:colOff>571500</xdr:colOff>
      <xdr:row>153</xdr:row>
      <xdr:rowOff>600075</xdr:rowOff>
    </xdr:to>
    <xdr:pic>
      <xdr:nvPicPr>
        <xdr:cNvPr id="1866" name="Рисунок 128">
          <a:extLst>
            <a:ext uri="{FF2B5EF4-FFF2-40B4-BE49-F238E27FC236}">
              <a16:creationId xmlns:a16="http://schemas.microsoft.com/office/drawing/2014/main" id="{7F1B9550-071C-0765-71BE-4F941D46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05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154</xdr:row>
      <xdr:rowOff>38100</xdr:rowOff>
    </xdr:from>
    <xdr:to>
      <xdr:col>0</xdr:col>
      <xdr:colOff>571500</xdr:colOff>
      <xdr:row>154</xdr:row>
      <xdr:rowOff>600075</xdr:rowOff>
    </xdr:to>
    <xdr:pic>
      <xdr:nvPicPr>
        <xdr:cNvPr id="1867" name="Рисунок 129">
          <a:extLst>
            <a:ext uri="{FF2B5EF4-FFF2-40B4-BE49-F238E27FC236}">
              <a16:creationId xmlns:a16="http://schemas.microsoft.com/office/drawing/2014/main" id="{BC52CCF3-1576-75BA-805A-66A57739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34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156</xdr:row>
      <xdr:rowOff>38100</xdr:rowOff>
    </xdr:from>
    <xdr:to>
      <xdr:col>0</xdr:col>
      <xdr:colOff>571500</xdr:colOff>
      <xdr:row>156</xdr:row>
      <xdr:rowOff>600075</xdr:rowOff>
    </xdr:to>
    <xdr:pic>
      <xdr:nvPicPr>
        <xdr:cNvPr id="1868" name="Рисунок 130">
          <a:extLst>
            <a:ext uri="{FF2B5EF4-FFF2-40B4-BE49-F238E27FC236}">
              <a16:creationId xmlns:a16="http://schemas.microsoft.com/office/drawing/2014/main" id="{8ED1D961-4ED8-FE35-3818-3354F9A7C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6553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157</xdr:row>
      <xdr:rowOff>38100</xdr:rowOff>
    </xdr:from>
    <xdr:to>
      <xdr:col>0</xdr:col>
      <xdr:colOff>571500</xdr:colOff>
      <xdr:row>157</xdr:row>
      <xdr:rowOff>600075</xdr:rowOff>
    </xdr:to>
    <xdr:pic>
      <xdr:nvPicPr>
        <xdr:cNvPr id="1869" name="Рисунок 131">
          <a:extLst>
            <a:ext uri="{FF2B5EF4-FFF2-40B4-BE49-F238E27FC236}">
              <a16:creationId xmlns:a16="http://schemas.microsoft.com/office/drawing/2014/main" id="{E3324BAC-CFF0-EA6E-A757-71B4930DE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7182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158</xdr:row>
      <xdr:rowOff>38100</xdr:rowOff>
    </xdr:from>
    <xdr:to>
      <xdr:col>0</xdr:col>
      <xdr:colOff>571500</xdr:colOff>
      <xdr:row>158</xdr:row>
      <xdr:rowOff>600075</xdr:rowOff>
    </xdr:to>
    <xdr:pic>
      <xdr:nvPicPr>
        <xdr:cNvPr id="1870" name="Рисунок 132">
          <a:extLst>
            <a:ext uri="{FF2B5EF4-FFF2-40B4-BE49-F238E27FC236}">
              <a16:creationId xmlns:a16="http://schemas.microsoft.com/office/drawing/2014/main" id="{5C8DFA10-5DF4-BB89-CB8D-D288C439E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7810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159</xdr:row>
      <xdr:rowOff>38100</xdr:rowOff>
    </xdr:from>
    <xdr:to>
      <xdr:col>0</xdr:col>
      <xdr:colOff>571500</xdr:colOff>
      <xdr:row>159</xdr:row>
      <xdr:rowOff>600075</xdr:rowOff>
    </xdr:to>
    <xdr:pic>
      <xdr:nvPicPr>
        <xdr:cNvPr id="1871" name="Рисунок 133">
          <a:extLst>
            <a:ext uri="{FF2B5EF4-FFF2-40B4-BE49-F238E27FC236}">
              <a16:creationId xmlns:a16="http://schemas.microsoft.com/office/drawing/2014/main" id="{EE31FFA1-8C04-4702-DB0E-44F522CB0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439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161</xdr:row>
      <xdr:rowOff>38100</xdr:rowOff>
    </xdr:from>
    <xdr:to>
      <xdr:col>0</xdr:col>
      <xdr:colOff>571500</xdr:colOff>
      <xdr:row>161</xdr:row>
      <xdr:rowOff>600075</xdr:rowOff>
    </xdr:to>
    <xdr:pic>
      <xdr:nvPicPr>
        <xdr:cNvPr id="1872" name="Рисунок 134">
          <a:extLst>
            <a:ext uri="{FF2B5EF4-FFF2-40B4-BE49-F238E27FC236}">
              <a16:creationId xmlns:a16="http://schemas.microsoft.com/office/drawing/2014/main" id="{06AAEE43-1E82-00B2-DDBE-11BC215A1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9258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162</xdr:row>
      <xdr:rowOff>38100</xdr:rowOff>
    </xdr:from>
    <xdr:to>
      <xdr:col>0</xdr:col>
      <xdr:colOff>571500</xdr:colOff>
      <xdr:row>162</xdr:row>
      <xdr:rowOff>600075</xdr:rowOff>
    </xdr:to>
    <xdr:pic>
      <xdr:nvPicPr>
        <xdr:cNvPr id="1873" name="Рисунок 135">
          <a:extLst>
            <a:ext uri="{FF2B5EF4-FFF2-40B4-BE49-F238E27FC236}">
              <a16:creationId xmlns:a16="http://schemas.microsoft.com/office/drawing/2014/main" id="{1DCC9F27-7CAA-2F63-80C5-34AD3DCCB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9887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163</xdr:row>
      <xdr:rowOff>38100</xdr:rowOff>
    </xdr:from>
    <xdr:to>
      <xdr:col>0</xdr:col>
      <xdr:colOff>571500</xdr:colOff>
      <xdr:row>163</xdr:row>
      <xdr:rowOff>600075</xdr:rowOff>
    </xdr:to>
    <xdr:pic>
      <xdr:nvPicPr>
        <xdr:cNvPr id="1874" name="Рисунок 136">
          <a:extLst>
            <a:ext uri="{FF2B5EF4-FFF2-40B4-BE49-F238E27FC236}">
              <a16:creationId xmlns:a16="http://schemas.microsoft.com/office/drawing/2014/main" id="{74249910-6620-AD7D-40FA-D9ED94B2C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516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165</xdr:row>
      <xdr:rowOff>38100</xdr:rowOff>
    </xdr:from>
    <xdr:to>
      <xdr:col>0</xdr:col>
      <xdr:colOff>571500</xdr:colOff>
      <xdr:row>165</xdr:row>
      <xdr:rowOff>600075</xdr:rowOff>
    </xdr:to>
    <xdr:pic>
      <xdr:nvPicPr>
        <xdr:cNvPr id="1875" name="Рисунок 137">
          <a:extLst>
            <a:ext uri="{FF2B5EF4-FFF2-40B4-BE49-F238E27FC236}">
              <a16:creationId xmlns:a16="http://schemas.microsoft.com/office/drawing/2014/main" id="{76EED17D-0A5D-CA8C-2E4B-CE4CCC212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1335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166</xdr:row>
      <xdr:rowOff>38100</xdr:rowOff>
    </xdr:from>
    <xdr:to>
      <xdr:col>0</xdr:col>
      <xdr:colOff>571500</xdr:colOff>
      <xdr:row>166</xdr:row>
      <xdr:rowOff>600075</xdr:rowOff>
    </xdr:to>
    <xdr:pic>
      <xdr:nvPicPr>
        <xdr:cNvPr id="1876" name="Рисунок 138">
          <a:extLst>
            <a:ext uri="{FF2B5EF4-FFF2-40B4-BE49-F238E27FC236}">
              <a16:creationId xmlns:a16="http://schemas.microsoft.com/office/drawing/2014/main" id="{DA060A2E-048F-23FE-D741-C23A1F201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1963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167</xdr:row>
      <xdr:rowOff>38100</xdr:rowOff>
    </xdr:from>
    <xdr:to>
      <xdr:col>0</xdr:col>
      <xdr:colOff>571500</xdr:colOff>
      <xdr:row>167</xdr:row>
      <xdr:rowOff>600075</xdr:rowOff>
    </xdr:to>
    <xdr:pic>
      <xdr:nvPicPr>
        <xdr:cNvPr id="1877" name="Рисунок 139">
          <a:extLst>
            <a:ext uri="{FF2B5EF4-FFF2-40B4-BE49-F238E27FC236}">
              <a16:creationId xmlns:a16="http://schemas.microsoft.com/office/drawing/2014/main" id="{C6D237D8-E23A-8615-72AB-7B3561302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2592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169</xdr:row>
      <xdr:rowOff>38100</xdr:rowOff>
    </xdr:from>
    <xdr:to>
      <xdr:col>0</xdr:col>
      <xdr:colOff>571500</xdr:colOff>
      <xdr:row>169</xdr:row>
      <xdr:rowOff>600075</xdr:rowOff>
    </xdr:to>
    <xdr:pic>
      <xdr:nvPicPr>
        <xdr:cNvPr id="1878" name="Рисунок 140">
          <a:extLst>
            <a:ext uri="{FF2B5EF4-FFF2-40B4-BE49-F238E27FC236}">
              <a16:creationId xmlns:a16="http://schemas.microsoft.com/office/drawing/2014/main" id="{DB5057CD-3B9D-9FBC-5F2B-0BB2C8DA8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3411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170</xdr:row>
      <xdr:rowOff>38100</xdr:rowOff>
    </xdr:from>
    <xdr:to>
      <xdr:col>0</xdr:col>
      <xdr:colOff>571500</xdr:colOff>
      <xdr:row>170</xdr:row>
      <xdr:rowOff>600075</xdr:rowOff>
    </xdr:to>
    <xdr:pic>
      <xdr:nvPicPr>
        <xdr:cNvPr id="1879" name="Рисунок 141">
          <a:extLst>
            <a:ext uri="{FF2B5EF4-FFF2-40B4-BE49-F238E27FC236}">
              <a16:creationId xmlns:a16="http://schemas.microsoft.com/office/drawing/2014/main" id="{D2442FC7-1E8E-1A51-6CD6-56E6140EF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4040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171</xdr:row>
      <xdr:rowOff>38100</xdr:rowOff>
    </xdr:from>
    <xdr:to>
      <xdr:col>0</xdr:col>
      <xdr:colOff>571500</xdr:colOff>
      <xdr:row>171</xdr:row>
      <xdr:rowOff>600075</xdr:rowOff>
    </xdr:to>
    <xdr:pic>
      <xdr:nvPicPr>
        <xdr:cNvPr id="1880" name="Рисунок 142">
          <a:extLst>
            <a:ext uri="{FF2B5EF4-FFF2-40B4-BE49-F238E27FC236}">
              <a16:creationId xmlns:a16="http://schemas.microsoft.com/office/drawing/2014/main" id="{5E3B6A7F-256B-BC4E-5548-1DA6FA32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4668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172</xdr:row>
      <xdr:rowOff>38100</xdr:rowOff>
    </xdr:from>
    <xdr:to>
      <xdr:col>0</xdr:col>
      <xdr:colOff>571500</xdr:colOff>
      <xdr:row>172</xdr:row>
      <xdr:rowOff>600075</xdr:rowOff>
    </xdr:to>
    <xdr:pic>
      <xdr:nvPicPr>
        <xdr:cNvPr id="1881" name="Рисунок 143">
          <a:extLst>
            <a:ext uri="{FF2B5EF4-FFF2-40B4-BE49-F238E27FC236}">
              <a16:creationId xmlns:a16="http://schemas.microsoft.com/office/drawing/2014/main" id="{745C08AE-3A86-9378-64EE-B358F9E2A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97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174</xdr:row>
      <xdr:rowOff>38100</xdr:rowOff>
    </xdr:from>
    <xdr:to>
      <xdr:col>0</xdr:col>
      <xdr:colOff>571500</xdr:colOff>
      <xdr:row>174</xdr:row>
      <xdr:rowOff>600075</xdr:rowOff>
    </xdr:to>
    <xdr:pic>
      <xdr:nvPicPr>
        <xdr:cNvPr id="1882" name="Рисунок 144">
          <a:extLst>
            <a:ext uri="{FF2B5EF4-FFF2-40B4-BE49-F238E27FC236}">
              <a16:creationId xmlns:a16="http://schemas.microsoft.com/office/drawing/2014/main" id="{1FF7F068-1884-A272-7E9E-BC756B4C8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6116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175</xdr:row>
      <xdr:rowOff>38100</xdr:rowOff>
    </xdr:from>
    <xdr:to>
      <xdr:col>0</xdr:col>
      <xdr:colOff>571500</xdr:colOff>
      <xdr:row>175</xdr:row>
      <xdr:rowOff>600075</xdr:rowOff>
    </xdr:to>
    <xdr:pic>
      <xdr:nvPicPr>
        <xdr:cNvPr id="1883" name="Рисунок 145">
          <a:extLst>
            <a:ext uri="{FF2B5EF4-FFF2-40B4-BE49-F238E27FC236}">
              <a16:creationId xmlns:a16="http://schemas.microsoft.com/office/drawing/2014/main" id="{1455D152-0BCA-6667-F98D-A1423BCD5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6745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176</xdr:row>
      <xdr:rowOff>38100</xdr:rowOff>
    </xdr:from>
    <xdr:to>
      <xdr:col>0</xdr:col>
      <xdr:colOff>571500</xdr:colOff>
      <xdr:row>176</xdr:row>
      <xdr:rowOff>600075</xdr:rowOff>
    </xdr:to>
    <xdr:pic>
      <xdr:nvPicPr>
        <xdr:cNvPr id="1884" name="Рисунок 146">
          <a:extLst>
            <a:ext uri="{FF2B5EF4-FFF2-40B4-BE49-F238E27FC236}">
              <a16:creationId xmlns:a16="http://schemas.microsoft.com/office/drawing/2014/main" id="{1ECD69F7-F499-77D9-821A-FEE2CD9D3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374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178</xdr:row>
      <xdr:rowOff>38100</xdr:rowOff>
    </xdr:from>
    <xdr:to>
      <xdr:col>0</xdr:col>
      <xdr:colOff>571500</xdr:colOff>
      <xdr:row>178</xdr:row>
      <xdr:rowOff>600075</xdr:rowOff>
    </xdr:to>
    <xdr:pic>
      <xdr:nvPicPr>
        <xdr:cNvPr id="1885" name="Рисунок 147">
          <a:extLst>
            <a:ext uri="{FF2B5EF4-FFF2-40B4-BE49-F238E27FC236}">
              <a16:creationId xmlns:a16="http://schemas.microsoft.com/office/drawing/2014/main" id="{81F7D03A-7F37-71FF-01EA-9BAB0DB86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8193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179</xdr:row>
      <xdr:rowOff>38100</xdr:rowOff>
    </xdr:from>
    <xdr:to>
      <xdr:col>0</xdr:col>
      <xdr:colOff>571500</xdr:colOff>
      <xdr:row>179</xdr:row>
      <xdr:rowOff>600075</xdr:rowOff>
    </xdr:to>
    <xdr:pic>
      <xdr:nvPicPr>
        <xdr:cNvPr id="1886" name="Рисунок 148">
          <a:extLst>
            <a:ext uri="{FF2B5EF4-FFF2-40B4-BE49-F238E27FC236}">
              <a16:creationId xmlns:a16="http://schemas.microsoft.com/office/drawing/2014/main" id="{41601447-4617-3F75-0FEC-1532295D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8821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180</xdr:row>
      <xdr:rowOff>38100</xdr:rowOff>
    </xdr:from>
    <xdr:to>
      <xdr:col>0</xdr:col>
      <xdr:colOff>571500</xdr:colOff>
      <xdr:row>180</xdr:row>
      <xdr:rowOff>600075</xdr:rowOff>
    </xdr:to>
    <xdr:pic>
      <xdr:nvPicPr>
        <xdr:cNvPr id="1887" name="Рисунок 149">
          <a:extLst>
            <a:ext uri="{FF2B5EF4-FFF2-40B4-BE49-F238E27FC236}">
              <a16:creationId xmlns:a16="http://schemas.microsoft.com/office/drawing/2014/main" id="{9A56DD3B-4517-01BA-A5A8-2DF7FA19E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450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181</xdr:row>
      <xdr:rowOff>38100</xdr:rowOff>
    </xdr:from>
    <xdr:to>
      <xdr:col>0</xdr:col>
      <xdr:colOff>571500</xdr:colOff>
      <xdr:row>181</xdr:row>
      <xdr:rowOff>600075</xdr:rowOff>
    </xdr:to>
    <xdr:pic>
      <xdr:nvPicPr>
        <xdr:cNvPr id="1888" name="Рисунок 150">
          <a:extLst>
            <a:ext uri="{FF2B5EF4-FFF2-40B4-BE49-F238E27FC236}">
              <a16:creationId xmlns:a16="http://schemas.microsoft.com/office/drawing/2014/main" id="{2E09F197-476C-2039-2272-C3E80E862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0079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182</xdr:row>
      <xdr:rowOff>38100</xdr:rowOff>
    </xdr:from>
    <xdr:to>
      <xdr:col>0</xdr:col>
      <xdr:colOff>571500</xdr:colOff>
      <xdr:row>182</xdr:row>
      <xdr:rowOff>600075</xdr:rowOff>
    </xdr:to>
    <xdr:pic>
      <xdr:nvPicPr>
        <xdr:cNvPr id="1889" name="Рисунок 151">
          <a:extLst>
            <a:ext uri="{FF2B5EF4-FFF2-40B4-BE49-F238E27FC236}">
              <a16:creationId xmlns:a16="http://schemas.microsoft.com/office/drawing/2014/main" id="{5262864B-D5DA-6363-614C-1B82B410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0707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183</xdr:row>
      <xdr:rowOff>38100</xdr:rowOff>
    </xdr:from>
    <xdr:to>
      <xdr:col>0</xdr:col>
      <xdr:colOff>571500</xdr:colOff>
      <xdr:row>183</xdr:row>
      <xdr:rowOff>600075</xdr:rowOff>
    </xdr:to>
    <xdr:pic>
      <xdr:nvPicPr>
        <xdr:cNvPr id="1890" name="Рисунок 152">
          <a:extLst>
            <a:ext uri="{FF2B5EF4-FFF2-40B4-BE49-F238E27FC236}">
              <a16:creationId xmlns:a16="http://schemas.microsoft.com/office/drawing/2014/main" id="{E5FEBC34-1145-5AC8-C32D-63D9F07F9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1336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185</xdr:row>
      <xdr:rowOff>38100</xdr:rowOff>
    </xdr:from>
    <xdr:to>
      <xdr:col>0</xdr:col>
      <xdr:colOff>571500</xdr:colOff>
      <xdr:row>185</xdr:row>
      <xdr:rowOff>600075</xdr:rowOff>
    </xdr:to>
    <xdr:pic>
      <xdr:nvPicPr>
        <xdr:cNvPr id="1891" name="Рисунок 153">
          <a:extLst>
            <a:ext uri="{FF2B5EF4-FFF2-40B4-BE49-F238E27FC236}">
              <a16:creationId xmlns:a16="http://schemas.microsoft.com/office/drawing/2014/main" id="{AEE7AFC3-B307-3644-799A-F7FE903CF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2155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186</xdr:row>
      <xdr:rowOff>38100</xdr:rowOff>
    </xdr:from>
    <xdr:to>
      <xdr:col>0</xdr:col>
      <xdr:colOff>571500</xdr:colOff>
      <xdr:row>186</xdr:row>
      <xdr:rowOff>600075</xdr:rowOff>
    </xdr:to>
    <xdr:pic>
      <xdr:nvPicPr>
        <xdr:cNvPr id="1892" name="Рисунок 154">
          <a:extLst>
            <a:ext uri="{FF2B5EF4-FFF2-40B4-BE49-F238E27FC236}">
              <a16:creationId xmlns:a16="http://schemas.microsoft.com/office/drawing/2014/main" id="{9B1F7251-71D1-F8F3-9FDC-278170418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2784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187</xdr:row>
      <xdr:rowOff>38100</xdr:rowOff>
    </xdr:from>
    <xdr:to>
      <xdr:col>0</xdr:col>
      <xdr:colOff>571500</xdr:colOff>
      <xdr:row>187</xdr:row>
      <xdr:rowOff>600075</xdr:rowOff>
    </xdr:to>
    <xdr:pic>
      <xdr:nvPicPr>
        <xdr:cNvPr id="1893" name="Рисунок 155">
          <a:extLst>
            <a:ext uri="{FF2B5EF4-FFF2-40B4-BE49-F238E27FC236}">
              <a16:creationId xmlns:a16="http://schemas.microsoft.com/office/drawing/2014/main" id="{FD229DAE-A62B-823B-CF41-442D958B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3412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188</xdr:row>
      <xdr:rowOff>38100</xdr:rowOff>
    </xdr:from>
    <xdr:to>
      <xdr:col>0</xdr:col>
      <xdr:colOff>571500</xdr:colOff>
      <xdr:row>188</xdr:row>
      <xdr:rowOff>600075</xdr:rowOff>
    </xdr:to>
    <xdr:pic>
      <xdr:nvPicPr>
        <xdr:cNvPr id="1894" name="Рисунок 156">
          <a:extLst>
            <a:ext uri="{FF2B5EF4-FFF2-40B4-BE49-F238E27FC236}">
              <a16:creationId xmlns:a16="http://schemas.microsoft.com/office/drawing/2014/main" id="{F651AE0D-5378-2E1A-4E5F-C51FED1AD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4041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189</xdr:row>
      <xdr:rowOff>38100</xdr:rowOff>
    </xdr:from>
    <xdr:to>
      <xdr:col>0</xdr:col>
      <xdr:colOff>571500</xdr:colOff>
      <xdr:row>189</xdr:row>
      <xdr:rowOff>600075</xdr:rowOff>
    </xdr:to>
    <xdr:pic>
      <xdr:nvPicPr>
        <xdr:cNvPr id="1895" name="Рисунок 157">
          <a:extLst>
            <a:ext uri="{FF2B5EF4-FFF2-40B4-BE49-F238E27FC236}">
              <a16:creationId xmlns:a16="http://schemas.microsoft.com/office/drawing/2014/main" id="{6D53A28A-F894-EFE1-77F7-5BBF888F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4670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190</xdr:row>
      <xdr:rowOff>38100</xdr:rowOff>
    </xdr:from>
    <xdr:to>
      <xdr:col>0</xdr:col>
      <xdr:colOff>571500</xdr:colOff>
      <xdr:row>190</xdr:row>
      <xdr:rowOff>600075</xdr:rowOff>
    </xdr:to>
    <xdr:pic>
      <xdr:nvPicPr>
        <xdr:cNvPr id="1896" name="Рисунок 158">
          <a:extLst>
            <a:ext uri="{FF2B5EF4-FFF2-40B4-BE49-F238E27FC236}">
              <a16:creationId xmlns:a16="http://schemas.microsoft.com/office/drawing/2014/main" id="{4276366C-F835-71A4-4440-9D5E96F44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5298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192</xdr:row>
      <xdr:rowOff>38100</xdr:rowOff>
    </xdr:from>
    <xdr:to>
      <xdr:col>0</xdr:col>
      <xdr:colOff>571500</xdr:colOff>
      <xdr:row>192</xdr:row>
      <xdr:rowOff>600075</xdr:rowOff>
    </xdr:to>
    <xdr:pic>
      <xdr:nvPicPr>
        <xdr:cNvPr id="1897" name="Рисунок 159">
          <a:extLst>
            <a:ext uri="{FF2B5EF4-FFF2-40B4-BE49-F238E27FC236}">
              <a16:creationId xmlns:a16="http://schemas.microsoft.com/office/drawing/2014/main" id="{CC262F9C-7F56-0330-0F25-06B5B7C65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6118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194</xdr:row>
      <xdr:rowOff>38100</xdr:rowOff>
    </xdr:from>
    <xdr:to>
      <xdr:col>0</xdr:col>
      <xdr:colOff>571500</xdr:colOff>
      <xdr:row>194</xdr:row>
      <xdr:rowOff>600075</xdr:rowOff>
    </xdr:to>
    <xdr:pic>
      <xdr:nvPicPr>
        <xdr:cNvPr id="1898" name="Рисунок 160">
          <a:extLst>
            <a:ext uri="{FF2B5EF4-FFF2-40B4-BE49-F238E27FC236}">
              <a16:creationId xmlns:a16="http://schemas.microsoft.com/office/drawing/2014/main" id="{13C80747-D820-B41E-6FE3-DBBDB8B3B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6937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195</xdr:row>
      <xdr:rowOff>38100</xdr:rowOff>
    </xdr:from>
    <xdr:to>
      <xdr:col>0</xdr:col>
      <xdr:colOff>571500</xdr:colOff>
      <xdr:row>195</xdr:row>
      <xdr:rowOff>600075</xdr:rowOff>
    </xdr:to>
    <xdr:pic>
      <xdr:nvPicPr>
        <xdr:cNvPr id="1899" name="Рисунок 161">
          <a:extLst>
            <a:ext uri="{FF2B5EF4-FFF2-40B4-BE49-F238E27FC236}">
              <a16:creationId xmlns:a16="http://schemas.microsoft.com/office/drawing/2014/main" id="{47850D22-3817-BFFD-7E95-2B5750F44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7565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196</xdr:row>
      <xdr:rowOff>38100</xdr:rowOff>
    </xdr:from>
    <xdr:to>
      <xdr:col>0</xdr:col>
      <xdr:colOff>571500</xdr:colOff>
      <xdr:row>196</xdr:row>
      <xdr:rowOff>600075</xdr:rowOff>
    </xdr:to>
    <xdr:pic>
      <xdr:nvPicPr>
        <xdr:cNvPr id="1900" name="Рисунок 162">
          <a:extLst>
            <a:ext uri="{FF2B5EF4-FFF2-40B4-BE49-F238E27FC236}">
              <a16:creationId xmlns:a16="http://schemas.microsoft.com/office/drawing/2014/main" id="{BAF880E5-C372-36D9-0E1D-D5063C8B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8194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198</xdr:row>
      <xdr:rowOff>38100</xdr:rowOff>
    </xdr:from>
    <xdr:to>
      <xdr:col>0</xdr:col>
      <xdr:colOff>571500</xdr:colOff>
      <xdr:row>198</xdr:row>
      <xdr:rowOff>600075</xdr:rowOff>
    </xdr:to>
    <xdr:pic>
      <xdr:nvPicPr>
        <xdr:cNvPr id="1901" name="Рисунок 163">
          <a:extLst>
            <a:ext uri="{FF2B5EF4-FFF2-40B4-BE49-F238E27FC236}">
              <a16:creationId xmlns:a16="http://schemas.microsoft.com/office/drawing/2014/main" id="{BB4E778E-0377-54A9-4E14-F465070F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9013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199</xdr:row>
      <xdr:rowOff>38100</xdr:rowOff>
    </xdr:from>
    <xdr:to>
      <xdr:col>0</xdr:col>
      <xdr:colOff>571500</xdr:colOff>
      <xdr:row>199</xdr:row>
      <xdr:rowOff>600075</xdr:rowOff>
    </xdr:to>
    <xdr:pic>
      <xdr:nvPicPr>
        <xdr:cNvPr id="1902" name="Рисунок 164">
          <a:extLst>
            <a:ext uri="{FF2B5EF4-FFF2-40B4-BE49-F238E27FC236}">
              <a16:creationId xmlns:a16="http://schemas.microsoft.com/office/drawing/2014/main" id="{2105421C-9422-9D38-DC85-A720DDD47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9642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200</xdr:row>
      <xdr:rowOff>38100</xdr:rowOff>
    </xdr:from>
    <xdr:to>
      <xdr:col>0</xdr:col>
      <xdr:colOff>571500</xdr:colOff>
      <xdr:row>200</xdr:row>
      <xdr:rowOff>600075</xdr:rowOff>
    </xdr:to>
    <xdr:pic>
      <xdr:nvPicPr>
        <xdr:cNvPr id="1903" name="Рисунок 165">
          <a:extLst>
            <a:ext uri="{FF2B5EF4-FFF2-40B4-BE49-F238E27FC236}">
              <a16:creationId xmlns:a16="http://schemas.microsoft.com/office/drawing/2014/main" id="{4DBB9EC9-0DF6-3B56-1416-5AC1DB914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0270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202</xdr:row>
      <xdr:rowOff>38100</xdr:rowOff>
    </xdr:from>
    <xdr:to>
      <xdr:col>0</xdr:col>
      <xdr:colOff>571500</xdr:colOff>
      <xdr:row>202</xdr:row>
      <xdr:rowOff>600075</xdr:rowOff>
    </xdr:to>
    <xdr:pic>
      <xdr:nvPicPr>
        <xdr:cNvPr id="1904" name="Рисунок 166">
          <a:extLst>
            <a:ext uri="{FF2B5EF4-FFF2-40B4-BE49-F238E27FC236}">
              <a16:creationId xmlns:a16="http://schemas.microsoft.com/office/drawing/2014/main" id="{22759687-C609-53A2-0845-BFC04B7B2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1090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203</xdr:row>
      <xdr:rowOff>38100</xdr:rowOff>
    </xdr:from>
    <xdr:to>
      <xdr:col>0</xdr:col>
      <xdr:colOff>571500</xdr:colOff>
      <xdr:row>203</xdr:row>
      <xdr:rowOff>600075</xdr:rowOff>
    </xdr:to>
    <xdr:pic>
      <xdr:nvPicPr>
        <xdr:cNvPr id="1905" name="Рисунок 167">
          <a:extLst>
            <a:ext uri="{FF2B5EF4-FFF2-40B4-BE49-F238E27FC236}">
              <a16:creationId xmlns:a16="http://schemas.microsoft.com/office/drawing/2014/main" id="{22519791-E251-D8ED-882B-BBF8EF0FD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1718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204</xdr:row>
      <xdr:rowOff>38100</xdr:rowOff>
    </xdr:from>
    <xdr:to>
      <xdr:col>0</xdr:col>
      <xdr:colOff>571500</xdr:colOff>
      <xdr:row>204</xdr:row>
      <xdr:rowOff>600075</xdr:rowOff>
    </xdr:to>
    <xdr:pic>
      <xdr:nvPicPr>
        <xdr:cNvPr id="1906" name="Рисунок 168">
          <a:extLst>
            <a:ext uri="{FF2B5EF4-FFF2-40B4-BE49-F238E27FC236}">
              <a16:creationId xmlns:a16="http://schemas.microsoft.com/office/drawing/2014/main" id="{EB57ADAB-FD19-6795-33A6-3579F4797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2347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205</xdr:row>
      <xdr:rowOff>38100</xdr:rowOff>
    </xdr:from>
    <xdr:to>
      <xdr:col>0</xdr:col>
      <xdr:colOff>571500</xdr:colOff>
      <xdr:row>205</xdr:row>
      <xdr:rowOff>600075</xdr:rowOff>
    </xdr:to>
    <xdr:pic>
      <xdr:nvPicPr>
        <xdr:cNvPr id="1907" name="Рисунок 169">
          <a:extLst>
            <a:ext uri="{FF2B5EF4-FFF2-40B4-BE49-F238E27FC236}">
              <a16:creationId xmlns:a16="http://schemas.microsoft.com/office/drawing/2014/main" id="{986273B3-183E-A593-1B91-2E73D119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2976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207</xdr:row>
      <xdr:rowOff>38100</xdr:rowOff>
    </xdr:from>
    <xdr:to>
      <xdr:col>0</xdr:col>
      <xdr:colOff>571500</xdr:colOff>
      <xdr:row>207</xdr:row>
      <xdr:rowOff>600075</xdr:rowOff>
    </xdr:to>
    <xdr:pic>
      <xdr:nvPicPr>
        <xdr:cNvPr id="1908" name="Рисунок 170">
          <a:extLst>
            <a:ext uri="{FF2B5EF4-FFF2-40B4-BE49-F238E27FC236}">
              <a16:creationId xmlns:a16="http://schemas.microsoft.com/office/drawing/2014/main" id="{71436FAB-6BF0-9708-B2B1-EB5F4BD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3795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208</xdr:row>
      <xdr:rowOff>38100</xdr:rowOff>
    </xdr:from>
    <xdr:to>
      <xdr:col>0</xdr:col>
      <xdr:colOff>571500</xdr:colOff>
      <xdr:row>208</xdr:row>
      <xdr:rowOff>600075</xdr:rowOff>
    </xdr:to>
    <xdr:pic>
      <xdr:nvPicPr>
        <xdr:cNvPr id="1909" name="Рисунок 171">
          <a:extLst>
            <a:ext uri="{FF2B5EF4-FFF2-40B4-BE49-F238E27FC236}">
              <a16:creationId xmlns:a16="http://schemas.microsoft.com/office/drawing/2014/main" id="{528EE60C-CDD7-BE30-4C39-4053118A3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423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209</xdr:row>
      <xdr:rowOff>38100</xdr:rowOff>
    </xdr:from>
    <xdr:to>
      <xdr:col>0</xdr:col>
      <xdr:colOff>571500</xdr:colOff>
      <xdr:row>209</xdr:row>
      <xdr:rowOff>600075</xdr:rowOff>
    </xdr:to>
    <xdr:pic>
      <xdr:nvPicPr>
        <xdr:cNvPr id="1910" name="Рисунок 172">
          <a:extLst>
            <a:ext uri="{FF2B5EF4-FFF2-40B4-BE49-F238E27FC236}">
              <a16:creationId xmlns:a16="http://schemas.microsoft.com/office/drawing/2014/main" id="{23ACFBDD-8998-7FC0-BD33-E620BC347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5052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210</xdr:row>
      <xdr:rowOff>38100</xdr:rowOff>
    </xdr:from>
    <xdr:to>
      <xdr:col>0</xdr:col>
      <xdr:colOff>571500</xdr:colOff>
      <xdr:row>210</xdr:row>
      <xdr:rowOff>600075</xdr:rowOff>
    </xdr:to>
    <xdr:pic>
      <xdr:nvPicPr>
        <xdr:cNvPr id="1911" name="Рисунок 173">
          <a:extLst>
            <a:ext uri="{FF2B5EF4-FFF2-40B4-BE49-F238E27FC236}">
              <a16:creationId xmlns:a16="http://schemas.microsoft.com/office/drawing/2014/main" id="{29E5D4F6-C168-4486-FA52-107C7ABE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5681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211</xdr:row>
      <xdr:rowOff>38100</xdr:rowOff>
    </xdr:from>
    <xdr:to>
      <xdr:col>0</xdr:col>
      <xdr:colOff>571500</xdr:colOff>
      <xdr:row>211</xdr:row>
      <xdr:rowOff>600075</xdr:rowOff>
    </xdr:to>
    <xdr:pic>
      <xdr:nvPicPr>
        <xdr:cNvPr id="1912" name="Рисунок 174">
          <a:extLst>
            <a:ext uri="{FF2B5EF4-FFF2-40B4-BE49-F238E27FC236}">
              <a16:creationId xmlns:a16="http://schemas.microsoft.com/office/drawing/2014/main" id="{FA334769-0348-324D-7A75-A7B851DAC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6309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213</xdr:row>
      <xdr:rowOff>38100</xdr:rowOff>
    </xdr:from>
    <xdr:to>
      <xdr:col>0</xdr:col>
      <xdr:colOff>571500</xdr:colOff>
      <xdr:row>213</xdr:row>
      <xdr:rowOff>600075</xdr:rowOff>
    </xdr:to>
    <xdr:pic>
      <xdr:nvPicPr>
        <xdr:cNvPr id="1913" name="Рисунок 175">
          <a:extLst>
            <a:ext uri="{FF2B5EF4-FFF2-40B4-BE49-F238E27FC236}">
              <a16:creationId xmlns:a16="http://schemas.microsoft.com/office/drawing/2014/main" id="{8666EF0A-6F31-EC57-7121-3CC516E4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7128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214</xdr:row>
      <xdr:rowOff>38100</xdr:rowOff>
    </xdr:from>
    <xdr:to>
      <xdr:col>0</xdr:col>
      <xdr:colOff>571500</xdr:colOff>
      <xdr:row>214</xdr:row>
      <xdr:rowOff>600075</xdr:rowOff>
    </xdr:to>
    <xdr:pic>
      <xdr:nvPicPr>
        <xdr:cNvPr id="1914" name="Рисунок 176">
          <a:extLst>
            <a:ext uri="{FF2B5EF4-FFF2-40B4-BE49-F238E27FC236}">
              <a16:creationId xmlns:a16="http://schemas.microsoft.com/office/drawing/2014/main" id="{520608B9-A06A-930D-CB0F-D20E9197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7757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215</xdr:row>
      <xdr:rowOff>38100</xdr:rowOff>
    </xdr:from>
    <xdr:to>
      <xdr:col>0</xdr:col>
      <xdr:colOff>571500</xdr:colOff>
      <xdr:row>215</xdr:row>
      <xdr:rowOff>600075</xdr:rowOff>
    </xdr:to>
    <xdr:pic>
      <xdr:nvPicPr>
        <xdr:cNvPr id="1915" name="Рисунок 177">
          <a:extLst>
            <a:ext uri="{FF2B5EF4-FFF2-40B4-BE49-F238E27FC236}">
              <a16:creationId xmlns:a16="http://schemas.microsoft.com/office/drawing/2014/main" id="{6D963279-914A-941A-4DE3-43523DDFB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8386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217</xdr:row>
      <xdr:rowOff>38100</xdr:rowOff>
    </xdr:from>
    <xdr:to>
      <xdr:col>0</xdr:col>
      <xdr:colOff>571500</xdr:colOff>
      <xdr:row>217</xdr:row>
      <xdr:rowOff>600075</xdr:rowOff>
    </xdr:to>
    <xdr:pic>
      <xdr:nvPicPr>
        <xdr:cNvPr id="1916" name="Рисунок 178">
          <a:extLst>
            <a:ext uri="{FF2B5EF4-FFF2-40B4-BE49-F238E27FC236}">
              <a16:creationId xmlns:a16="http://schemas.microsoft.com/office/drawing/2014/main" id="{EA1308BC-E007-9959-B30B-E3C3D2BD2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9205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218</xdr:row>
      <xdr:rowOff>38100</xdr:rowOff>
    </xdr:from>
    <xdr:to>
      <xdr:col>0</xdr:col>
      <xdr:colOff>571500</xdr:colOff>
      <xdr:row>218</xdr:row>
      <xdr:rowOff>600075</xdr:rowOff>
    </xdr:to>
    <xdr:pic>
      <xdr:nvPicPr>
        <xdr:cNvPr id="1917" name="Рисунок 179">
          <a:extLst>
            <a:ext uri="{FF2B5EF4-FFF2-40B4-BE49-F238E27FC236}">
              <a16:creationId xmlns:a16="http://schemas.microsoft.com/office/drawing/2014/main" id="{1A7FCA61-7336-7544-6717-FD23D596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9834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219</xdr:row>
      <xdr:rowOff>38100</xdr:rowOff>
    </xdr:from>
    <xdr:to>
      <xdr:col>0</xdr:col>
      <xdr:colOff>571500</xdr:colOff>
      <xdr:row>219</xdr:row>
      <xdr:rowOff>600075</xdr:rowOff>
    </xdr:to>
    <xdr:pic>
      <xdr:nvPicPr>
        <xdr:cNvPr id="1918" name="Рисунок 180">
          <a:extLst>
            <a:ext uri="{FF2B5EF4-FFF2-40B4-BE49-F238E27FC236}">
              <a16:creationId xmlns:a16="http://schemas.microsoft.com/office/drawing/2014/main" id="{5AAF0C01-8289-33B3-AE95-CD334628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0462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220</xdr:row>
      <xdr:rowOff>38100</xdr:rowOff>
    </xdr:from>
    <xdr:to>
      <xdr:col>0</xdr:col>
      <xdr:colOff>571500</xdr:colOff>
      <xdr:row>220</xdr:row>
      <xdr:rowOff>600075</xdr:rowOff>
    </xdr:to>
    <xdr:pic>
      <xdr:nvPicPr>
        <xdr:cNvPr id="1919" name="Рисунок 181">
          <a:extLst>
            <a:ext uri="{FF2B5EF4-FFF2-40B4-BE49-F238E27FC236}">
              <a16:creationId xmlns:a16="http://schemas.microsoft.com/office/drawing/2014/main" id="{B6BD52BC-02F6-3DE2-640D-A3D206370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1091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222</xdr:row>
      <xdr:rowOff>38100</xdr:rowOff>
    </xdr:from>
    <xdr:to>
      <xdr:col>0</xdr:col>
      <xdr:colOff>571500</xdr:colOff>
      <xdr:row>222</xdr:row>
      <xdr:rowOff>600075</xdr:rowOff>
    </xdr:to>
    <xdr:pic>
      <xdr:nvPicPr>
        <xdr:cNvPr id="1920" name="Рисунок 182">
          <a:extLst>
            <a:ext uri="{FF2B5EF4-FFF2-40B4-BE49-F238E27FC236}">
              <a16:creationId xmlns:a16="http://schemas.microsoft.com/office/drawing/2014/main" id="{F1B2B6CC-E3D1-4C01-1282-D4C1B1E9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1910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224</xdr:row>
      <xdr:rowOff>38100</xdr:rowOff>
    </xdr:from>
    <xdr:to>
      <xdr:col>0</xdr:col>
      <xdr:colOff>571500</xdr:colOff>
      <xdr:row>224</xdr:row>
      <xdr:rowOff>600075</xdr:rowOff>
    </xdr:to>
    <xdr:pic>
      <xdr:nvPicPr>
        <xdr:cNvPr id="1921" name="Рисунок 183">
          <a:extLst>
            <a:ext uri="{FF2B5EF4-FFF2-40B4-BE49-F238E27FC236}">
              <a16:creationId xmlns:a16="http://schemas.microsoft.com/office/drawing/2014/main" id="{A6A20EF9-C082-52B1-956F-28DE01A69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2729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225</xdr:row>
      <xdr:rowOff>38100</xdr:rowOff>
    </xdr:from>
    <xdr:to>
      <xdr:col>0</xdr:col>
      <xdr:colOff>571500</xdr:colOff>
      <xdr:row>225</xdr:row>
      <xdr:rowOff>600075</xdr:rowOff>
    </xdr:to>
    <xdr:pic>
      <xdr:nvPicPr>
        <xdr:cNvPr id="1922" name="Рисунок 184">
          <a:extLst>
            <a:ext uri="{FF2B5EF4-FFF2-40B4-BE49-F238E27FC236}">
              <a16:creationId xmlns:a16="http://schemas.microsoft.com/office/drawing/2014/main" id="{B09DAEE0-F4AC-0520-6193-983B8C4B1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358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226</xdr:row>
      <xdr:rowOff>38100</xdr:rowOff>
    </xdr:from>
    <xdr:to>
      <xdr:col>0</xdr:col>
      <xdr:colOff>571500</xdr:colOff>
      <xdr:row>226</xdr:row>
      <xdr:rowOff>600075</xdr:rowOff>
    </xdr:to>
    <xdr:pic>
      <xdr:nvPicPr>
        <xdr:cNvPr id="1923" name="Рисунок 185">
          <a:extLst>
            <a:ext uri="{FF2B5EF4-FFF2-40B4-BE49-F238E27FC236}">
              <a16:creationId xmlns:a16="http://schemas.microsoft.com/office/drawing/2014/main" id="{ADB12B61-D94C-23B0-8AD6-EB4C699BB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986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227</xdr:row>
      <xdr:rowOff>38100</xdr:rowOff>
    </xdr:from>
    <xdr:to>
      <xdr:col>0</xdr:col>
      <xdr:colOff>571500</xdr:colOff>
      <xdr:row>227</xdr:row>
      <xdr:rowOff>600075</xdr:rowOff>
    </xdr:to>
    <xdr:pic>
      <xdr:nvPicPr>
        <xdr:cNvPr id="1924" name="Рисунок 186">
          <a:extLst>
            <a:ext uri="{FF2B5EF4-FFF2-40B4-BE49-F238E27FC236}">
              <a16:creationId xmlns:a16="http://schemas.microsoft.com/office/drawing/2014/main" id="{08527A50-0E06-F1F3-D47F-DBF91779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4615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228</xdr:row>
      <xdr:rowOff>38100</xdr:rowOff>
    </xdr:from>
    <xdr:to>
      <xdr:col>0</xdr:col>
      <xdr:colOff>571500</xdr:colOff>
      <xdr:row>228</xdr:row>
      <xdr:rowOff>600075</xdr:rowOff>
    </xdr:to>
    <xdr:pic>
      <xdr:nvPicPr>
        <xdr:cNvPr id="1925" name="Рисунок 187">
          <a:extLst>
            <a:ext uri="{FF2B5EF4-FFF2-40B4-BE49-F238E27FC236}">
              <a16:creationId xmlns:a16="http://schemas.microsoft.com/office/drawing/2014/main" id="{C002D012-3C78-8D32-9356-561CBFBC5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5244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229</xdr:row>
      <xdr:rowOff>38100</xdr:rowOff>
    </xdr:from>
    <xdr:to>
      <xdr:col>0</xdr:col>
      <xdr:colOff>571500</xdr:colOff>
      <xdr:row>229</xdr:row>
      <xdr:rowOff>600075</xdr:rowOff>
    </xdr:to>
    <xdr:pic>
      <xdr:nvPicPr>
        <xdr:cNvPr id="1926" name="Рисунок 188">
          <a:extLst>
            <a:ext uri="{FF2B5EF4-FFF2-40B4-BE49-F238E27FC236}">
              <a16:creationId xmlns:a16="http://schemas.microsoft.com/office/drawing/2014/main" id="{D05BA0CC-B650-CA55-260A-1F2BA7BAE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5872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230</xdr:row>
      <xdr:rowOff>38100</xdr:rowOff>
    </xdr:from>
    <xdr:to>
      <xdr:col>0</xdr:col>
      <xdr:colOff>571500</xdr:colOff>
      <xdr:row>230</xdr:row>
      <xdr:rowOff>600075</xdr:rowOff>
    </xdr:to>
    <xdr:pic>
      <xdr:nvPicPr>
        <xdr:cNvPr id="1927" name="Рисунок 189">
          <a:extLst>
            <a:ext uri="{FF2B5EF4-FFF2-40B4-BE49-F238E27FC236}">
              <a16:creationId xmlns:a16="http://schemas.microsoft.com/office/drawing/2014/main" id="{E7005F10-7EFF-BB99-8644-6FB19FB2B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6501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232</xdr:row>
      <xdr:rowOff>38100</xdr:rowOff>
    </xdr:from>
    <xdr:to>
      <xdr:col>0</xdr:col>
      <xdr:colOff>571500</xdr:colOff>
      <xdr:row>232</xdr:row>
      <xdr:rowOff>600075</xdr:rowOff>
    </xdr:to>
    <xdr:pic>
      <xdr:nvPicPr>
        <xdr:cNvPr id="1928" name="Рисунок 190">
          <a:extLst>
            <a:ext uri="{FF2B5EF4-FFF2-40B4-BE49-F238E27FC236}">
              <a16:creationId xmlns:a16="http://schemas.microsoft.com/office/drawing/2014/main" id="{26A26B39-FDA1-2D01-0939-22548DF9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7320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233</xdr:row>
      <xdr:rowOff>38100</xdr:rowOff>
    </xdr:from>
    <xdr:to>
      <xdr:col>0</xdr:col>
      <xdr:colOff>571500</xdr:colOff>
      <xdr:row>233</xdr:row>
      <xdr:rowOff>600075</xdr:rowOff>
    </xdr:to>
    <xdr:pic>
      <xdr:nvPicPr>
        <xdr:cNvPr id="1929" name="Рисунок 191">
          <a:extLst>
            <a:ext uri="{FF2B5EF4-FFF2-40B4-BE49-F238E27FC236}">
              <a16:creationId xmlns:a16="http://schemas.microsoft.com/office/drawing/2014/main" id="{86742712-C81D-3306-7A93-2E249A0B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7949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234</xdr:row>
      <xdr:rowOff>38100</xdr:rowOff>
    </xdr:from>
    <xdr:to>
      <xdr:col>0</xdr:col>
      <xdr:colOff>571500</xdr:colOff>
      <xdr:row>234</xdr:row>
      <xdr:rowOff>600075</xdr:rowOff>
    </xdr:to>
    <xdr:pic>
      <xdr:nvPicPr>
        <xdr:cNvPr id="1930" name="Рисунок 192">
          <a:extLst>
            <a:ext uri="{FF2B5EF4-FFF2-40B4-BE49-F238E27FC236}">
              <a16:creationId xmlns:a16="http://schemas.microsoft.com/office/drawing/2014/main" id="{349CE87D-6928-CDC6-AC6B-D621F14C1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8577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236</xdr:row>
      <xdr:rowOff>38100</xdr:rowOff>
    </xdr:from>
    <xdr:to>
      <xdr:col>0</xdr:col>
      <xdr:colOff>571500</xdr:colOff>
      <xdr:row>236</xdr:row>
      <xdr:rowOff>600075</xdr:rowOff>
    </xdr:to>
    <xdr:pic>
      <xdr:nvPicPr>
        <xdr:cNvPr id="1931" name="Рисунок 193">
          <a:extLst>
            <a:ext uri="{FF2B5EF4-FFF2-40B4-BE49-F238E27FC236}">
              <a16:creationId xmlns:a16="http://schemas.microsoft.com/office/drawing/2014/main" id="{4EFE96F7-A15F-6627-6C08-230EBED3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9397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237</xdr:row>
      <xdr:rowOff>38100</xdr:rowOff>
    </xdr:from>
    <xdr:to>
      <xdr:col>0</xdr:col>
      <xdr:colOff>571500</xdr:colOff>
      <xdr:row>237</xdr:row>
      <xdr:rowOff>600075</xdr:rowOff>
    </xdr:to>
    <xdr:pic>
      <xdr:nvPicPr>
        <xdr:cNvPr id="1932" name="Рисунок 194">
          <a:extLst>
            <a:ext uri="{FF2B5EF4-FFF2-40B4-BE49-F238E27FC236}">
              <a16:creationId xmlns:a16="http://schemas.microsoft.com/office/drawing/2014/main" id="{A69E7885-41C7-2C53-D0F4-98CDFB79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0025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238</xdr:row>
      <xdr:rowOff>38100</xdr:rowOff>
    </xdr:from>
    <xdr:to>
      <xdr:col>0</xdr:col>
      <xdr:colOff>571500</xdr:colOff>
      <xdr:row>238</xdr:row>
      <xdr:rowOff>600075</xdr:rowOff>
    </xdr:to>
    <xdr:pic>
      <xdr:nvPicPr>
        <xdr:cNvPr id="1933" name="Рисунок 195">
          <a:extLst>
            <a:ext uri="{FF2B5EF4-FFF2-40B4-BE49-F238E27FC236}">
              <a16:creationId xmlns:a16="http://schemas.microsoft.com/office/drawing/2014/main" id="{993EB310-7B26-063C-5018-C1AF6E78E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0654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239</xdr:row>
      <xdr:rowOff>38100</xdr:rowOff>
    </xdr:from>
    <xdr:to>
      <xdr:col>0</xdr:col>
      <xdr:colOff>571500</xdr:colOff>
      <xdr:row>239</xdr:row>
      <xdr:rowOff>600075</xdr:rowOff>
    </xdr:to>
    <xdr:pic>
      <xdr:nvPicPr>
        <xdr:cNvPr id="1934" name="Рисунок 196">
          <a:extLst>
            <a:ext uri="{FF2B5EF4-FFF2-40B4-BE49-F238E27FC236}">
              <a16:creationId xmlns:a16="http://schemas.microsoft.com/office/drawing/2014/main" id="{7611F730-24C8-CE63-95A1-EFA5B2D8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1283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240</xdr:row>
      <xdr:rowOff>38100</xdr:rowOff>
    </xdr:from>
    <xdr:to>
      <xdr:col>0</xdr:col>
      <xdr:colOff>571500</xdr:colOff>
      <xdr:row>240</xdr:row>
      <xdr:rowOff>600075</xdr:rowOff>
    </xdr:to>
    <xdr:pic>
      <xdr:nvPicPr>
        <xdr:cNvPr id="1935" name="Рисунок 197">
          <a:extLst>
            <a:ext uri="{FF2B5EF4-FFF2-40B4-BE49-F238E27FC236}">
              <a16:creationId xmlns:a16="http://schemas.microsoft.com/office/drawing/2014/main" id="{F4E67A8F-BB49-BFF6-5243-D6F50E24E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1911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241</xdr:row>
      <xdr:rowOff>38100</xdr:rowOff>
    </xdr:from>
    <xdr:to>
      <xdr:col>0</xdr:col>
      <xdr:colOff>571500</xdr:colOff>
      <xdr:row>241</xdr:row>
      <xdr:rowOff>600075</xdr:rowOff>
    </xdr:to>
    <xdr:pic>
      <xdr:nvPicPr>
        <xdr:cNvPr id="1936" name="Рисунок 198">
          <a:extLst>
            <a:ext uri="{FF2B5EF4-FFF2-40B4-BE49-F238E27FC236}">
              <a16:creationId xmlns:a16="http://schemas.microsoft.com/office/drawing/2014/main" id="{D9F3A4B8-D5A7-2341-E963-797703EAD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2540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242</xdr:row>
      <xdr:rowOff>38100</xdr:rowOff>
    </xdr:from>
    <xdr:to>
      <xdr:col>0</xdr:col>
      <xdr:colOff>571500</xdr:colOff>
      <xdr:row>242</xdr:row>
      <xdr:rowOff>600075</xdr:rowOff>
    </xdr:to>
    <xdr:pic>
      <xdr:nvPicPr>
        <xdr:cNvPr id="1937" name="Рисунок 199">
          <a:extLst>
            <a:ext uri="{FF2B5EF4-FFF2-40B4-BE49-F238E27FC236}">
              <a16:creationId xmlns:a16="http://schemas.microsoft.com/office/drawing/2014/main" id="{B366A8CF-DC5B-CDD5-CA8E-1FA11463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3169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243</xdr:row>
      <xdr:rowOff>38100</xdr:rowOff>
    </xdr:from>
    <xdr:to>
      <xdr:col>0</xdr:col>
      <xdr:colOff>571500</xdr:colOff>
      <xdr:row>243</xdr:row>
      <xdr:rowOff>600075</xdr:rowOff>
    </xdr:to>
    <xdr:pic>
      <xdr:nvPicPr>
        <xdr:cNvPr id="1938" name="Рисунок 200">
          <a:extLst>
            <a:ext uri="{FF2B5EF4-FFF2-40B4-BE49-F238E27FC236}">
              <a16:creationId xmlns:a16="http://schemas.microsoft.com/office/drawing/2014/main" id="{9163E28B-A308-256C-C765-6BFB4821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3797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244</xdr:row>
      <xdr:rowOff>38100</xdr:rowOff>
    </xdr:from>
    <xdr:to>
      <xdr:col>0</xdr:col>
      <xdr:colOff>571500</xdr:colOff>
      <xdr:row>244</xdr:row>
      <xdr:rowOff>600075</xdr:rowOff>
    </xdr:to>
    <xdr:pic>
      <xdr:nvPicPr>
        <xdr:cNvPr id="1939" name="Рисунок 201">
          <a:extLst>
            <a:ext uri="{FF2B5EF4-FFF2-40B4-BE49-F238E27FC236}">
              <a16:creationId xmlns:a16="http://schemas.microsoft.com/office/drawing/2014/main" id="{6A1898C8-2CED-B9E3-C6EA-A8124976F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4426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245</xdr:row>
      <xdr:rowOff>38100</xdr:rowOff>
    </xdr:from>
    <xdr:to>
      <xdr:col>0</xdr:col>
      <xdr:colOff>571500</xdr:colOff>
      <xdr:row>245</xdr:row>
      <xdr:rowOff>600075</xdr:rowOff>
    </xdr:to>
    <xdr:pic>
      <xdr:nvPicPr>
        <xdr:cNvPr id="1940" name="Рисунок 202">
          <a:extLst>
            <a:ext uri="{FF2B5EF4-FFF2-40B4-BE49-F238E27FC236}">
              <a16:creationId xmlns:a16="http://schemas.microsoft.com/office/drawing/2014/main" id="{A10B3618-DB59-FA8C-3C45-9D57F7206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5054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246</xdr:row>
      <xdr:rowOff>38100</xdr:rowOff>
    </xdr:from>
    <xdr:to>
      <xdr:col>0</xdr:col>
      <xdr:colOff>571500</xdr:colOff>
      <xdr:row>246</xdr:row>
      <xdr:rowOff>600075</xdr:rowOff>
    </xdr:to>
    <xdr:pic>
      <xdr:nvPicPr>
        <xdr:cNvPr id="1941" name="Рисунок 203">
          <a:extLst>
            <a:ext uri="{FF2B5EF4-FFF2-40B4-BE49-F238E27FC236}">
              <a16:creationId xmlns:a16="http://schemas.microsoft.com/office/drawing/2014/main" id="{AAECDEBD-7FCA-DBA5-A0B4-7849E7EC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5683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247</xdr:row>
      <xdr:rowOff>38100</xdr:rowOff>
    </xdr:from>
    <xdr:to>
      <xdr:col>0</xdr:col>
      <xdr:colOff>571500</xdr:colOff>
      <xdr:row>247</xdr:row>
      <xdr:rowOff>600075</xdr:rowOff>
    </xdr:to>
    <xdr:pic>
      <xdr:nvPicPr>
        <xdr:cNvPr id="1942" name="Рисунок 204">
          <a:extLst>
            <a:ext uri="{FF2B5EF4-FFF2-40B4-BE49-F238E27FC236}">
              <a16:creationId xmlns:a16="http://schemas.microsoft.com/office/drawing/2014/main" id="{DFA689AF-EE18-D2DA-1A38-4E540587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6312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248</xdr:row>
      <xdr:rowOff>38100</xdr:rowOff>
    </xdr:from>
    <xdr:to>
      <xdr:col>0</xdr:col>
      <xdr:colOff>571500</xdr:colOff>
      <xdr:row>248</xdr:row>
      <xdr:rowOff>600075</xdr:rowOff>
    </xdr:to>
    <xdr:pic>
      <xdr:nvPicPr>
        <xdr:cNvPr id="1943" name="Рисунок 205">
          <a:extLst>
            <a:ext uri="{FF2B5EF4-FFF2-40B4-BE49-F238E27FC236}">
              <a16:creationId xmlns:a16="http://schemas.microsoft.com/office/drawing/2014/main" id="{D9A8380D-D2A0-EFB5-7167-6E7DE23A8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6940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249</xdr:row>
      <xdr:rowOff>38100</xdr:rowOff>
    </xdr:from>
    <xdr:to>
      <xdr:col>0</xdr:col>
      <xdr:colOff>571500</xdr:colOff>
      <xdr:row>249</xdr:row>
      <xdr:rowOff>600075</xdr:rowOff>
    </xdr:to>
    <xdr:pic>
      <xdr:nvPicPr>
        <xdr:cNvPr id="1944" name="Рисунок 206">
          <a:extLst>
            <a:ext uri="{FF2B5EF4-FFF2-40B4-BE49-F238E27FC236}">
              <a16:creationId xmlns:a16="http://schemas.microsoft.com/office/drawing/2014/main" id="{856CA5C0-23C1-7A04-23CA-2A35FBAF9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7569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250</xdr:row>
      <xdr:rowOff>38100</xdr:rowOff>
    </xdr:from>
    <xdr:to>
      <xdr:col>0</xdr:col>
      <xdr:colOff>571500</xdr:colOff>
      <xdr:row>250</xdr:row>
      <xdr:rowOff>600075</xdr:rowOff>
    </xdr:to>
    <xdr:pic>
      <xdr:nvPicPr>
        <xdr:cNvPr id="1945" name="Рисунок 207">
          <a:extLst>
            <a:ext uri="{FF2B5EF4-FFF2-40B4-BE49-F238E27FC236}">
              <a16:creationId xmlns:a16="http://schemas.microsoft.com/office/drawing/2014/main" id="{FC0C7EEB-DA12-9B9E-5C3E-8470D6661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98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251</xdr:row>
      <xdr:rowOff>38100</xdr:rowOff>
    </xdr:from>
    <xdr:to>
      <xdr:col>0</xdr:col>
      <xdr:colOff>571500</xdr:colOff>
      <xdr:row>251</xdr:row>
      <xdr:rowOff>600075</xdr:rowOff>
    </xdr:to>
    <xdr:pic>
      <xdr:nvPicPr>
        <xdr:cNvPr id="1946" name="Рисунок 208">
          <a:extLst>
            <a:ext uri="{FF2B5EF4-FFF2-40B4-BE49-F238E27FC236}">
              <a16:creationId xmlns:a16="http://schemas.microsoft.com/office/drawing/2014/main" id="{66648166-B329-60E2-F108-7A5A1FCA7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826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252</xdr:row>
      <xdr:rowOff>38100</xdr:rowOff>
    </xdr:from>
    <xdr:to>
      <xdr:col>0</xdr:col>
      <xdr:colOff>571500</xdr:colOff>
      <xdr:row>252</xdr:row>
      <xdr:rowOff>600075</xdr:rowOff>
    </xdr:to>
    <xdr:pic>
      <xdr:nvPicPr>
        <xdr:cNvPr id="1947" name="Рисунок 209">
          <a:extLst>
            <a:ext uri="{FF2B5EF4-FFF2-40B4-BE49-F238E27FC236}">
              <a16:creationId xmlns:a16="http://schemas.microsoft.com/office/drawing/2014/main" id="{E51899B5-8141-A648-C74B-46A40B65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9455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253</xdr:row>
      <xdr:rowOff>38100</xdr:rowOff>
    </xdr:from>
    <xdr:to>
      <xdr:col>0</xdr:col>
      <xdr:colOff>571500</xdr:colOff>
      <xdr:row>253</xdr:row>
      <xdr:rowOff>600075</xdr:rowOff>
    </xdr:to>
    <xdr:pic>
      <xdr:nvPicPr>
        <xdr:cNvPr id="1948" name="Рисунок 210">
          <a:extLst>
            <a:ext uri="{FF2B5EF4-FFF2-40B4-BE49-F238E27FC236}">
              <a16:creationId xmlns:a16="http://schemas.microsoft.com/office/drawing/2014/main" id="{BAF33F39-71ED-23C0-F6CD-D8400A994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0084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254</xdr:row>
      <xdr:rowOff>38100</xdr:rowOff>
    </xdr:from>
    <xdr:to>
      <xdr:col>0</xdr:col>
      <xdr:colOff>571500</xdr:colOff>
      <xdr:row>254</xdr:row>
      <xdr:rowOff>600075</xdr:rowOff>
    </xdr:to>
    <xdr:pic>
      <xdr:nvPicPr>
        <xdr:cNvPr id="1949" name="Рисунок 211">
          <a:extLst>
            <a:ext uri="{FF2B5EF4-FFF2-40B4-BE49-F238E27FC236}">
              <a16:creationId xmlns:a16="http://schemas.microsoft.com/office/drawing/2014/main" id="{B7019C11-844D-3DAD-8543-738DEC8E3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0712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255</xdr:row>
      <xdr:rowOff>38100</xdr:rowOff>
    </xdr:from>
    <xdr:to>
      <xdr:col>0</xdr:col>
      <xdr:colOff>571500</xdr:colOff>
      <xdr:row>255</xdr:row>
      <xdr:rowOff>600075</xdr:rowOff>
    </xdr:to>
    <xdr:pic>
      <xdr:nvPicPr>
        <xdr:cNvPr id="1950" name="Рисунок 212">
          <a:extLst>
            <a:ext uri="{FF2B5EF4-FFF2-40B4-BE49-F238E27FC236}">
              <a16:creationId xmlns:a16="http://schemas.microsoft.com/office/drawing/2014/main" id="{99267315-1B94-5D96-3625-A090ADBBC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1341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256</xdr:row>
      <xdr:rowOff>38100</xdr:rowOff>
    </xdr:from>
    <xdr:to>
      <xdr:col>0</xdr:col>
      <xdr:colOff>571500</xdr:colOff>
      <xdr:row>256</xdr:row>
      <xdr:rowOff>600075</xdr:rowOff>
    </xdr:to>
    <xdr:pic>
      <xdr:nvPicPr>
        <xdr:cNvPr id="1951" name="Рисунок 213">
          <a:extLst>
            <a:ext uri="{FF2B5EF4-FFF2-40B4-BE49-F238E27FC236}">
              <a16:creationId xmlns:a16="http://schemas.microsoft.com/office/drawing/2014/main" id="{E4D7752A-A2CD-4F01-9A4F-D671814B6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1970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257</xdr:row>
      <xdr:rowOff>38100</xdr:rowOff>
    </xdr:from>
    <xdr:to>
      <xdr:col>0</xdr:col>
      <xdr:colOff>571500</xdr:colOff>
      <xdr:row>257</xdr:row>
      <xdr:rowOff>600075</xdr:rowOff>
    </xdr:to>
    <xdr:pic>
      <xdr:nvPicPr>
        <xdr:cNvPr id="1952" name="Рисунок 214">
          <a:extLst>
            <a:ext uri="{FF2B5EF4-FFF2-40B4-BE49-F238E27FC236}">
              <a16:creationId xmlns:a16="http://schemas.microsoft.com/office/drawing/2014/main" id="{D0ACA5CB-812B-EA5F-7788-79F517D94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598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258</xdr:row>
      <xdr:rowOff>38100</xdr:rowOff>
    </xdr:from>
    <xdr:to>
      <xdr:col>0</xdr:col>
      <xdr:colOff>571500</xdr:colOff>
      <xdr:row>258</xdr:row>
      <xdr:rowOff>600075</xdr:rowOff>
    </xdr:to>
    <xdr:pic>
      <xdr:nvPicPr>
        <xdr:cNvPr id="1953" name="Рисунок 215">
          <a:extLst>
            <a:ext uri="{FF2B5EF4-FFF2-40B4-BE49-F238E27FC236}">
              <a16:creationId xmlns:a16="http://schemas.microsoft.com/office/drawing/2014/main" id="{227FAC1E-65DA-335D-A8DA-FE7583FB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3227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259</xdr:row>
      <xdr:rowOff>38100</xdr:rowOff>
    </xdr:from>
    <xdr:to>
      <xdr:col>0</xdr:col>
      <xdr:colOff>571500</xdr:colOff>
      <xdr:row>259</xdr:row>
      <xdr:rowOff>600075</xdr:rowOff>
    </xdr:to>
    <xdr:pic>
      <xdr:nvPicPr>
        <xdr:cNvPr id="1954" name="Рисунок 216">
          <a:extLst>
            <a:ext uri="{FF2B5EF4-FFF2-40B4-BE49-F238E27FC236}">
              <a16:creationId xmlns:a16="http://schemas.microsoft.com/office/drawing/2014/main" id="{82ADEBE9-4BB1-BAA2-C4C8-5E6AF770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3856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260</xdr:row>
      <xdr:rowOff>38100</xdr:rowOff>
    </xdr:from>
    <xdr:to>
      <xdr:col>0</xdr:col>
      <xdr:colOff>571500</xdr:colOff>
      <xdr:row>260</xdr:row>
      <xdr:rowOff>600075</xdr:rowOff>
    </xdr:to>
    <xdr:pic>
      <xdr:nvPicPr>
        <xdr:cNvPr id="1955" name="Рисунок 217">
          <a:extLst>
            <a:ext uri="{FF2B5EF4-FFF2-40B4-BE49-F238E27FC236}">
              <a16:creationId xmlns:a16="http://schemas.microsoft.com/office/drawing/2014/main" id="{FA3767AE-0C34-4E3F-C2E5-2CCE6E17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4484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261</xdr:row>
      <xdr:rowOff>38100</xdr:rowOff>
    </xdr:from>
    <xdr:to>
      <xdr:col>0</xdr:col>
      <xdr:colOff>571500</xdr:colOff>
      <xdr:row>261</xdr:row>
      <xdr:rowOff>600075</xdr:rowOff>
    </xdr:to>
    <xdr:pic>
      <xdr:nvPicPr>
        <xdr:cNvPr id="1956" name="Рисунок 218">
          <a:extLst>
            <a:ext uri="{FF2B5EF4-FFF2-40B4-BE49-F238E27FC236}">
              <a16:creationId xmlns:a16="http://schemas.microsoft.com/office/drawing/2014/main" id="{7DABA097-737A-CE83-2058-75C2B2C7B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5113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262</xdr:row>
      <xdr:rowOff>38100</xdr:rowOff>
    </xdr:from>
    <xdr:to>
      <xdr:col>0</xdr:col>
      <xdr:colOff>571500</xdr:colOff>
      <xdr:row>262</xdr:row>
      <xdr:rowOff>600075</xdr:rowOff>
    </xdr:to>
    <xdr:pic>
      <xdr:nvPicPr>
        <xdr:cNvPr id="1957" name="Рисунок 219">
          <a:extLst>
            <a:ext uri="{FF2B5EF4-FFF2-40B4-BE49-F238E27FC236}">
              <a16:creationId xmlns:a16="http://schemas.microsoft.com/office/drawing/2014/main" id="{2519187C-731E-B3E9-97D6-84B71FD6D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5742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263</xdr:row>
      <xdr:rowOff>38100</xdr:rowOff>
    </xdr:from>
    <xdr:to>
      <xdr:col>0</xdr:col>
      <xdr:colOff>571500</xdr:colOff>
      <xdr:row>263</xdr:row>
      <xdr:rowOff>600075</xdr:rowOff>
    </xdr:to>
    <xdr:pic>
      <xdr:nvPicPr>
        <xdr:cNvPr id="1958" name="Рисунок 220">
          <a:extLst>
            <a:ext uri="{FF2B5EF4-FFF2-40B4-BE49-F238E27FC236}">
              <a16:creationId xmlns:a16="http://schemas.microsoft.com/office/drawing/2014/main" id="{DB5D2E3F-F408-919B-A130-F025C027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6370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264</xdr:row>
      <xdr:rowOff>38100</xdr:rowOff>
    </xdr:from>
    <xdr:to>
      <xdr:col>0</xdr:col>
      <xdr:colOff>571500</xdr:colOff>
      <xdr:row>264</xdr:row>
      <xdr:rowOff>600075</xdr:rowOff>
    </xdr:to>
    <xdr:pic>
      <xdr:nvPicPr>
        <xdr:cNvPr id="1959" name="Рисунок 221">
          <a:extLst>
            <a:ext uri="{FF2B5EF4-FFF2-40B4-BE49-F238E27FC236}">
              <a16:creationId xmlns:a16="http://schemas.microsoft.com/office/drawing/2014/main" id="{F68AAE74-C810-836E-5ECF-C4FF4E485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6999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265</xdr:row>
      <xdr:rowOff>38100</xdr:rowOff>
    </xdr:from>
    <xdr:to>
      <xdr:col>0</xdr:col>
      <xdr:colOff>571500</xdr:colOff>
      <xdr:row>265</xdr:row>
      <xdr:rowOff>600075</xdr:rowOff>
    </xdr:to>
    <xdr:pic>
      <xdr:nvPicPr>
        <xdr:cNvPr id="1960" name="Рисунок 222">
          <a:extLst>
            <a:ext uri="{FF2B5EF4-FFF2-40B4-BE49-F238E27FC236}">
              <a16:creationId xmlns:a16="http://schemas.microsoft.com/office/drawing/2014/main" id="{C1043415-9110-8CCC-DBCA-0908B08B1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7627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266</xdr:row>
      <xdr:rowOff>38100</xdr:rowOff>
    </xdr:from>
    <xdr:to>
      <xdr:col>0</xdr:col>
      <xdr:colOff>571500</xdr:colOff>
      <xdr:row>266</xdr:row>
      <xdr:rowOff>600075</xdr:rowOff>
    </xdr:to>
    <xdr:pic>
      <xdr:nvPicPr>
        <xdr:cNvPr id="1961" name="Рисунок 223">
          <a:extLst>
            <a:ext uri="{FF2B5EF4-FFF2-40B4-BE49-F238E27FC236}">
              <a16:creationId xmlns:a16="http://schemas.microsoft.com/office/drawing/2014/main" id="{88C36D05-CD11-8843-C810-6836E82A3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8256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267</xdr:row>
      <xdr:rowOff>38100</xdr:rowOff>
    </xdr:from>
    <xdr:to>
      <xdr:col>0</xdr:col>
      <xdr:colOff>571500</xdr:colOff>
      <xdr:row>267</xdr:row>
      <xdr:rowOff>600075</xdr:rowOff>
    </xdr:to>
    <xdr:pic>
      <xdr:nvPicPr>
        <xdr:cNvPr id="1962" name="Рисунок 224">
          <a:extLst>
            <a:ext uri="{FF2B5EF4-FFF2-40B4-BE49-F238E27FC236}">
              <a16:creationId xmlns:a16="http://schemas.microsoft.com/office/drawing/2014/main" id="{402A73D6-FBCB-81ED-0CF6-99259CFB0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8885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268</xdr:row>
      <xdr:rowOff>38100</xdr:rowOff>
    </xdr:from>
    <xdr:to>
      <xdr:col>0</xdr:col>
      <xdr:colOff>571500</xdr:colOff>
      <xdr:row>268</xdr:row>
      <xdr:rowOff>600075</xdr:rowOff>
    </xdr:to>
    <xdr:pic>
      <xdr:nvPicPr>
        <xdr:cNvPr id="1963" name="Рисунок 225">
          <a:extLst>
            <a:ext uri="{FF2B5EF4-FFF2-40B4-BE49-F238E27FC236}">
              <a16:creationId xmlns:a16="http://schemas.microsoft.com/office/drawing/2014/main" id="{3BF035A9-1DCF-5935-BE7C-5397E7EEB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9513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269</xdr:row>
      <xdr:rowOff>38100</xdr:rowOff>
    </xdr:from>
    <xdr:to>
      <xdr:col>0</xdr:col>
      <xdr:colOff>571500</xdr:colOff>
      <xdr:row>269</xdr:row>
      <xdr:rowOff>600075</xdr:rowOff>
    </xdr:to>
    <xdr:pic>
      <xdr:nvPicPr>
        <xdr:cNvPr id="1964" name="Рисунок 226">
          <a:extLst>
            <a:ext uri="{FF2B5EF4-FFF2-40B4-BE49-F238E27FC236}">
              <a16:creationId xmlns:a16="http://schemas.microsoft.com/office/drawing/2014/main" id="{7C37830F-C4A9-507F-694B-1B214967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0142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270</xdr:row>
      <xdr:rowOff>38100</xdr:rowOff>
    </xdr:from>
    <xdr:to>
      <xdr:col>0</xdr:col>
      <xdr:colOff>571500</xdr:colOff>
      <xdr:row>270</xdr:row>
      <xdr:rowOff>600075</xdr:rowOff>
    </xdr:to>
    <xdr:pic>
      <xdr:nvPicPr>
        <xdr:cNvPr id="1965" name="Рисунок 227">
          <a:extLst>
            <a:ext uri="{FF2B5EF4-FFF2-40B4-BE49-F238E27FC236}">
              <a16:creationId xmlns:a16="http://schemas.microsoft.com/office/drawing/2014/main" id="{F3E2BA30-CFE7-5E08-A291-FBDBE823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0771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271</xdr:row>
      <xdr:rowOff>38100</xdr:rowOff>
    </xdr:from>
    <xdr:to>
      <xdr:col>0</xdr:col>
      <xdr:colOff>571500</xdr:colOff>
      <xdr:row>271</xdr:row>
      <xdr:rowOff>600075</xdr:rowOff>
    </xdr:to>
    <xdr:pic>
      <xdr:nvPicPr>
        <xdr:cNvPr id="1966" name="Рисунок 228">
          <a:extLst>
            <a:ext uri="{FF2B5EF4-FFF2-40B4-BE49-F238E27FC236}">
              <a16:creationId xmlns:a16="http://schemas.microsoft.com/office/drawing/2014/main" id="{DA0CF061-D460-0F9B-AD3B-186075A3E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1399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272</xdr:row>
      <xdr:rowOff>38100</xdr:rowOff>
    </xdr:from>
    <xdr:to>
      <xdr:col>0</xdr:col>
      <xdr:colOff>571500</xdr:colOff>
      <xdr:row>272</xdr:row>
      <xdr:rowOff>600075</xdr:rowOff>
    </xdr:to>
    <xdr:pic>
      <xdr:nvPicPr>
        <xdr:cNvPr id="1967" name="Рисунок 229">
          <a:extLst>
            <a:ext uri="{FF2B5EF4-FFF2-40B4-BE49-F238E27FC236}">
              <a16:creationId xmlns:a16="http://schemas.microsoft.com/office/drawing/2014/main" id="{0D8AE2B0-AD52-8E4E-E5FF-B1F16159E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2028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273</xdr:row>
      <xdr:rowOff>38100</xdr:rowOff>
    </xdr:from>
    <xdr:to>
      <xdr:col>0</xdr:col>
      <xdr:colOff>571500</xdr:colOff>
      <xdr:row>273</xdr:row>
      <xdr:rowOff>600075</xdr:rowOff>
    </xdr:to>
    <xdr:pic>
      <xdr:nvPicPr>
        <xdr:cNvPr id="1968" name="Рисунок 230">
          <a:extLst>
            <a:ext uri="{FF2B5EF4-FFF2-40B4-BE49-F238E27FC236}">
              <a16:creationId xmlns:a16="http://schemas.microsoft.com/office/drawing/2014/main" id="{4B04EA0D-3CFF-5809-E1CB-1D896E879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2657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274</xdr:row>
      <xdr:rowOff>38100</xdr:rowOff>
    </xdr:from>
    <xdr:to>
      <xdr:col>0</xdr:col>
      <xdr:colOff>571500</xdr:colOff>
      <xdr:row>274</xdr:row>
      <xdr:rowOff>600075</xdr:rowOff>
    </xdr:to>
    <xdr:pic>
      <xdr:nvPicPr>
        <xdr:cNvPr id="1969" name="Рисунок 231">
          <a:extLst>
            <a:ext uri="{FF2B5EF4-FFF2-40B4-BE49-F238E27FC236}">
              <a16:creationId xmlns:a16="http://schemas.microsoft.com/office/drawing/2014/main" id="{3130D699-AA8C-91E1-4C3D-FB05ACE2B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3285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275</xdr:row>
      <xdr:rowOff>38100</xdr:rowOff>
    </xdr:from>
    <xdr:to>
      <xdr:col>0</xdr:col>
      <xdr:colOff>571500</xdr:colOff>
      <xdr:row>275</xdr:row>
      <xdr:rowOff>600075</xdr:rowOff>
    </xdr:to>
    <xdr:pic>
      <xdr:nvPicPr>
        <xdr:cNvPr id="1970" name="Рисунок 232">
          <a:extLst>
            <a:ext uri="{FF2B5EF4-FFF2-40B4-BE49-F238E27FC236}">
              <a16:creationId xmlns:a16="http://schemas.microsoft.com/office/drawing/2014/main" id="{841873DA-6FA1-6281-52E2-D8F1B472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3914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276</xdr:row>
      <xdr:rowOff>38100</xdr:rowOff>
    </xdr:from>
    <xdr:to>
      <xdr:col>0</xdr:col>
      <xdr:colOff>571500</xdr:colOff>
      <xdr:row>276</xdr:row>
      <xdr:rowOff>600075</xdr:rowOff>
    </xdr:to>
    <xdr:pic>
      <xdr:nvPicPr>
        <xdr:cNvPr id="1971" name="Рисунок 233">
          <a:extLst>
            <a:ext uri="{FF2B5EF4-FFF2-40B4-BE49-F238E27FC236}">
              <a16:creationId xmlns:a16="http://schemas.microsoft.com/office/drawing/2014/main" id="{E69B3C4F-33C9-155F-9E69-75BD984CA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4543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277</xdr:row>
      <xdr:rowOff>38100</xdr:rowOff>
    </xdr:from>
    <xdr:to>
      <xdr:col>0</xdr:col>
      <xdr:colOff>571500</xdr:colOff>
      <xdr:row>277</xdr:row>
      <xdr:rowOff>600075</xdr:rowOff>
    </xdr:to>
    <xdr:pic>
      <xdr:nvPicPr>
        <xdr:cNvPr id="1972" name="Рисунок 234">
          <a:extLst>
            <a:ext uri="{FF2B5EF4-FFF2-40B4-BE49-F238E27FC236}">
              <a16:creationId xmlns:a16="http://schemas.microsoft.com/office/drawing/2014/main" id="{31AB4DAE-499E-AF3B-411E-103D4B97B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5171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278</xdr:row>
      <xdr:rowOff>38100</xdr:rowOff>
    </xdr:from>
    <xdr:to>
      <xdr:col>0</xdr:col>
      <xdr:colOff>571500</xdr:colOff>
      <xdr:row>278</xdr:row>
      <xdr:rowOff>600075</xdr:rowOff>
    </xdr:to>
    <xdr:pic>
      <xdr:nvPicPr>
        <xdr:cNvPr id="1973" name="Рисунок 235">
          <a:extLst>
            <a:ext uri="{FF2B5EF4-FFF2-40B4-BE49-F238E27FC236}">
              <a16:creationId xmlns:a16="http://schemas.microsoft.com/office/drawing/2014/main" id="{6F110A0B-2CED-5A74-8E10-A2A28A916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5800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280</xdr:row>
      <xdr:rowOff>38100</xdr:rowOff>
    </xdr:from>
    <xdr:to>
      <xdr:col>0</xdr:col>
      <xdr:colOff>571500</xdr:colOff>
      <xdr:row>280</xdr:row>
      <xdr:rowOff>600075</xdr:rowOff>
    </xdr:to>
    <xdr:pic>
      <xdr:nvPicPr>
        <xdr:cNvPr id="1974" name="Рисунок 236">
          <a:extLst>
            <a:ext uri="{FF2B5EF4-FFF2-40B4-BE49-F238E27FC236}">
              <a16:creationId xmlns:a16="http://schemas.microsoft.com/office/drawing/2014/main" id="{E01C19BE-952D-E9D7-068F-2F34163A8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6619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281</xdr:row>
      <xdr:rowOff>38100</xdr:rowOff>
    </xdr:from>
    <xdr:to>
      <xdr:col>0</xdr:col>
      <xdr:colOff>571500</xdr:colOff>
      <xdr:row>281</xdr:row>
      <xdr:rowOff>600075</xdr:rowOff>
    </xdr:to>
    <xdr:pic>
      <xdr:nvPicPr>
        <xdr:cNvPr id="1975" name="Рисунок 237">
          <a:extLst>
            <a:ext uri="{FF2B5EF4-FFF2-40B4-BE49-F238E27FC236}">
              <a16:creationId xmlns:a16="http://schemas.microsoft.com/office/drawing/2014/main" id="{9EBA80AE-4C00-D03E-319F-026F595A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248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282</xdr:row>
      <xdr:rowOff>38100</xdr:rowOff>
    </xdr:from>
    <xdr:to>
      <xdr:col>0</xdr:col>
      <xdr:colOff>571500</xdr:colOff>
      <xdr:row>282</xdr:row>
      <xdr:rowOff>600075</xdr:rowOff>
    </xdr:to>
    <xdr:pic>
      <xdr:nvPicPr>
        <xdr:cNvPr id="1976" name="Рисунок 238">
          <a:extLst>
            <a:ext uri="{FF2B5EF4-FFF2-40B4-BE49-F238E27FC236}">
              <a16:creationId xmlns:a16="http://schemas.microsoft.com/office/drawing/2014/main" id="{55F39542-D048-70FF-D1A6-804C086AF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876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283</xdr:row>
      <xdr:rowOff>38100</xdr:rowOff>
    </xdr:from>
    <xdr:to>
      <xdr:col>0</xdr:col>
      <xdr:colOff>571500</xdr:colOff>
      <xdr:row>283</xdr:row>
      <xdr:rowOff>600075</xdr:rowOff>
    </xdr:to>
    <xdr:pic>
      <xdr:nvPicPr>
        <xdr:cNvPr id="1977" name="Рисунок 239">
          <a:extLst>
            <a:ext uri="{FF2B5EF4-FFF2-40B4-BE49-F238E27FC236}">
              <a16:creationId xmlns:a16="http://schemas.microsoft.com/office/drawing/2014/main" id="{AF73285B-A005-EB16-65EF-03FA66C71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8505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284</xdr:row>
      <xdr:rowOff>38100</xdr:rowOff>
    </xdr:from>
    <xdr:to>
      <xdr:col>0</xdr:col>
      <xdr:colOff>571500</xdr:colOff>
      <xdr:row>284</xdr:row>
      <xdr:rowOff>600075</xdr:rowOff>
    </xdr:to>
    <xdr:pic>
      <xdr:nvPicPr>
        <xdr:cNvPr id="1978" name="Рисунок 240">
          <a:extLst>
            <a:ext uri="{FF2B5EF4-FFF2-40B4-BE49-F238E27FC236}">
              <a16:creationId xmlns:a16="http://schemas.microsoft.com/office/drawing/2014/main" id="{0382B61E-A774-D254-256F-99079576B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134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285</xdr:row>
      <xdr:rowOff>38100</xdr:rowOff>
    </xdr:from>
    <xdr:to>
      <xdr:col>0</xdr:col>
      <xdr:colOff>571500</xdr:colOff>
      <xdr:row>285</xdr:row>
      <xdr:rowOff>600075</xdr:rowOff>
    </xdr:to>
    <xdr:pic>
      <xdr:nvPicPr>
        <xdr:cNvPr id="1979" name="Рисунок 241">
          <a:extLst>
            <a:ext uri="{FF2B5EF4-FFF2-40B4-BE49-F238E27FC236}">
              <a16:creationId xmlns:a16="http://schemas.microsoft.com/office/drawing/2014/main" id="{F3A3FC5F-7BF4-682B-20AC-2E8196F88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762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286</xdr:row>
      <xdr:rowOff>38100</xdr:rowOff>
    </xdr:from>
    <xdr:to>
      <xdr:col>0</xdr:col>
      <xdr:colOff>571500</xdr:colOff>
      <xdr:row>286</xdr:row>
      <xdr:rowOff>600075</xdr:rowOff>
    </xdr:to>
    <xdr:pic>
      <xdr:nvPicPr>
        <xdr:cNvPr id="1980" name="Рисунок 242">
          <a:extLst>
            <a:ext uri="{FF2B5EF4-FFF2-40B4-BE49-F238E27FC236}">
              <a16:creationId xmlns:a16="http://schemas.microsoft.com/office/drawing/2014/main" id="{D6D0556A-AB76-CE97-504D-C6CA80631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391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287</xdr:row>
      <xdr:rowOff>38100</xdr:rowOff>
    </xdr:from>
    <xdr:to>
      <xdr:col>0</xdr:col>
      <xdr:colOff>571500</xdr:colOff>
      <xdr:row>287</xdr:row>
      <xdr:rowOff>600075</xdr:rowOff>
    </xdr:to>
    <xdr:pic>
      <xdr:nvPicPr>
        <xdr:cNvPr id="1981" name="Рисунок 243">
          <a:extLst>
            <a:ext uri="{FF2B5EF4-FFF2-40B4-BE49-F238E27FC236}">
              <a16:creationId xmlns:a16="http://schemas.microsoft.com/office/drawing/2014/main" id="{77BF9674-182D-DC50-5E97-10AB4C25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020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288</xdr:row>
      <xdr:rowOff>38100</xdr:rowOff>
    </xdr:from>
    <xdr:to>
      <xdr:col>0</xdr:col>
      <xdr:colOff>571500</xdr:colOff>
      <xdr:row>288</xdr:row>
      <xdr:rowOff>600075</xdr:rowOff>
    </xdr:to>
    <xdr:pic>
      <xdr:nvPicPr>
        <xdr:cNvPr id="1982" name="Рисунок 244">
          <a:extLst>
            <a:ext uri="{FF2B5EF4-FFF2-40B4-BE49-F238E27FC236}">
              <a16:creationId xmlns:a16="http://schemas.microsoft.com/office/drawing/2014/main" id="{6FFD873B-57CE-C29F-A7F7-D777F9C7F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648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289</xdr:row>
      <xdr:rowOff>38100</xdr:rowOff>
    </xdr:from>
    <xdr:to>
      <xdr:col>0</xdr:col>
      <xdr:colOff>571500</xdr:colOff>
      <xdr:row>289</xdr:row>
      <xdr:rowOff>600075</xdr:rowOff>
    </xdr:to>
    <xdr:pic>
      <xdr:nvPicPr>
        <xdr:cNvPr id="1983" name="Рисунок 245">
          <a:extLst>
            <a:ext uri="{FF2B5EF4-FFF2-40B4-BE49-F238E27FC236}">
              <a16:creationId xmlns:a16="http://schemas.microsoft.com/office/drawing/2014/main" id="{D8D5477C-8789-C740-C6D7-75A7EAC0E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277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290</xdr:row>
      <xdr:rowOff>38100</xdr:rowOff>
    </xdr:from>
    <xdr:to>
      <xdr:col>0</xdr:col>
      <xdr:colOff>571500</xdr:colOff>
      <xdr:row>290</xdr:row>
      <xdr:rowOff>600075</xdr:rowOff>
    </xdr:to>
    <xdr:pic>
      <xdr:nvPicPr>
        <xdr:cNvPr id="1984" name="Рисунок 246">
          <a:extLst>
            <a:ext uri="{FF2B5EF4-FFF2-40B4-BE49-F238E27FC236}">
              <a16:creationId xmlns:a16="http://schemas.microsoft.com/office/drawing/2014/main" id="{65495140-3C90-20A2-A58D-05E15B922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906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292</xdr:row>
      <xdr:rowOff>38100</xdr:rowOff>
    </xdr:from>
    <xdr:to>
      <xdr:col>0</xdr:col>
      <xdr:colOff>571500</xdr:colOff>
      <xdr:row>292</xdr:row>
      <xdr:rowOff>600075</xdr:rowOff>
    </xdr:to>
    <xdr:pic>
      <xdr:nvPicPr>
        <xdr:cNvPr id="1985" name="Рисунок 247">
          <a:extLst>
            <a:ext uri="{FF2B5EF4-FFF2-40B4-BE49-F238E27FC236}">
              <a16:creationId xmlns:a16="http://schemas.microsoft.com/office/drawing/2014/main" id="{6DFEF2F6-5C81-F5C8-E550-4E3D3AD4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725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293</xdr:row>
      <xdr:rowOff>38100</xdr:rowOff>
    </xdr:from>
    <xdr:to>
      <xdr:col>0</xdr:col>
      <xdr:colOff>571500</xdr:colOff>
      <xdr:row>293</xdr:row>
      <xdr:rowOff>600075</xdr:rowOff>
    </xdr:to>
    <xdr:pic>
      <xdr:nvPicPr>
        <xdr:cNvPr id="1986" name="Рисунок 248">
          <a:extLst>
            <a:ext uri="{FF2B5EF4-FFF2-40B4-BE49-F238E27FC236}">
              <a16:creationId xmlns:a16="http://schemas.microsoft.com/office/drawing/2014/main" id="{47F64D11-FFB7-D555-7AAF-49269E9BE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4353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294</xdr:row>
      <xdr:rowOff>38100</xdr:rowOff>
    </xdr:from>
    <xdr:to>
      <xdr:col>0</xdr:col>
      <xdr:colOff>571500</xdr:colOff>
      <xdr:row>294</xdr:row>
      <xdr:rowOff>600075</xdr:rowOff>
    </xdr:to>
    <xdr:pic>
      <xdr:nvPicPr>
        <xdr:cNvPr id="1987" name="Рисунок 249">
          <a:extLst>
            <a:ext uri="{FF2B5EF4-FFF2-40B4-BE49-F238E27FC236}">
              <a16:creationId xmlns:a16="http://schemas.microsoft.com/office/drawing/2014/main" id="{418236F5-11B0-1B29-C77F-5D2F909DC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4982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295</xdr:row>
      <xdr:rowOff>38100</xdr:rowOff>
    </xdr:from>
    <xdr:to>
      <xdr:col>0</xdr:col>
      <xdr:colOff>571500</xdr:colOff>
      <xdr:row>295</xdr:row>
      <xdr:rowOff>600075</xdr:rowOff>
    </xdr:to>
    <xdr:pic>
      <xdr:nvPicPr>
        <xdr:cNvPr id="1988" name="Рисунок 250">
          <a:extLst>
            <a:ext uri="{FF2B5EF4-FFF2-40B4-BE49-F238E27FC236}">
              <a16:creationId xmlns:a16="http://schemas.microsoft.com/office/drawing/2014/main" id="{04F65054-605C-4059-E45B-3EB21B4FA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611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296</xdr:row>
      <xdr:rowOff>38100</xdr:rowOff>
    </xdr:from>
    <xdr:to>
      <xdr:col>0</xdr:col>
      <xdr:colOff>571500</xdr:colOff>
      <xdr:row>296</xdr:row>
      <xdr:rowOff>600075</xdr:rowOff>
    </xdr:to>
    <xdr:pic>
      <xdr:nvPicPr>
        <xdr:cNvPr id="1989" name="Рисунок 251">
          <a:extLst>
            <a:ext uri="{FF2B5EF4-FFF2-40B4-BE49-F238E27FC236}">
              <a16:creationId xmlns:a16="http://schemas.microsoft.com/office/drawing/2014/main" id="{C109157F-1F5C-9EC7-8579-EB1250D39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239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297</xdr:row>
      <xdr:rowOff>38100</xdr:rowOff>
    </xdr:from>
    <xdr:to>
      <xdr:col>0</xdr:col>
      <xdr:colOff>571500</xdr:colOff>
      <xdr:row>297</xdr:row>
      <xdr:rowOff>600075</xdr:rowOff>
    </xdr:to>
    <xdr:pic>
      <xdr:nvPicPr>
        <xdr:cNvPr id="1990" name="Рисунок 252">
          <a:extLst>
            <a:ext uri="{FF2B5EF4-FFF2-40B4-BE49-F238E27FC236}">
              <a16:creationId xmlns:a16="http://schemas.microsoft.com/office/drawing/2014/main" id="{508E6D19-640B-8033-0FFC-3B9794933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868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298</xdr:row>
      <xdr:rowOff>38100</xdr:rowOff>
    </xdr:from>
    <xdr:to>
      <xdr:col>0</xdr:col>
      <xdr:colOff>571500</xdr:colOff>
      <xdr:row>298</xdr:row>
      <xdr:rowOff>600075</xdr:rowOff>
    </xdr:to>
    <xdr:pic>
      <xdr:nvPicPr>
        <xdr:cNvPr id="1991" name="Рисунок 253">
          <a:extLst>
            <a:ext uri="{FF2B5EF4-FFF2-40B4-BE49-F238E27FC236}">
              <a16:creationId xmlns:a16="http://schemas.microsoft.com/office/drawing/2014/main" id="{AE78FA11-98FC-808F-9437-89E4DBB52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7497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300</xdr:row>
      <xdr:rowOff>38100</xdr:rowOff>
    </xdr:from>
    <xdr:to>
      <xdr:col>0</xdr:col>
      <xdr:colOff>571500</xdr:colOff>
      <xdr:row>300</xdr:row>
      <xdr:rowOff>600075</xdr:rowOff>
    </xdr:to>
    <xdr:pic>
      <xdr:nvPicPr>
        <xdr:cNvPr id="1992" name="Рисунок 254">
          <a:extLst>
            <a:ext uri="{FF2B5EF4-FFF2-40B4-BE49-F238E27FC236}">
              <a16:creationId xmlns:a16="http://schemas.microsoft.com/office/drawing/2014/main" id="{A0C743F7-E1CC-D9C2-5E35-2732A1A10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8316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301</xdr:row>
      <xdr:rowOff>38100</xdr:rowOff>
    </xdr:from>
    <xdr:to>
      <xdr:col>0</xdr:col>
      <xdr:colOff>571500</xdr:colOff>
      <xdr:row>301</xdr:row>
      <xdr:rowOff>600075</xdr:rowOff>
    </xdr:to>
    <xdr:pic>
      <xdr:nvPicPr>
        <xdr:cNvPr id="1993" name="Рисунок 255">
          <a:extLst>
            <a:ext uri="{FF2B5EF4-FFF2-40B4-BE49-F238E27FC236}">
              <a16:creationId xmlns:a16="http://schemas.microsoft.com/office/drawing/2014/main" id="{792BCCC1-68D8-185A-11DF-1AE04F4E1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8944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310</xdr:row>
      <xdr:rowOff>38100</xdr:rowOff>
    </xdr:from>
    <xdr:to>
      <xdr:col>0</xdr:col>
      <xdr:colOff>571500</xdr:colOff>
      <xdr:row>310</xdr:row>
      <xdr:rowOff>600075</xdr:rowOff>
    </xdr:to>
    <xdr:pic>
      <xdr:nvPicPr>
        <xdr:cNvPr id="1994" name="Рисунок 256">
          <a:extLst>
            <a:ext uri="{FF2B5EF4-FFF2-40B4-BE49-F238E27FC236}">
              <a16:creationId xmlns:a16="http://schemas.microsoft.com/office/drawing/2014/main" id="{46D8E756-8728-6CEC-576F-130434890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4602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306</xdr:row>
      <xdr:rowOff>38100</xdr:rowOff>
    </xdr:from>
    <xdr:to>
      <xdr:col>0</xdr:col>
      <xdr:colOff>571500</xdr:colOff>
      <xdr:row>306</xdr:row>
      <xdr:rowOff>600075</xdr:rowOff>
    </xdr:to>
    <xdr:pic>
      <xdr:nvPicPr>
        <xdr:cNvPr id="1995" name="Рисунок 257">
          <a:extLst>
            <a:ext uri="{FF2B5EF4-FFF2-40B4-BE49-F238E27FC236}">
              <a16:creationId xmlns:a16="http://schemas.microsoft.com/office/drawing/2014/main" id="{5CD31BF2-F3B2-6A2A-A8FF-02BBD21CA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2088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302</xdr:row>
      <xdr:rowOff>38100</xdr:rowOff>
    </xdr:from>
    <xdr:to>
      <xdr:col>0</xdr:col>
      <xdr:colOff>571500</xdr:colOff>
      <xdr:row>302</xdr:row>
      <xdr:rowOff>600075</xdr:rowOff>
    </xdr:to>
    <xdr:pic>
      <xdr:nvPicPr>
        <xdr:cNvPr id="1996" name="Рисунок 258">
          <a:extLst>
            <a:ext uri="{FF2B5EF4-FFF2-40B4-BE49-F238E27FC236}">
              <a16:creationId xmlns:a16="http://schemas.microsoft.com/office/drawing/2014/main" id="{E6BC7E9B-E94E-2780-0A40-677ED832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9573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311</xdr:row>
      <xdr:rowOff>38100</xdr:rowOff>
    </xdr:from>
    <xdr:to>
      <xdr:col>0</xdr:col>
      <xdr:colOff>571500</xdr:colOff>
      <xdr:row>311</xdr:row>
      <xdr:rowOff>600075</xdr:rowOff>
    </xdr:to>
    <xdr:pic>
      <xdr:nvPicPr>
        <xdr:cNvPr id="1997" name="Рисунок 259">
          <a:extLst>
            <a:ext uri="{FF2B5EF4-FFF2-40B4-BE49-F238E27FC236}">
              <a16:creationId xmlns:a16="http://schemas.microsoft.com/office/drawing/2014/main" id="{4EE16218-B65C-7715-D1CA-419A88402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5231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307</xdr:row>
      <xdr:rowOff>38100</xdr:rowOff>
    </xdr:from>
    <xdr:to>
      <xdr:col>0</xdr:col>
      <xdr:colOff>571500</xdr:colOff>
      <xdr:row>307</xdr:row>
      <xdr:rowOff>600075</xdr:rowOff>
    </xdr:to>
    <xdr:pic>
      <xdr:nvPicPr>
        <xdr:cNvPr id="1998" name="Рисунок 260">
          <a:extLst>
            <a:ext uri="{FF2B5EF4-FFF2-40B4-BE49-F238E27FC236}">
              <a16:creationId xmlns:a16="http://schemas.microsoft.com/office/drawing/2014/main" id="{23E95650-1A33-A70F-61FD-9E4AF77E8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2716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308</xdr:row>
      <xdr:rowOff>38100</xdr:rowOff>
    </xdr:from>
    <xdr:to>
      <xdr:col>0</xdr:col>
      <xdr:colOff>571500</xdr:colOff>
      <xdr:row>308</xdr:row>
      <xdr:rowOff>600075</xdr:rowOff>
    </xdr:to>
    <xdr:pic>
      <xdr:nvPicPr>
        <xdr:cNvPr id="1999" name="Рисунок 261">
          <a:extLst>
            <a:ext uri="{FF2B5EF4-FFF2-40B4-BE49-F238E27FC236}">
              <a16:creationId xmlns:a16="http://schemas.microsoft.com/office/drawing/2014/main" id="{FF8C4039-9EB1-9210-9104-F0598AD6A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3345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303</xdr:row>
      <xdr:rowOff>38100</xdr:rowOff>
    </xdr:from>
    <xdr:to>
      <xdr:col>0</xdr:col>
      <xdr:colOff>571500</xdr:colOff>
      <xdr:row>303</xdr:row>
      <xdr:rowOff>600075</xdr:rowOff>
    </xdr:to>
    <xdr:pic>
      <xdr:nvPicPr>
        <xdr:cNvPr id="2000" name="Рисунок 262">
          <a:extLst>
            <a:ext uri="{FF2B5EF4-FFF2-40B4-BE49-F238E27FC236}">
              <a16:creationId xmlns:a16="http://schemas.microsoft.com/office/drawing/2014/main" id="{A53F31B9-196D-4877-51F3-A3294567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0202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309</xdr:row>
      <xdr:rowOff>38100</xdr:rowOff>
    </xdr:from>
    <xdr:to>
      <xdr:col>0</xdr:col>
      <xdr:colOff>571500</xdr:colOff>
      <xdr:row>309</xdr:row>
      <xdr:rowOff>600075</xdr:rowOff>
    </xdr:to>
    <xdr:pic>
      <xdr:nvPicPr>
        <xdr:cNvPr id="2001" name="Рисунок 263">
          <a:extLst>
            <a:ext uri="{FF2B5EF4-FFF2-40B4-BE49-F238E27FC236}">
              <a16:creationId xmlns:a16="http://schemas.microsoft.com/office/drawing/2014/main" id="{608A9734-CF5B-954E-5CF4-16E2511CF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3974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304</xdr:row>
      <xdr:rowOff>38100</xdr:rowOff>
    </xdr:from>
    <xdr:to>
      <xdr:col>0</xdr:col>
      <xdr:colOff>571500</xdr:colOff>
      <xdr:row>304</xdr:row>
      <xdr:rowOff>600075</xdr:rowOff>
    </xdr:to>
    <xdr:pic>
      <xdr:nvPicPr>
        <xdr:cNvPr id="2002" name="Рисунок 264">
          <a:extLst>
            <a:ext uri="{FF2B5EF4-FFF2-40B4-BE49-F238E27FC236}">
              <a16:creationId xmlns:a16="http://schemas.microsoft.com/office/drawing/2014/main" id="{7AE4DFB1-F9D2-9093-829E-91BD3C288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0830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305</xdr:row>
      <xdr:rowOff>38100</xdr:rowOff>
    </xdr:from>
    <xdr:to>
      <xdr:col>0</xdr:col>
      <xdr:colOff>571500</xdr:colOff>
      <xdr:row>305</xdr:row>
      <xdr:rowOff>600075</xdr:rowOff>
    </xdr:to>
    <xdr:pic>
      <xdr:nvPicPr>
        <xdr:cNvPr id="2003" name="Рисунок 265">
          <a:extLst>
            <a:ext uri="{FF2B5EF4-FFF2-40B4-BE49-F238E27FC236}">
              <a16:creationId xmlns:a16="http://schemas.microsoft.com/office/drawing/2014/main" id="{3A7080B0-1290-DBEC-072A-FAE892455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9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313</xdr:row>
      <xdr:rowOff>38100</xdr:rowOff>
    </xdr:from>
    <xdr:to>
      <xdr:col>0</xdr:col>
      <xdr:colOff>571500</xdr:colOff>
      <xdr:row>313</xdr:row>
      <xdr:rowOff>600075</xdr:rowOff>
    </xdr:to>
    <xdr:pic>
      <xdr:nvPicPr>
        <xdr:cNvPr id="2004" name="Рисунок 266">
          <a:extLst>
            <a:ext uri="{FF2B5EF4-FFF2-40B4-BE49-F238E27FC236}">
              <a16:creationId xmlns:a16="http://schemas.microsoft.com/office/drawing/2014/main" id="{D949583D-E86F-995F-6117-DB07795D0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6050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314</xdr:row>
      <xdr:rowOff>38100</xdr:rowOff>
    </xdr:from>
    <xdr:to>
      <xdr:col>0</xdr:col>
      <xdr:colOff>571500</xdr:colOff>
      <xdr:row>314</xdr:row>
      <xdr:rowOff>600075</xdr:rowOff>
    </xdr:to>
    <xdr:pic>
      <xdr:nvPicPr>
        <xdr:cNvPr id="2005" name="Рисунок 267">
          <a:extLst>
            <a:ext uri="{FF2B5EF4-FFF2-40B4-BE49-F238E27FC236}">
              <a16:creationId xmlns:a16="http://schemas.microsoft.com/office/drawing/2014/main" id="{0729E952-24AC-8B94-3841-1D9EF0E47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6679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315</xdr:row>
      <xdr:rowOff>38100</xdr:rowOff>
    </xdr:from>
    <xdr:to>
      <xdr:col>0</xdr:col>
      <xdr:colOff>571500</xdr:colOff>
      <xdr:row>315</xdr:row>
      <xdr:rowOff>600075</xdr:rowOff>
    </xdr:to>
    <xdr:pic>
      <xdr:nvPicPr>
        <xdr:cNvPr id="2006" name="Рисунок 268">
          <a:extLst>
            <a:ext uri="{FF2B5EF4-FFF2-40B4-BE49-F238E27FC236}">
              <a16:creationId xmlns:a16="http://schemas.microsoft.com/office/drawing/2014/main" id="{CCC70601-852A-71E6-3828-31B26EB7A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7307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316</xdr:row>
      <xdr:rowOff>38100</xdr:rowOff>
    </xdr:from>
    <xdr:to>
      <xdr:col>0</xdr:col>
      <xdr:colOff>571500</xdr:colOff>
      <xdr:row>316</xdr:row>
      <xdr:rowOff>600075</xdr:rowOff>
    </xdr:to>
    <xdr:pic>
      <xdr:nvPicPr>
        <xdr:cNvPr id="2007" name="Рисунок 269">
          <a:extLst>
            <a:ext uri="{FF2B5EF4-FFF2-40B4-BE49-F238E27FC236}">
              <a16:creationId xmlns:a16="http://schemas.microsoft.com/office/drawing/2014/main" id="{E43DE207-518A-8C6E-C470-8E3C58CDE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7936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317</xdr:row>
      <xdr:rowOff>38100</xdr:rowOff>
    </xdr:from>
    <xdr:to>
      <xdr:col>0</xdr:col>
      <xdr:colOff>571500</xdr:colOff>
      <xdr:row>317</xdr:row>
      <xdr:rowOff>600075</xdr:rowOff>
    </xdr:to>
    <xdr:pic>
      <xdr:nvPicPr>
        <xdr:cNvPr id="2008" name="Рисунок 270">
          <a:extLst>
            <a:ext uri="{FF2B5EF4-FFF2-40B4-BE49-F238E27FC236}">
              <a16:creationId xmlns:a16="http://schemas.microsoft.com/office/drawing/2014/main" id="{86DE2E49-C10D-6BF6-667A-2EA464A3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8565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318</xdr:row>
      <xdr:rowOff>38100</xdr:rowOff>
    </xdr:from>
    <xdr:to>
      <xdr:col>0</xdr:col>
      <xdr:colOff>571500</xdr:colOff>
      <xdr:row>318</xdr:row>
      <xdr:rowOff>600075</xdr:rowOff>
    </xdr:to>
    <xdr:pic>
      <xdr:nvPicPr>
        <xdr:cNvPr id="2009" name="Рисунок 271">
          <a:extLst>
            <a:ext uri="{FF2B5EF4-FFF2-40B4-BE49-F238E27FC236}">
              <a16:creationId xmlns:a16="http://schemas.microsoft.com/office/drawing/2014/main" id="{D092D76E-5D78-DBD8-F351-6EA5A2283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9193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320</xdr:row>
      <xdr:rowOff>38100</xdr:rowOff>
    </xdr:from>
    <xdr:to>
      <xdr:col>0</xdr:col>
      <xdr:colOff>571500</xdr:colOff>
      <xdr:row>320</xdr:row>
      <xdr:rowOff>600075</xdr:rowOff>
    </xdr:to>
    <xdr:pic>
      <xdr:nvPicPr>
        <xdr:cNvPr id="2010" name="Рисунок 272">
          <a:extLst>
            <a:ext uri="{FF2B5EF4-FFF2-40B4-BE49-F238E27FC236}">
              <a16:creationId xmlns:a16="http://schemas.microsoft.com/office/drawing/2014/main" id="{23413329-22AB-E495-2630-C2D4C7CF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012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321</xdr:row>
      <xdr:rowOff>38100</xdr:rowOff>
    </xdr:from>
    <xdr:to>
      <xdr:col>0</xdr:col>
      <xdr:colOff>571500</xdr:colOff>
      <xdr:row>321</xdr:row>
      <xdr:rowOff>600075</xdr:rowOff>
    </xdr:to>
    <xdr:pic>
      <xdr:nvPicPr>
        <xdr:cNvPr id="2011" name="Рисунок 273">
          <a:extLst>
            <a:ext uri="{FF2B5EF4-FFF2-40B4-BE49-F238E27FC236}">
              <a16:creationId xmlns:a16="http://schemas.microsoft.com/office/drawing/2014/main" id="{BA2978F1-5025-6078-1644-B06A28CB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641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322</xdr:row>
      <xdr:rowOff>38100</xdr:rowOff>
    </xdr:from>
    <xdr:to>
      <xdr:col>0</xdr:col>
      <xdr:colOff>571500</xdr:colOff>
      <xdr:row>322</xdr:row>
      <xdr:rowOff>600075</xdr:rowOff>
    </xdr:to>
    <xdr:pic>
      <xdr:nvPicPr>
        <xdr:cNvPr id="2012" name="Рисунок 274">
          <a:extLst>
            <a:ext uri="{FF2B5EF4-FFF2-40B4-BE49-F238E27FC236}">
              <a16:creationId xmlns:a16="http://schemas.microsoft.com/office/drawing/2014/main" id="{8FEFF2AA-278F-64C6-B652-2968E6A26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270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323</xdr:row>
      <xdr:rowOff>38100</xdr:rowOff>
    </xdr:from>
    <xdr:to>
      <xdr:col>0</xdr:col>
      <xdr:colOff>571500</xdr:colOff>
      <xdr:row>323</xdr:row>
      <xdr:rowOff>600075</xdr:rowOff>
    </xdr:to>
    <xdr:pic>
      <xdr:nvPicPr>
        <xdr:cNvPr id="2013" name="Рисунок 275">
          <a:extLst>
            <a:ext uri="{FF2B5EF4-FFF2-40B4-BE49-F238E27FC236}">
              <a16:creationId xmlns:a16="http://schemas.microsoft.com/office/drawing/2014/main" id="{E24C9AC5-2901-B674-AF13-292CDE975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898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324</xdr:row>
      <xdr:rowOff>38100</xdr:rowOff>
    </xdr:from>
    <xdr:to>
      <xdr:col>0</xdr:col>
      <xdr:colOff>571500</xdr:colOff>
      <xdr:row>324</xdr:row>
      <xdr:rowOff>600075</xdr:rowOff>
    </xdr:to>
    <xdr:pic>
      <xdr:nvPicPr>
        <xdr:cNvPr id="2014" name="Рисунок 276">
          <a:extLst>
            <a:ext uri="{FF2B5EF4-FFF2-40B4-BE49-F238E27FC236}">
              <a16:creationId xmlns:a16="http://schemas.microsoft.com/office/drawing/2014/main" id="{3F06B93A-4D58-70BD-8C3E-D1C97653C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2527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325</xdr:row>
      <xdr:rowOff>38100</xdr:rowOff>
    </xdr:from>
    <xdr:to>
      <xdr:col>0</xdr:col>
      <xdr:colOff>571500</xdr:colOff>
      <xdr:row>325</xdr:row>
      <xdr:rowOff>600075</xdr:rowOff>
    </xdr:to>
    <xdr:pic>
      <xdr:nvPicPr>
        <xdr:cNvPr id="2015" name="Рисунок 277">
          <a:extLst>
            <a:ext uri="{FF2B5EF4-FFF2-40B4-BE49-F238E27FC236}">
              <a16:creationId xmlns:a16="http://schemas.microsoft.com/office/drawing/2014/main" id="{16F3BE9C-3BE3-4142-367E-723565946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3156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326</xdr:row>
      <xdr:rowOff>38100</xdr:rowOff>
    </xdr:from>
    <xdr:to>
      <xdr:col>0</xdr:col>
      <xdr:colOff>571500</xdr:colOff>
      <xdr:row>326</xdr:row>
      <xdr:rowOff>600075</xdr:rowOff>
    </xdr:to>
    <xdr:pic>
      <xdr:nvPicPr>
        <xdr:cNvPr id="2016" name="Рисунок 278">
          <a:extLst>
            <a:ext uri="{FF2B5EF4-FFF2-40B4-BE49-F238E27FC236}">
              <a16:creationId xmlns:a16="http://schemas.microsoft.com/office/drawing/2014/main" id="{FF597BA6-6477-A68E-502B-914DB1EA1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3784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327</xdr:row>
      <xdr:rowOff>38100</xdr:rowOff>
    </xdr:from>
    <xdr:to>
      <xdr:col>0</xdr:col>
      <xdr:colOff>571500</xdr:colOff>
      <xdr:row>327</xdr:row>
      <xdr:rowOff>600075</xdr:rowOff>
    </xdr:to>
    <xdr:pic>
      <xdr:nvPicPr>
        <xdr:cNvPr id="2017" name="Рисунок 279">
          <a:extLst>
            <a:ext uri="{FF2B5EF4-FFF2-40B4-BE49-F238E27FC236}">
              <a16:creationId xmlns:a16="http://schemas.microsoft.com/office/drawing/2014/main" id="{39F6FA7D-A90B-C00F-36B2-27905C143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4413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328</xdr:row>
      <xdr:rowOff>38100</xdr:rowOff>
    </xdr:from>
    <xdr:to>
      <xdr:col>0</xdr:col>
      <xdr:colOff>571500</xdr:colOff>
      <xdr:row>328</xdr:row>
      <xdr:rowOff>600075</xdr:rowOff>
    </xdr:to>
    <xdr:pic>
      <xdr:nvPicPr>
        <xdr:cNvPr id="2018" name="Рисунок 280">
          <a:extLst>
            <a:ext uri="{FF2B5EF4-FFF2-40B4-BE49-F238E27FC236}">
              <a16:creationId xmlns:a16="http://schemas.microsoft.com/office/drawing/2014/main" id="{D74CB8DB-A4A4-6686-CE65-8E7E647C5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5042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329</xdr:row>
      <xdr:rowOff>38100</xdr:rowOff>
    </xdr:from>
    <xdr:to>
      <xdr:col>0</xdr:col>
      <xdr:colOff>571500</xdr:colOff>
      <xdr:row>329</xdr:row>
      <xdr:rowOff>600075</xdr:rowOff>
    </xdr:to>
    <xdr:pic>
      <xdr:nvPicPr>
        <xdr:cNvPr id="2019" name="Рисунок 281">
          <a:extLst>
            <a:ext uri="{FF2B5EF4-FFF2-40B4-BE49-F238E27FC236}">
              <a16:creationId xmlns:a16="http://schemas.microsoft.com/office/drawing/2014/main" id="{45D1A50C-5A73-9678-F44F-BE5C78623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5670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330</xdr:row>
      <xdr:rowOff>38100</xdr:rowOff>
    </xdr:from>
    <xdr:to>
      <xdr:col>0</xdr:col>
      <xdr:colOff>571500</xdr:colOff>
      <xdr:row>330</xdr:row>
      <xdr:rowOff>600075</xdr:rowOff>
    </xdr:to>
    <xdr:pic>
      <xdr:nvPicPr>
        <xdr:cNvPr id="2020" name="Рисунок 282">
          <a:extLst>
            <a:ext uri="{FF2B5EF4-FFF2-40B4-BE49-F238E27FC236}">
              <a16:creationId xmlns:a16="http://schemas.microsoft.com/office/drawing/2014/main" id="{71240438-939D-1D32-9324-5CB2C0A16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6299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331</xdr:row>
      <xdr:rowOff>38100</xdr:rowOff>
    </xdr:from>
    <xdr:to>
      <xdr:col>0</xdr:col>
      <xdr:colOff>571500</xdr:colOff>
      <xdr:row>331</xdr:row>
      <xdr:rowOff>600075</xdr:rowOff>
    </xdr:to>
    <xdr:pic>
      <xdr:nvPicPr>
        <xdr:cNvPr id="2021" name="Рисунок 283">
          <a:extLst>
            <a:ext uri="{FF2B5EF4-FFF2-40B4-BE49-F238E27FC236}">
              <a16:creationId xmlns:a16="http://schemas.microsoft.com/office/drawing/2014/main" id="{FA2707A2-FEE1-D11F-9839-193DB0A67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6928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332</xdr:row>
      <xdr:rowOff>38100</xdr:rowOff>
    </xdr:from>
    <xdr:to>
      <xdr:col>0</xdr:col>
      <xdr:colOff>571500</xdr:colOff>
      <xdr:row>332</xdr:row>
      <xdr:rowOff>600075</xdr:rowOff>
    </xdr:to>
    <xdr:pic>
      <xdr:nvPicPr>
        <xdr:cNvPr id="2022" name="Рисунок 284">
          <a:extLst>
            <a:ext uri="{FF2B5EF4-FFF2-40B4-BE49-F238E27FC236}">
              <a16:creationId xmlns:a16="http://schemas.microsoft.com/office/drawing/2014/main" id="{87A3508A-C476-A705-67D3-180047FCD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7556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333</xdr:row>
      <xdr:rowOff>38100</xdr:rowOff>
    </xdr:from>
    <xdr:to>
      <xdr:col>0</xdr:col>
      <xdr:colOff>571500</xdr:colOff>
      <xdr:row>333</xdr:row>
      <xdr:rowOff>600075</xdr:rowOff>
    </xdr:to>
    <xdr:pic>
      <xdr:nvPicPr>
        <xdr:cNvPr id="2023" name="Рисунок 285">
          <a:extLst>
            <a:ext uri="{FF2B5EF4-FFF2-40B4-BE49-F238E27FC236}">
              <a16:creationId xmlns:a16="http://schemas.microsoft.com/office/drawing/2014/main" id="{C7C13BCC-E762-56E3-5856-A63CB390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8185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334</xdr:row>
      <xdr:rowOff>38100</xdr:rowOff>
    </xdr:from>
    <xdr:to>
      <xdr:col>0</xdr:col>
      <xdr:colOff>571500</xdr:colOff>
      <xdr:row>334</xdr:row>
      <xdr:rowOff>600075</xdr:rowOff>
    </xdr:to>
    <xdr:pic>
      <xdr:nvPicPr>
        <xdr:cNvPr id="2024" name="Рисунок 286">
          <a:extLst>
            <a:ext uri="{FF2B5EF4-FFF2-40B4-BE49-F238E27FC236}">
              <a16:creationId xmlns:a16="http://schemas.microsoft.com/office/drawing/2014/main" id="{0C87DAC9-DB73-1DB1-4267-0602501C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8814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335</xdr:row>
      <xdr:rowOff>38100</xdr:rowOff>
    </xdr:from>
    <xdr:to>
      <xdr:col>0</xdr:col>
      <xdr:colOff>571500</xdr:colOff>
      <xdr:row>335</xdr:row>
      <xdr:rowOff>600075</xdr:rowOff>
    </xdr:to>
    <xdr:pic>
      <xdr:nvPicPr>
        <xdr:cNvPr id="2025" name="Рисунок 287">
          <a:extLst>
            <a:ext uri="{FF2B5EF4-FFF2-40B4-BE49-F238E27FC236}">
              <a16:creationId xmlns:a16="http://schemas.microsoft.com/office/drawing/2014/main" id="{493C8DEA-2ACC-5AD3-EA47-F29272F4D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9442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336</xdr:row>
      <xdr:rowOff>38100</xdr:rowOff>
    </xdr:from>
    <xdr:to>
      <xdr:col>0</xdr:col>
      <xdr:colOff>571500</xdr:colOff>
      <xdr:row>336</xdr:row>
      <xdr:rowOff>600075</xdr:rowOff>
    </xdr:to>
    <xdr:pic>
      <xdr:nvPicPr>
        <xdr:cNvPr id="2026" name="Рисунок 288">
          <a:extLst>
            <a:ext uri="{FF2B5EF4-FFF2-40B4-BE49-F238E27FC236}">
              <a16:creationId xmlns:a16="http://schemas.microsoft.com/office/drawing/2014/main" id="{C954EC05-5E79-F32D-42A7-F5543C9D7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071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337</xdr:row>
      <xdr:rowOff>38100</xdr:rowOff>
    </xdr:from>
    <xdr:to>
      <xdr:col>0</xdr:col>
      <xdr:colOff>571500</xdr:colOff>
      <xdr:row>337</xdr:row>
      <xdr:rowOff>600075</xdr:rowOff>
    </xdr:to>
    <xdr:pic>
      <xdr:nvPicPr>
        <xdr:cNvPr id="2027" name="Рисунок 289">
          <a:extLst>
            <a:ext uri="{FF2B5EF4-FFF2-40B4-BE49-F238E27FC236}">
              <a16:creationId xmlns:a16="http://schemas.microsoft.com/office/drawing/2014/main" id="{34E4A2EF-698C-8FE9-7D42-1A08EE0F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700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338</xdr:row>
      <xdr:rowOff>38100</xdr:rowOff>
    </xdr:from>
    <xdr:to>
      <xdr:col>0</xdr:col>
      <xdr:colOff>571500</xdr:colOff>
      <xdr:row>338</xdr:row>
      <xdr:rowOff>600075</xdr:rowOff>
    </xdr:to>
    <xdr:pic>
      <xdr:nvPicPr>
        <xdr:cNvPr id="2028" name="Рисунок 290">
          <a:extLst>
            <a:ext uri="{FF2B5EF4-FFF2-40B4-BE49-F238E27FC236}">
              <a16:creationId xmlns:a16="http://schemas.microsoft.com/office/drawing/2014/main" id="{56639A65-6710-3F46-6AC3-A8D0BB8D3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1328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339</xdr:row>
      <xdr:rowOff>38100</xdr:rowOff>
    </xdr:from>
    <xdr:to>
      <xdr:col>0</xdr:col>
      <xdr:colOff>571500</xdr:colOff>
      <xdr:row>339</xdr:row>
      <xdr:rowOff>600075</xdr:rowOff>
    </xdr:to>
    <xdr:pic>
      <xdr:nvPicPr>
        <xdr:cNvPr id="2029" name="Рисунок 291">
          <a:extLst>
            <a:ext uri="{FF2B5EF4-FFF2-40B4-BE49-F238E27FC236}">
              <a16:creationId xmlns:a16="http://schemas.microsoft.com/office/drawing/2014/main" id="{247C57B4-0C31-345A-3DBB-C4AA753C6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1957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340</xdr:row>
      <xdr:rowOff>38100</xdr:rowOff>
    </xdr:from>
    <xdr:to>
      <xdr:col>0</xdr:col>
      <xdr:colOff>571500</xdr:colOff>
      <xdr:row>340</xdr:row>
      <xdr:rowOff>600075</xdr:rowOff>
    </xdr:to>
    <xdr:pic>
      <xdr:nvPicPr>
        <xdr:cNvPr id="2030" name="Рисунок 292">
          <a:extLst>
            <a:ext uri="{FF2B5EF4-FFF2-40B4-BE49-F238E27FC236}">
              <a16:creationId xmlns:a16="http://schemas.microsoft.com/office/drawing/2014/main" id="{9F9BC74E-C404-F700-6DFC-6A58A7D60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2585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341</xdr:row>
      <xdr:rowOff>38100</xdr:rowOff>
    </xdr:from>
    <xdr:to>
      <xdr:col>0</xdr:col>
      <xdr:colOff>571500</xdr:colOff>
      <xdr:row>341</xdr:row>
      <xdr:rowOff>600075</xdr:rowOff>
    </xdr:to>
    <xdr:pic>
      <xdr:nvPicPr>
        <xdr:cNvPr id="2031" name="Рисунок 293">
          <a:extLst>
            <a:ext uri="{FF2B5EF4-FFF2-40B4-BE49-F238E27FC236}">
              <a16:creationId xmlns:a16="http://schemas.microsoft.com/office/drawing/2014/main" id="{B08D9BB0-5029-0B79-BFAA-FC46A36B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3214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342</xdr:row>
      <xdr:rowOff>38100</xdr:rowOff>
    </xdr:from>
    <xdr:to>
      <xdr:col>0</xdr:col>
      <xdr:colOff>571500</xdr:colOff>
      <xdr:row>342</xdr:row>
      <xdr:rowOff>600075</xdr:rowOff>
    </xdr:to>
    <xdr:pic>
      <xdr:nvPicPr>
        <xdr:cNvPr id="2032" name="Рисунок 294">
          <a:extLst>
            <a:ext uri="{FF2B5EF4-FFF2-40B4-BE49-F238E27FC236}">
              <a16:creationId xmlns:a16="http://schemas.microsoft.com/office/drawing/2014/main" id="{784E9F4F-91F6-57CD-9EE1-23AEA855A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3843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344</xdr:row>
      <xdr:rowOff>38100</xdr:rowOff>
    </xdr:from>
    <xdr:to>
      <xdr:col>0</xdr:col>
      <xdr:colOff>571500</xdr:colOff>
      <xdr:row>344</xdr:row>
      <xdr:rowOff>600075</xdr:rowOff>
    </xdr:to>
    <xdr:pic>
      <xdr:nvPicPr>
        <xdr:cNvPr id="2033" name="Рисунок 295">
          <a:extLst>
            <a:ext uri="{FF2B5EF4-FFF2-40B4-BE49-F238E27FC236}">
              <a16:creationId xmlns:a16="http://schemas.microsoft.com/office/drawing/2014/main" id="{FAE73749-EF44-FA1F-E2FA-6A64B9DB2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4662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345</xdr:row>
      <xdr:rowOff>38100</xdr:rowOff>
    </xdr:from>
    <xdr:to>
      <xdr:col>0</xdr:col>
      <xdr:colOff>571500</xdr:colOff>
      <xdr:row>345</xdr:row>
      <xdr:rowOff>600075</xdr:rowOff>
    </xdr:to>
    <xdr:pic>
      <xdr:nvPicPr>
        <xdr:cNvPr id="2034" name="Рисунок 296">
          <a:extLst>
            <a:ext uri="{FF2B5EF4-FFF2-40B4-BE49-F238E27FC236}">
              <a16:creationId xmlns:a16="http://schemas.microsoft.com/office/drawing/2014/main" id="{360A8A74-A128-7E88-9574-E739B9B81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5291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346</xdr:row>
      <xdr:rowOff>38100</xdr:rowOff>
    </xdr:from>
    <xdr:to>
      <xdr:col>0</xdr:col>
      <xdr:colOff>571500</xdr:colOff>
      <xdr:row>346</xdr:row>
      <xdr:rowOff>600075</xdr:rowOff>
    </xdr:to>
    <xdr:pic>
      <xdr:nvPicPr>
        <xdr:cNvPr id="2035" name="Рисунок 297">
          <a:extLst>
            <a:ext uri="{FF2B5EF4-FFF2-40B4-BE49-F238E27FC236}">
              <a16:creationId xmlns:a16="http://schemas.microsoft.com/office/drawing/2014/main" id="{0422EF5D-8468-55EE-0BFC-56AAB51F9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5919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347</xdr:row>
      <xdr:rowOff>38100</xdr:rowOff>
    </xdr:from>
    <xdr:to>
      <xdr:col>0</xdr:col>
      <xdr:colOff>571500</xdr:colOff>
      <xdr:row>347</xdr:row>
      <xdr:rowOff>600075</xdr:rowOff>
    </xdr:to>
    <xdr:pic>
      <xdr:nvPicPr>
        <xdr:cNvPr id="2036" name="Рисунок 298">
          <a:extLst>
            <a:ext uri="{FF2B5EF4-FFF2-40B4-BE49-F238E27FC236}">
              <a16:creationId xmlns:a16="http://schemas.microsoft.com/office/drawing/2014/main" id="{F3F35A9E-0B90-AE37-9D8A-C77ED816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6548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348</xdr:row>
      <xdr:rowOff>38100</xdr:rowOff>
    </xdr:from>
    <xdr:to>
      <xdr:col>0</xdr:col>
      <xdr:colOff>571500</xdr:colOff>
      <xdr:row>348</xdr:row>
      <xdr:rowOff>600075</xdr:rowOff>
    </xdr:to>
    <xdr:pic>
      <xdr:nvPicPr>
        <xdr:cNvPr id="2037" name="Рисунок 299">
          <a:extLst>
            <a:ext uri="{FF2B5EF4-FFF2-40B4-BE49-F238E27FC236}">
              <a16:creationId xmlns:a16="http://schemas.microsoft.com/office/drawing/2014/main" id="{5271DAA3-DB13-B54C-2E7D-F75B83B65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7177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349</xdr:row>
      <xdr:rowOff>38100</xdr:rowOff>
    </xdr:from>
    <xdr:to>
      <xdr:col>0</xdr:col>
      <xdr:colOff>571500</xdr:colOff>
      <xdr:row>349</xdr:row>
      <xdr:rowOff>600075</xdr:rowOff>
    </xdr:to>
    <xdr:pic>
      <xdr:nvPicPr>
        <xdr:cNvPr id="2038" name="Рисунок 300">
          <a:extLst>
            <a:ext uri="{FF2B5EF4-FFF2-40B4-BE49-F238E27FC236}">
              <a16:creationId xmlns:a16="http://schemas.microsoft.com/office/drawing/2014/main" id="{DFD7D196-2F1E-694B-3904-D3F9D17C5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7805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350</xdr:row>
      <xdr:rowOff>38100</xdr:rowOff>
    </xdr:from>
    <xdr:to>
      <xdr:col>0</xdr:col>
      <xdr:colOff>571500</xdr:colOff>
      <xdr:row>350</xdr:row>
      <xdr:rowOff>600075</xdr:rowOff>
    </xdr:to>
    <xdr:pic>
      <xdr:nvPicPr>
        <xdr:cNvPr id="2039" name="Рисунок 301">
          <a:extLst>
            <a:ext uri="{FF2B5EF4-FFF2-40B4-BE49-F238E27FC236}">
              <a16:creationId xmlns:a16="http://schemas.microsoft.com/office/drawing/2014/main" id="{9F49E7B3-7D2E-3191-5395-89D50A4A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8434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351</xdr:row>
      <xdr:rowOff>38100</xdr:rowOff>
    </xdr:from>
    <xdr:to>
      <xdr:col>0</xdr:col>
      <xdr:colOff>571500</xdr:colOff>
      <xdr:row>351</xdr:row>
      <xdr:rowOff>600075</xdr:rowOff>
    </xdr:to>
    <xdr:pic>
      <xdr:nvPicPr>
        <xdr:cNvPr id="2040" name="Рисунок 302">
          <a:extLst>
            <a:ext uri="{FF2B5EF4-FFF2-40B4-BE49-F238E27FC236}">
              <a16:creationId xmlns:a16="http://schemas.microsoft.com/office/drawing/2014/main" id="{D5CE16DE-C441-35E9-7ED2-78D7108A5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9062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353</xdr:row>
      <xdr:rowOff>38100</xdr:rowOff>
    </xdr:from>
    <xdr:to>
      <xdr:col>0</xdr:col>
      <xdr:colOff>571500</xdr:colOff>
      <xdr:row>353</xdr:row>
      <xdr:rowOff>600075</xdr:rowOff>
    </xdr:to>
    <xdr:pic>
      <xdr:nvPicPr>
        <xdr:cNvPr id="2041" name="Рисунок 303">
          <a:extLst>
            <a:ext uri="{FF2B5EF4-FFF2-40B4-BE49-F238E27FC236}">
              <a16:creationId xmlns:a16="http://schemas.microsoft.com/office/drawing/2014/main" id="{347041A5-E954-8367-BD94-AB1C6889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9882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354</xdr:row>
      <xdr:rowOff>38100</xdr:rowOff>
    </xdr:from>
    <xdr:to>
      <xdr:col>0</xdr:col>
      <xdr:colOff>571500</xdr:colOff>
      <xdr:row>354</xdr:row>
      <xdr:rowOff>600075</xdr:rowOff>
    </xdr:to>
    <xdr:pic>
      <xdr:nvPicPr>
        <xdr:cNvPr id="2042" name="Рисунок 304">
          <a:extLst>
            <a:ext uri="{FF2B5EF4-FFF2-40B4-BE49-F238E27FC236}">
              <a16:creationId xmlns:a16="http://schemas.microsoft.com/office/drawing/2014/main" id="{521F49DA-5242-87B2-9B78-BB9C40025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0510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355</xdr:row>
      <xdr:rowOff>38100</xdr:rowOff>
    </xdr:from>
    <xdr:to>
      <xdr:col>0</xdr:col>
      <xdr:colOff>571500</xdr:colOff>
      <xdr:row>355</xdr:row>
      <xdr:rowOff>600075</xdr:rowOff>
    </xdr:to>
    <xdr:pic>
      <xdr:nvPicPr>
        <xdr:cNvPr id="2043" name="Рисунок 305">
          <a:extLst>
            <a:ext uri="{FF2B5EF4-FFF2-40B4-BE49-F238E27FC236}">
              <a16:creationId xmlns:a16="http://schemas.microsoft.com/office/drawing/2014/main" id="{F3387216-3AF8-A050-C5F5-A35AF7E9F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1139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356</xdr:row>
      <xdr:rowOff>38100</xdr:rowOff>
    </xdr:from>
    <xdr:to>
      <xdr:col>0</xdr:col>
      <xdr:colOff>571500</xdr:colOff>
      <xdr:row>356</xdr:row>
      <xdr:rowOff>600075</xdr:rowOff>
    </xdr:to>
    <xdr:pic>
      <xdr:nvPicPr>
        <xdr:cNvPr id="2044" name="Рисунок 306">
          <a:extLst>
            <a:ext uri="{FF2B5EF4-FFF2-40B4-BE49-F238E27FC236}">
              <a16:creationId xmlns:a16="http://schemas.microsoft.com/office/drawing/2014/main" id="{6B0C35EA-E693-74CE-8F36-D1EFE38B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1768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357</xdr:row>
      <xdr:rowOff>38100</xdr:rowOff>
    </xdr:from>
    <xdr:to>
      <xdr:col>0</xdr:col>
      <xdr:colOff>571500</xdr:colOff>
      <xdr:row>357</xdr:row>
      <xdr:rowOff>600075</xdr:rowOff>
    </xdr:to>
    <xdr:pic>
      <xdr:nvPicPr>
        <xdr:cNvPr id="2045" name="Рисунок 307">
          <a:extLst>
            <a:ext uri="{FF2B5EF4-FFF2-40B4-BE49-F238E27FC236}">
              <a16:creationId xmlns:a16="http://schemas.microsoft.com/office/drawing/2014/main" id="{C889AC7E-1127-EFBF-A8AB-1FF3EBB3A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2396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358</xdr:row>
      <xdr:rowOff>38100</xdr:rowOff>
    </xdr:from>
    <xdr:to>
      <xdr:col>0</xdr:col>
      <xdr:colOff>571500</xdr:colOff>
      <xdr:row>358</xdr:row>
      <xdr:rowOff>600075</xdr:rowOff>
    </xdr:to>
    <xdr:pic>
      <xdr:nvPicPr>
        <xdr:cNvPr id="2046" name="Рисунок 308">
          <a:extLst>
            <a:ext uri="{FF2B5EF4-FFF2-40B4-BE49-F238E27FC236}">
              <a16:creationId xmlns:a16="http://schemas.microsoft.com/office/drawing/2014/main" id="{EE132BFA-1EBB-39AF-6475-E52BF3BC2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3025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359</xdr:row>
      <xdr:rowOff>38100</xdr:rowOff>
    </xdr:from>
    <xdr:to>
      <xdr:col>0</xdr:col>
      <xdr:colOff>571500</xdr:colOff>
      <xdr:row>359</xdr:row>
      <xdr:rowOff>600075</xdr:rowOff>
    </xdr:to>
    <xdr:pic>
      <xdr:nvPicPr>
        <xdr:cNvPr id="2047" name="Рисунок 309">
          <a:extLst>
            <a:ext uri="{FF2B5EF4-FFF2-40B4-BE49-F238E27FC236}">
              <a16:creationId xmlns:a16="http://schemas.microsoft.com/office/drawing/2014/main" id="{4B48DD63-2FF4-854B-8A24-39267CB7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3654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360</xdr:row>
      <xdr:rowOff>38100</xdr:rowOff>
    </xdr:from>
    <xdr:to>
      <xdr:col>0</xdr:col>
      <xdr:colOff>571500</xdr:colOff>
      <xdr:row>360</xdr:row>
      <xdr:rowOff>600075</xdr:rowOff>
    </xdr:to>
    <xdr:pic>
      <xdr:nvPicPr>
        <xdr:cNvPr id="2048" name="Рисунок 310">
          <a:extLst>
            <a:ext uri="{FF2B5EF4-FFF2-40B4-BE49-F238E27FC236}">
              <a16:creationId xmlns:a16="http://schemas.microsoft.com/office/drawing/2014/main" id="{115883B2-54AB-CB80-2025-59C97E57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4282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361</xdr:row>
      <xdr:rowOff>38100</xdr:rowOff>
    </xdr:from>
    <xdr:to>
      <xdr:col>0</xdr:col>
      <xdr:colOff>571500</xdr:colOff>
      <xdr:row>361</xdr:row>
      <xdr:rowOff>600075</xdr:rowOff>
    </xdr:to>
    <xdr:pic>
      <xdr:nvPicPr>
        <xdr:cNvPr id="2049" name="Рисунок 311">
          <a:extLst>
            <a:ext uri="{FF2B5EF4-FFF2-40B4-BE49-F238E27FC236}">
              <a16:creationId xmlns:a16="http://schemas.microsoft.com/office/drawing/2014/main" id="{EFF8427F-A584-759D-1E7E-56B5E9795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4911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362</xdr:row>
      <xdr:rowOff>38100</xdr:rowOff>
    </xdr:from>
    <xdr:to>
      <xdr:col>0</xdr:col>
      <xdr:colOff>571500</xdr:colOff>
      <xdr:row>362</xdr:row>
      <xdr:rowOff>600075</xdr:rowOff>
    </xdr:to>
    <xdr:pic>
      <xdr:nvPicPr>
        <xdr:cNvPr id="2050" name="Рисунок 312">
          <a:extLst>
            <a:ext uri="{FF2B5EF4-FFF2-40B4-BE49-F238E27FC236}">
              <a16:creationId xmlns:a16="http://schemas.microsoft.com/office/drawing/2014/main" id="{BA1E037D-F6B7-2C9D-B0F7-27EBE1DD3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5539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363</xdr:row>
      <xdr:rowOff>38100</xdr:rowOff>
    </xdr:from>
    <xdr:to>
      <xdr:col>0</xdr:col>
      <xdr:colOff>571500</xdr:colOff>
      <xdr:row>363</xdr:row>
      <xdr:rowOff>600075</xdr:rowOff>
    </xdr:to>
    <xdr:pic>
      <xdr:nvPicPr>
        <xdr:cNvPr id="2051" name="Рисунок 313">
          <a:extLst>
            <a:ext uri="{FF2B5EF4-FFF2-40B4-BE49-F238E27FC236}">
              <a16:creationId xmlns:a16="http://schemas.microsoft.com/office/drawing/2014/main" id="{CE94EAF9-964E-DD57-2120-6CC2B796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6168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364</xdr:row>
      <xdr:rowOff>38100</xdr:rowOff>
    </xdr:from>
    <xdr:to>
      <xdr:col>0</xdr:col>
      <xdr:colOff>571500</xdr:colOff>
      <xdr:row>364</xdr:row>
      <xdr:rowOff>600075</xdr:rowOff>
    </xdr:to>
    <xdr:pic>
      <xdr:nvPicPr>
        <xdr:cNvPr id="2052" name="Рисунок 314">
          <a:extLst>
            <a:ext uri="{FF2B5EF4-FFF2-40B4-BE49-F238E27FC236}">
              <a16:creationId xmlns:a16="http://schemas.microsoft.com/office/drawing/2014/main" id="{DF19164B-68CF-737C-A268-E209A9DA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6797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365</xdr:row>
      <xdr:rowOff>38100</xdr:rowOff>
    </xdr:from>
    <xdr:to>
      <xdr:col>0</xdr:col>
      <xdr:colOff>571500</xdr:colOff>
      <xdr:row>365</xdr:row>
      <xdr:rowOff>600075</xdr:rowOff>
    </xdr:to>
    <xdr:pic>
      <xdr:nvPicPr>
        <xdr:cNvPr id="2053" name="Рисунок 315">
          <a:extLst>
            <a:ext uri="{FF2B5EF4-FFF2-40B4-BE49-F238E27FC236}">
              <a16:creationId xmlns:a16="http://schemas.microsoft.com/office/drawing/2014/main" id="{0468F42F-CE41-CC59-2C67-B005AC901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7425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366</xdr:row>
      <xdr:rowOff>38100</xdr:rowOff>
    </xdr:from>
    <xdr:to>
      <xdr:col>0</xdr:col>
      <xdr:colOff>571500</xdr:colOff>
      <xdr:row>366</xdr:row>
      <xdr:rowOff>600075</xdr:rowOff>
    </xdr:to>
    <xdr:pic>
      <xdr:nvPicPr>
        <xdr:cNvPr id="2054" name="Рисунок 316">
          <a:extLst>
            <a:ext uri="{FF2B5EF4-FFF2-40B4-BE49-F238E27FC236}">
              <a16:creationId xmlns:a16="http://schemas.microsoft.com/office/drawing/2014/main" id="{5B51D92F-5F18-D534-B886-DFA125823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8054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367</xdr:row>
      <xdr:rowOff>38100</xdr:rowOff>
    </xdr:from>
    <xdr:to>
      <xdr:col>0</xdr:col>
      <xdr:colOff>571500</xdr:colOff>
      <xdr:row>367</xdr:row>
      <xdr:rowOff>600075</xdr:rowOff>
    </xdr:to>
    <xdr:pic>
      <xdr:nvPicPr>
        <xdr:cNvPr id="2055" name="Рисунок 317">
          <a:extLst>
            <a:ext uri="{FF2B5EF4-FFF2-40B4-BE49-F238E27FC236}">
              <a16:creationId xmlns:a16="http://schemas.microsoft.com/office/drawing/2014/main" id="{10BEA05E-6A4B-1206-0B8D-B64D3585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8683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369</xdr:row>
      <xdr:rowOff>38100</xdr:rowOff>
    </xdr:from>
    <xdr:to>
      <xdr:col>0</xdr:col>
      <xdr:colOff>571500</xdr:colOff>
      <xdr:row>369</xdr:row>
      <xdr:rowOff>600075</xdr:rowOff>
    </xdr:to>
    <xdr:pic>
      <xdr:nvPicPr>
        <xdr:cNvPr id="2056" name="Рисунок 318">
          <a:extLst>
            <a:ext uri="{FF2B5EF4-FFF2-40B4-BE49-F238E27FC236}">
              <a16:creationId xmlns:a16="http://schemas.microsoft.com/office/drawing/2014/main" id="{A1FC8B0C-49A8-BFC8-0AC0-FD29E33F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9502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370</xdr:row>
      <xdr:rowOff>38100</xdr:rowOff>
    </xdr:from>
    <xdr:to>
      <xdr:col>0</xdr:col>
      <xdr:colOff>571500</xdr:colOff>
      <xdr:row>370</xdr:row>
      <xdr:rowOff>600075</xdr:rowOff>
    </xdr:to>
    <xdr:pic>
      <xdr:nvPicPr>
        <xdr:cNvPr id="2057" name="Рисунок 319">
          <a:extLst>
            <a:ext uri="{FF2B5EF4-FFF2-40B4-BE49-F238E27FC236}">
              <a16:creationId xmlns:a16="http://schemas.microsoft.com/office/drawing/2014/main" id="{A3BA7F49-729D-FF4F-0C90-4D000BA1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0131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371</xdr:row>
      <xdr:rowOff>38100</xdr:rowOff>
    </xdr:from>
    <xdr:to>
      <xdr:col>0</xdr:col>
      <xdr:colOff>571500</xdr:colOff>
      <xdr:row>371</xdr:row>
      <xdr:rowOff>600075</xdr:rowOff>
    </xdr:to>
    <xdr:pic>
      <xdr:nvPicPr>
        <xdr:cNvPr id="2058" name="Рисунок 320">
          <a:extLst>
            <a:ext uri="{FF2B5EF4-FFF2-40B4-BE49-F238E27FC236}">
              <a16:creationId xmlns:a16="http://schemas.microsoft.com/office/drawing/2014/main" id="{2F22DC91-0F53-0E1F-6C95-91F1CDE3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0759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372</xdr:row>
      <xdr:rowOff>38100</xdr:rowOff>
    </xdr:from>
    <xdr:to>
      <xdr:col>0</xdr:col>
      <xdr:colOff>571500</xdr:colOff>
      <xdr:row>372</xdr:row>
      <xdr:rowOff>600075</xdr:rowOff>
    </xdr:to>
    <xdr:pic>
      <xdr:nvPicPr>
        <xdr:cNvPr id="2059" name="Рисунок 321">
          <a:extLst>
            <a:ext uri="{FF2B5EF4-FFF2-40B4-BE49-F238E27FC236}">
              <a16:creationId xmlns:a16="http://schemas.microsoft.com/office/drawing/2014/main" id="{6DDB0EB2-FCEB-5089-73D7-AC097A6C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1388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373</xdr:row>
      <xdr:rowOff>38100</xdr:rowOff>
    </xdr:from>
    <xdr:to>
      <xdr:col>0</xdr:col>
      <xdr:colOff>571500</xdr:colOff>
      <xdr:row>373</xdr:row>
      <xdr:rowOff>600075</xdr:rowOff>
    </xdr:to>
    <xdr:pic>
      <xdr:nvPicPr>
        <xdr:cNvPr id="2060" name="Рисунок 322">
          <a:extLst>
            <a:ext uri="{FF2B5EF4-FFF2-40B4-BE49-F238E27FC236}">
              <a16:creationId xmlns:a16="http://schemas.microsoft.com/office/drawing/2014/main" id="{2A1DAF8B-0BF5-5BED-F3D5-8A6340F0B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2016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374</xdr:row>
      <xdr:rowOff>38100</xdr:rowOff>
    </xdr:from>
    <xdr:to>
      <xdr:col>0</xdr:col>
      <xdr:colOff>571500</xdr:colOff>
      <xdr:row>374</xdr:row>
      <xdr:rowOff>600075</xdr:rowOff>
    </xdr:to>
    <xdr:pic>
      <xdr:nvPicPr>
        <xdr:cNvPr id="2061" name="Рисунок 323">
          <a:extLst>
            <a:ext uri="{FF2B5EF4-FFF2-40B4-BE49-F238E27FC236}">
              <a16:creationId xmlns:a16="http://schemas.microsoft.com/office/drawing/2014/main" id="{628C1781-E5DC-4DB5-C064-C6D3A8318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2645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375</xdr:row>
      <xdr:rowOff>38100</xdr:rowOff>
    </xdr:from>
    <xdr:to>
      <xdr:col>0</xdr:col>
      <xdr:colOff>571500</xdr:colOff>
      <xdr:row>375</xdr:row>
      <xdr:rowOff>600075</xdr:rowOff>
    </xdr:to>
    <xdr:pic>
      <xdr:nvPicPr>
        <xdr:cNvPr id="2062" name="Рисунок 324">
          <a:extLst>
            <a:ext uri="{FF2B5EF4-FFF2-40B4-BE49-F238E27FC236}">
              <a16:creationId xmlns:a16="http://schemas.microsoft.com/office/drawing/2014/main" id="{07A98C0E-AAA2-B2CE-9EFF-7BBB56BA8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3274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376</xdr:row>
      <xdr:rowOff>38100</xdr:rowOff>
    </xdr:from>
    <xdr:to>
      <xdr:col>0</xdr:col>
      <xdr:colOff>571500</xdr:colOff>
      <xdr:row>376</xdr:row>
      <xdr:rowOff>600075</xdr:rowOff>
    </xdr:to>
    <xdr:pic>
      <xdr:nvPicPr>
        <xdr:cNvPr id="2063" name="Рисунок 325">
          <a:extLst>
            <a:ext uri="{FF2B5EF4-FFF2-40B4-BE49-F238E27FC236}">
              <a16:creationId xmlns:a16="http://schemas.microsoft.com/office/drawing/2014/main" id="{A8EBAC4B-6CF5-0838-2D32-772226CF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39029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377</xdr:row>
      <xdr:rowOff>38100</xdr:rowOff>
    </xdr:from>
    <xdr:to>
      <xdr:col>0</xdr:col>
      <xdr:colOff>571500</xdr:colOff>
      <xdr:row>377</xdr:row>
      <xdr:rowOff>600075</xdr:rowOff>
    </xdr:to>
    <xdr:pic>
      <xdr:nvPicPr>
        <xdr:cNvPr id="2064" name="Рисунок 326">
          <a:extLst>
            <a:ext uri="{FF2B5EF4-FFF2-40B4-BE49-F238E27FC236}">
              <a16:creationId xmlns:a16="http://schemas.microsoft.com/office/drawing/2014/main" id="{C7BAE7CE-4CE8-BC0C-21B0-CD491132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4531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378</xdr:row>
      <xdr:rowOff>38100</xdr:rowOff>
    </xdr:from>
    <xdr:to>
      <xdr:col>0</xdr:col>
      <xdr:colOff>571500</xdr:colOff>
      <xdr:row>378</xdr:row>
      <xdr:rowOff>600075</xdr:rowOff>
    </xdr:to>
    <xdr:pic>
      <xdr:nvPicPr>
        <xdr:cNvPr id="2065" name="Рисунок 327">
          <a:extLst>
            <a:ext uri="{FF2B5EF4-FFF2-40B4-BE49-F238E27FC236}">
              <a16:creationId xmlns:a16="http://schemas.microsoft.com/office/drawing/2014/main" id="{6EAA9A89-05D5-955A-4DC1-ECF231B51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5160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379</xdr:row>
      <xdr:rowOff>38100</xdr:rowOff>
    </xdr:from>
    <xdr:to>
      <xdr:col>0</xdr:col>
      <xdr:colOff>571500</xdr:colOff>
      <xdr:row>379</xdr:row>
      <xdr:rowOff>600075</xdr:rowOff>
    </xdr:to>
    <xdr:pic>
      <xdr:nvPicPr>
        <xdr:cNvPr id="2066" name="Рисунок 328">
          <a:extLst>
            <a:ext uri="{FF2B5EF4-FFF2-40B4-BE49-F238E27FC236}">
              <a16:creationId xmlns:a16="http://schemas.microsoft.com/office/drawing/2014/main" id="{9B8FC22B-C397-BE06-259B-4A158F2E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5788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380</xdr:row>
      <xdr:rowOff>38100</xdr:rowOff>
    </xdr:from>
    <xdr:to>
      <xdr:col>0</xdr:col>
      <xdr:colOff>571500</xdr:colOff>
      <xdr:row>380</xdr:row>
      <xdr:rowOff>600075</xdr:rowOff>
    </xdr:to>
    <xdr:pic>
      <xdr:nvPicPr>
        <xdr:cNvPr id="2067" name="Рисунок 329">
          <a:extLst>
            <a:ext uri="{FF2B5EF4-FFF2-40B4-BE49-F238E27FC236}">
              <a16:creationId xmlns:a16="http://schemas.microsoft.com/office/drawing/2014/main" id="{F0D5EA91-B90C-02F9-17E3-106197CCA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6417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381</xdr:row>
      <xdr:rowOff>38100</xdr:rowOff>
    </xdr:from>
    <xdr:to>
      <xdr:col>0</xdr:col>
      <xdr:colOff>571500</xdr:colOff>
      <xdr:row>381</xdr:row>
      <xdr:rowOff>600075</xdr:rowOff>
    </xdr:to>
    <xdr:pic>
      <xdr:nvPicPr>
        <xdr:cNvPr id="2068" name="Рисунок 330">
          <a:extLst>
            <a:ext uri="{FF2B5EF4-FFF2-40B4-BE49-F238E27FC236}">
              <a16:creationId xmlns:a16="http://schemas.microsoft.com/office/drawing/2014/main" id="{F88EFAD4-D643-3778-FD7C-20976E08C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70461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382</xdr:row>
      <xdr:rowOff>38100</xdr:rowOff>
    </xdr:from>
    <xdr:to>
      <xdr:col>0</xdr:col>
      <xdr:colOff>571500</xdr:colOff>
      <xdr:row>382</xdr:row>
      <xdr:rowOff>600075</xdr:rowOff>
    </xdr:to>
    <xdr:pic>
      <xdr:nvPicPr>
        <xdr:cNvPr id="2069" name="Рисунок 331">
          <a:extLst>
            <a:ext uri="{FF2B5EF4-FFF2-40B4-BE49-F238E27FC236}">
              <a16:creationId xmlns:a16="http://schemas.microsoft.com/office/drawing/2014/main" id="{692348A6-E459-B802-11CB-EBA193E90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76748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383</xdr:row>
      <xdr:rowOff>38100</xdr:rowOff>
    </xdr:from>
    <xdr:to>
      <xdr:col>0</xdr:col>
      <xdr:colOff>571500</xdr:colOff>
      <xdr:row>383</xdr:row>
      <xdr:rowOff>600075</xdr:rowOff>
    </xdr:to>
    <xdr:pic>
      <xdr:nvPicPr>
        <xdr:cNvPr id="2070" name="Рисунок 332">
          <a:extLst>
            <a:ext uri="{FF2B5EF4-FFF2-40B4-BE49-F238E27FC236}">
              <a16:creationId xmlns:a16="http://schemas.microsoft.com/office/drawing/2014/main" id="{12CF112C-C1DC-71B4-2E84-47BF838FC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83034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384</xdr:row>
      <xdr:rowOff>38100</xdr:rowOff>
    </xdr:from>
    <xdr:to>
      <xdr:col>0</xdr:col>
      <xdr:colOff>571500</xdr:colOff>
      <xdr:row>384</xdr:row>
      <xdr:rowOff>600075</xdr:rowOff>
    </xdr:to>
    <xdr:pic>
      <xdr:nvPicPr>
        <xdr:cNvPr id="2071" name="Рисунок 333">
          <a:extLst>
            <a:ext uri="{FF2B5EF4-FFF2-40B4-BE49-F238E27FC236}">
              <a16:creationId xmlns:a16="http://schemas.microsoft.com/office/drawing/2014/main" id="{B9E4009C-8258-9FC5-16E6-37E504CE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89321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385</xdr:row>
      <xdr:rowOff>38100</xdr:rowOff>
    </xdr:from>
    <xdr:to>
      <xdr:col>0</xdr:col>
      <xdr:colOff>571500</xdr:colOff>
      <xdr:row>385</xdr:row>
      <xdr:rowOff>600075</xdr:rowOff>
    </xdr:to>
    <xdr:pic>
      <xdr:nvPicPr>
        <xdr:cNvPr id="2072" name="Рисунок 334">
          <a:extLst>
            <a:ext uri="{FF2B5EF4-FFF2-40B4-BE49-F238E27FC236}">
              <a16:creationId xmlns:a16="http://schemas.microsoft.com/office/drawing/2014/main" id="{098B0792-4A72-19B3-E056-F37137235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95607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386</xdr:row>
      <xdr:rowOff>38100</xdr:rowOff>
    </xdr:from>
    <xdr:to>
      <xdr:col>0</xdr:col>
      <xdr:colOff>571500</xdr:colOff>
      <xdr:row>386</xdr:row>
      <xdr:rowOff>600075</xdr:rowOff>
    </xdr:to>
    <xdr:pic>
      <xdr:nvPicPr>
        <xdr:cNvPr id="2073" name="Рисунок 335">
          <a:extLst>
            <a:ext uri="{FF2B5EF4-FFF2-40B4-BE49-F238E27FC236}">
              <a16:creationId xmlns:a16="http://schemas.microsoft.com/office/drawing/2014/main" id="{619B30DD-DE80-4BAF-3217-BB44A3AB0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0189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387</xdr:row>
      <xdr:rowOff>38100</xdr:rowOff>
    </xdr:from>
    <xdr:to>
      <xdr:col>0</xdr:col>
      <xdr:colOff>571500</xdr:colOff>
      <xdr:row>387</xdr:row>
      <xdr:rowOff>600075</xdr:rowOff>
    </xdr:to>
    <xdr:pic>
      <xdr:nvPicPr>
        <xdr:cNvPr id="2074" name="Рисунок 336">
          <a:extLst>
            <a:ext uri="{FF2B5EF4-FFF2-40B4-BE49-F238E27FC236}">
              <a16:creationId xmlns:a16="http://schemas.microsoft.com/office/drawing/2014/main" id="{D65870A8-32F5-F605-A9A5-AB32816A4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08180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388</xdr:row>
      <xdr:rowOff>38100</xdr:rowOff>
    </xdr:from>
    <xdr:to>
      <xdr:col>0</xdr:col>
      <xdr:colOff>571500</xdr:colOff>
      <xdr:row>388</xdr:row>
      <xdr:rowOff>600075</xdr:rowOff>
    </xdr:to>
    <xdr:pic>
      <xdr:nvPicPr>
        <xdr:cNvPr id="2075" name="Рисунок 337">
          <a:extLst>
            <a:ext uri="{FF2B5EF4-FFF2-40B4-BE49-F238E27FC236}">
              <a16:creationId xmlns:a16="http://schemas.microsoft.com/office/drawing/2014/main" id="{B41CC826-6A3D-A8A2-485D-9340BED7C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14467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389</xdr:row>
      <xdr:rowOff>38100</xdr:rowOff>
    </xdr:from>
    <xdr:to>
      <xdr:col>0</xdr:col>
      <xdr:colOff>571500</xdr:colOff>
      <xdr:row>389</xdr:row>
      <xdr:rowOff>600075</xdr:rowOff>
    </xdr:to>
    <xdr:pic>
      <xdr:nvPicPr>
        <xdr:cNvPr id="2076" name="Рисунок 338">
          <a:extLst>
            <a:ext uri="{FF2B5EF4-FFF2-40B4-BE49-F238E27FC236}">
              <a16:creationId xmlns:a16="http://schemas.microsoft.com/office/drawing/2014/main" id="{C0E86CEF-CD17-024D-EFED-1545A7CEA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20753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390</xdr:row>
      <xdr:rowOff>38100</xdr:rowOff>
    </xdr:from>
    <xdr:to>
      <xdr:col>0</xdr:col>
      <xdr:colOff>571500</xdr:colOff>
      <xdr:row>390</xdr:row>
      <xdr:rowOff>600075</xdr:rowOff>
    </xdr:to>
    <xdr:pic>
      <xdr:nvPicPr>
        <xdr:cNvPr id="2077" name="Рисунок 339">
          <a:extLst>
            <a:ext uri="{FF2B5EF4-FFF2-40B4-BE49-F238E27FC236}">
              <a16:creationId xmlns:a16="http://schemas.microsoft.com/office/drawing/2014/main" id="{5074604C-ABE4-7926-CA6D-A7C8F6241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27040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391</xdr:row>
      <xdr:rowOff>38100</xdr:rowOff>
    </xdr:from>
    <xdr:to>
      <xdr:col>0</xdr:col>
      <xdr:colOff>571500</xdr:colOff>
      <xdr:row>391</xdr:row>
      <xdr:rowOff>600075</xdr:rowOff>
    </xdr:to>
    <xdr:pic>
      <xdr:nvPicPr>
        <xdr:cNvPr id="2078" name="Рисунок 340">
          <a:extLst>
            <a:ext uri="{FF2B5EF4-FFF2-40B4-BE49-F238E27FC236}">
              <a16:creationId xmlns:a16="http://schemas.microsoft.com/office/drawing/2014/main" id="{BB1E3BBB-46D8-584F-487F-673F9064F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33326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392</xdr:row>
      <xdr:rowOff>38100</xdr:rowOff>
    </xdr:from>
    <xdr:to>
      <xdr:col>0</xdr:col>
      <xdr:colOff>571500</xdr:colOff>
      <xdr:row>392</xdr:row>
      <xdr:rowOff>600075</xdr:rowOff>
    </xdr:to>
    <xdr:pic>
      <xdr:nvPicPr>
        <xdr:cNvPr id="2079" name="Рисунок 341">
          <a:extLst>
            <a:ext uri="{FF2B5EF4-FFF2-40B4-BE49-F238E27FC236}">
              <a16:creationId xmlns:a16="http://schemas.microsoft.com/office/drawing/2014/main" id="{CE5D1B2F-CA53-07AF-BCC3-F357847E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39613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393</xdr:row>
      <xdr:rowOff>38100</xdr:rowOff>
    </xdr:from>
    <xdr:to>
      <xdr:col>0</xdr:col>
      <xdr:colOff>571500</xdr:colOff>
      <xdr:row>393</xdr:row>
      <xdr:rowOff>600075</xdr:rowOff>
    </xdr:to>
    <xdr:pic>
      <xdr:nvPicPr>
        <xdr:cNvPr id="2080" name="Рисунок 342">
          <a:extLst>
            <a:ext uri="{FF2B5EF4-FFF2-40B4-BE49-F238E27FC236}">
              <a16:creationId xmlns:a16="http://schemas.microsoft.com/office/drawing/2014/main" id="{76DEA084-2ED6-3D1A-CA78-BB7C87823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4589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394</xdr:row>
      <xdr:rowOff>38100</xdr:rowOff>
    </xdr:from>
    <xdr:to>
      <xdr:col>0</xdr:col>
      <xdr:colOff>571500</xdr:colOff>
      <xdr:row>394</xdr:row>
      <xdr:rowOff>600075</xdr:rowOff>
    </xdr:to>
    <xdr:pic>
      <xdr:nvPicPr>
        <xdr:cNvPr id="2081" name="Рисунок 343">
          <a:extLst>
            <a:ext uri="{FF2B5EF4-FFF2-40B4-BE49-F238E27FC236}">
              <a16:creationId xmlns:a16="http://schemas.microsoft.com/office/drawing/2014/main" id="{E6D82D63-E43A-6A4B-35C9-319C7CB9C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52186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395</xdr:row>
      <xdr:rowOff>38100</xdr:rowOff>
    </xdr:from>
    <xdr:to>
      <xdr:col>0</xdr:col>
      <xdr:colOff>571500</xdr:colOff>
      <xdr:row>395</xdr:row>
      <xdr:rowOff>600075</xdr:rowOff>
    </xdr:to>
    <xdr:pic>
      <xdr:nvPicPr>
        <xdr:cNvPr id="2082" name="Рисунок 344">
          <a:extLst>
            <a:ext uri="{FF2B5EF4-FFF2-40B4-BE49-F238E27FC236}">
              <a16:creationId xmlns:a16="http://schemas.microsoft.com/office/drawing/2014/main" id="{BBD708F8-2B2F-F11D-6EE5-3C9679C8B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58472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397</xdr:row>
      <xdr:rowOff>38100</xdr:rowOff>
    </xdr:from>
    <xdr:to>
      <xdr:col>0</xdr:col>
      <xdr:colOff>571500</xdr:colOff>
      <xdr:row>397</xdr:row>
      <xdr:rowOff>600075</xdr:rowOff>
    </xdr:to>
    <xdr:pic>
      <xdr:nvPicPr>
        <xdr:cNvPr id="2083" name="Рисунок 345">
          <a:extLst>
            <a:ext uri="{FF2B5EF4-FFF2-40B4-BE49-F238E27FC236}">
              <a16:creationId xmlns:a16="http://schemas.microsoft.com/office/drawing/2014/main" id="{BE34E068-3383-6837-C463-B338FE14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66664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399</xdr:row>
      <xdr:rowOff>38100</xdr:rowOff>
    </xdr:from>
    <xdr:to>
      <xdr:col>0</xdr:col>
      <xdr:colOff>571500</xdr:colOff>
      <xdr:row>399</xdr:row>
      <xdr:rowOff>600075</xdr:rowOff>
    </xdr:to>
    <xdr:pic>
      <xdr:nvPicPr>
        <xdr:cNvPr id="2084" name="Рисунок 346">
          <a:extLst>
            <a:ext uri="{FF2B5EF4-FFF2-40B4-BE49-F238E27FC236}">
              <a16:creationId xmlns:a16="http://schemas.microsoft.com/office/drawing/2014/main" id="{6B9AADB1-88DA-60E3-6591-AC46A7F9D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74855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400</xdr:row>
      <xdr:rowOff>38100</xdr:rowOff>
    </xdr:from>
    <xdr:to>
      <xdr:col>0</xdr:col>
      <xdr:colOff>571500</xdr:colOff>
      <xdr:row>400</xdr:row>
      <xdr:rowOff>600075</xdr:rowOff>
    </xdr:to>
    <xdr:pic>
      <xdr:nvPicPr>
        <xdr:cNvPr id="2085" name="Рисунок 347">
          <a:extLst>
            <a:ext uri="{FF2B5EF4-FFF2-40B4-BE49-F238E27FC236}">
              <a16:creationId xmlns:a16="http://schemas.microsoft.com/office/drawing/2014/main" id="{5A8A4D3B-A2AD-50E2-F53F-B28CD8AD7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81142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401</xdr:row>
      <xdr:rowOff>38100</xdr:rowOff>
    </xdr:from>
    <xdr:to>
      <xdr:col>0</xdr:col>
      <xdr:colOff>571500</xdr:colOff>
      <xdr:row>401</xdr:row>
      <xdr:rowOff>600075</xdr:rowOff>
    </xdr:to>
    <xdr:pic>
      <xdr:nvPicPr>
        <xdr:cNvPr id="2086" name="Рисунок 348">
          <a:extLst>
            <a:ext uri="{FF2B5EF4-FFF2-40B4-BE49-F238E27FC236}">
              <a16:creationId xmlns:a16="http://schemas.microsoft.com/office/drawing/2014/main" id="{DA85D421-DAE8-7168-BA31-59F757BEA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87428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402</xdr:row>
      <xdr:rowOff>38100</xdr:rowOff>
    </xdr:from>
    <xdr:to>
      <xdr:col>0</xdr:col>
      <xdr:colOff>571500</xdr:colOff>
      <xdr:row>402</xdr:row>
      <xdr:rowOff>600075</xdr:rowOff>
    </xdr:to>
    <xdr:pic>
      <xdr:nvPicPr>
        <xdr:cNvPr id="2087" name="Рисунок 349">
          <a:extLst>
            <a:ext uri="{FF2B5EF4-FFF2-40B4-BE49-F238E27FC236}">
              <a16:creationId xmlns:a16="http://schemas.microsoft.com/office/drawing/2014/main" id="{6011E859-8CE8-7365-7E57-47CBD38D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937152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114</xdr:row>
      <xdr:rowOff>333375</xdr:rowOff>
    </xdr:from>
    <xdr:to>
      <xdr:col>10</xdr:col>
      <xdr:colOff>542925</xdr:colOff>
      <xdr:row>115</xdr:row>
      <xdr:rowOff>0</xdr:rowOff>
    </xdr:to>
    <xdr:pic>
      <xdr:nvPicPr>
        <xdr:cNvPr id="2088" name="Рисунок 351">
          <a:extLst>
            <a:ext uri="{FF2B5EF4-FFF2-40B4-BE49-F238E27FC236}">
              <a16:creationId xmlns:a16="http://schemas.microsoft.com/office/drawing/2014/main" id="{B8D3A9B9-5F53-1B2F-EC91-6C36A06FE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63512700"/>
          <a:ext cx="1752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232</xdr:row>
      <xdr:rowOff>342900</xdr:rowOff>
    </xdr:from>
    <xdr:to>
      <xdr:col>10</xdr:col>
      <xdr:colOff>542925</xdr:colOff>
      <xdr:row>233</xdr:row>
      <xdr:rowOff>9525</xdr:rowOff>
    </xdr:to>
    <xdr:pic>
      <xdr:nvPicPr>
        <xdr:cNvPr id="2089" name="Рисунок 353">
          <a:extLst>
            <a:ext uri="{FF2B5EF4-FFF2-40B4-BE49-F238E27FC236}">
              <a16:creationId xmlns:a16="http://schemas.microsoft.com/office/drawing/2014/main" id="{4DF0065E-CC22-711B-C29F-67CB6320D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27625475"/>
          <a:ext cx="1752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245</xdr:row>
      <xdr:rowOff>342900</xdr:rowOff>
    </xdr:from>
    <xdr:to>
      <xdr:col>10</xdr:col>
      <xdr:colOff>542925</xdr:colOff>
      <xdr:row>246</xdr:row>
      <xdr:rowOff>9525</xdr:rowOff>
    </xdr:to>
    <xdr:pic>
      <xdr:nvPicPr>
        <xdr:cNvPr id="2090" name="Рисунок 354">
          <a:extLst>
            <a:ext uri="{FF2B5EF4-FFF2-40B4-BE49-F238E27FC236}">
              <a16:creationId xmlns:a16="http://schemas.microsoft.com/office/drawing/2014/main" id="{5ACA1CF6-255B-0310-43B9-C4F3A49C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35359775"/>
          <a:ext cx="1752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374</xdr:row>
      <xdr:rowOff>323850</xdr:rowOff>
    </xdr:from>
    <xdr:to>
      <xdr:col>10</xdr:col>
      <xdr:colOff>552450</xdr:colOff>
      <xdr:row>374</xdr:row>
      <xdr:rowOff>619125</xdr:rowOff>
    </xdr:to>
    <xdr:pic>
      <xdr:nvPicPr>
        <xdr:cNvPr id="2091" name="Рисунок 355">
          <a:extLst>
            <a:ext uri="{FF2B5EF4-FFF2-40B4-BE49-F238E27FC236}">
              <a16:creationId xmlns:a16="http://schemas.microsoft.com/office/drawing/2014/main" id="{A63C4A68-5A8F-7C02-351E-9BDD18B20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12931375"/>
          <a:ext cx="1752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113</xdr:row>
      <xdr:rowOff>333375</xdr:rowOff>
    </xdr:from>
    <xdr:to>
      <xdr:col>10</xdr:col>
      <xdr:colOff>542925</xdr:colOff>
      <xdr:row>114</xdr:row>
      <xdr:rowOff>0</xdr:rowOff>
    </xdr:to>
    <xdr:pic>
      <xdr:nvPicPr>
        <xdr:cNvPr id="2092" name="Рисунок 356">
          <a:extLst>
            <a:ext uri="{FF2B5EF4-FFF2-40B4-BE49-F238E27FC236}">
              <a16:creationId xmlns:a16="http://schemas.microsoft.com/office/drawing/2014/main" id="{0C5A6EE8-3208-DFC8-F31B-26E1B7C1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62884050"/>
          <a:ext cx="1752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397</xdr:row>
      <xdr:rowOff>342900</xdr:rowOff>
    </xdr:from>
    <xdr:to>
      <xdr:col>10</xdr:col>
      <xdr:colOff>542925</xdr:colOff>
      <xdr:row>398</xdr:row>
      <xdr:rowOff>9525</xdr:rowOff>
    </xdr:to>
    <xdr:pic>
      <xdr:nvPicPr>
        <xdr:cNvPr id="2093" name="Рисунок 357">
          <a:extLst>
            <a:ext uri="{FF2B5EF4-FFF2-40B4-BE49-F238E27FC236}">
              <a16:creationId xmlns:a16="http://schemas.microsoft.com/office/drawing/2014/main" id="{020EF490-AF57-D45C-37E5-82465352C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26971225"/>
          <a:ext cx="1752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233</xdr:row>
      <xdr:rowOff>361950</xdr:rowOff>
    </xdr:from>
    <xdr:to>
      <xdr:col>10</xdr:col>
      <xdr:colOff>542925</xdr:colOff>
      <xdr:row>234</xdr:row>
      <xdr:rowOff>28575</xdr:rowOff>
    </xdr:to>
    <xdr:pic>
      <xdr:nvPicPr>
        <xdr:cNvPr id="2094" name="Рисунок 358">
          <a:extLst>
            <a:ext uri="{FF2B5EF4-FFF2-40B4-BE49-F238E27FC236}">
              <a16:creationId xmlns:a16="http://schemas.microsoft.com/office/drawing/2014/main" id="{61422074-110E-71E5-D685-A335BC11B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28273175"/>
          <a:ext cx="1752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234</xdr:row>
      <xdr:rowOff>333375</xdr:rowOff>
    </xdr:from>
    <xdr:to>
      <xdr:col>10</xdr:col>
      <xdr:colOff>542925</xdr:colOff>
      <xdr:row>235</xdr:row>
      <xdr:rowOff>0</xdr:rowOff>
    </xdr:to>
    <xdr:pic>
      <xdr:nvPicPr>
        <xdr:cNvPr id="2095" name="Рисунок 359">
          <a:extLst>
            <a:ext uri="{FF2B5EF4-FFF2-40B4-BE49-F238E27FC236}">
              <a16:creationId xmlns:a16="http://schemas.microsoft.com/office/drawing/2014/main" id="{5308A965-56D3-7F85-CBD9-BE419ECEA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28873250"/>
          <a:ext cx="1752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Mode="External" Target="http://www.bumbaram.ru/" /><Relationship Id="rId10" Type="http://schemas.openxmlformats.org/officeDocument/2006/relationships/hyperlink" TargetMode="External" Target="https://www.bumbaram.ru/products/nabor-dlya-provedeniya-raskopok-sokrovishcha-rusalok" /><Relationship Id="rId100" Type="http://schemas.openxmlformats.org/officeDocument/2006/relationships/hyperlink" TargetMode="External" Target="https://www.bumbaram.ru/products/nabor-dlya-sozdaniya-ukrashenij-dlya-komnaty-edinorog" /><Relationship Id="rId101" Type="http://schemas.openxmlformats.org/officeDocument/2006/relationships/hyperlink" TargetMode="External" Target="https://www.bumbaram.ru/products/nabor-dlya-sozdaniya-ukrashenij-dlya-komnaty-svetyashchijsya" /><Relationship Id="rId102" Type="http://schemas.openxmlformats.org/officeDocument/2006/relationships/hyperlink" TargetMode="External" Target="https://www.bumbaram.ru/products/nabor-dlya-sozdaniya-ukrashenij-dlya-komnaty-svetyashchijsya-mesyac" /><Relationship Id="rId103" Type="http://schemas.openxmlformats.org/officeDocument/2006/relationships/hyperlink" TargetMode="External" Target="https://www.bumbaram.ru/products/nabor-dlya-sozdaniya-ukrashenij-dlya-komnaty-vechernyaya-dymka" /><Relationship Id="rId104" Type="http://schemas.openxmlformats.org/officeDocument/2006/relationships/hyperlink" TargetMode="External" Target="https://www.bumbaram.ru/products/tarelka-raskraska-kotiki" /><Relationship Id="rId105" Type="http://schemas.openxmlformats.org/officeDocument/2006/relationships/hyperlink" TargetMode="External" Target="https://www.bumbaram.ru/products/t-1002" /><Relationship Id="rId106" Type="http://schemas.openxmlformats.org/officeDocument/2006/relationships/hyperlink" TargetMode="External" Target="https://www.bumbaram.ru/products/tarelka-raskraska-tsvety" /><Relationship Id="rId107" Type="http://schemas.openxmlformats.org/officeDocument/2006/relationships/hyperlink" TargetMode="External" Target="https://www.bumbaram.ru/products/tarelka-raskraska-lesnye-istorii" /><Relationship Id="rId108" Type="http://schemas.openxmlformats.org/officeDocument/2006/relationships/hyperlink" TargetMode="External" Target="https://www.bumbaram.ru/products/tarelka-raskraska-edinorog" /><Relationship Id="rId109" Type="http://schemas.openxmlformats.org/officeDocument/2006/relationships/hyperlink" TargetMode="External" Target="https://www.bumbaram.ru/products/cup-1001" /><Relationship Id="rId11" Type="http://schemas.openxmlformats.org/officeDocument/2006/relationships/hyperlink" TargetMode="External" Target="https://www.bumbaram.ru/products/nabor-dlya-provedeniya-raskopok-sokrovishcha-edinorogov" /><Relationship Id="rId110" Type="http://schemas.openxmlformats.org/officeDocument/2006/relationships/hyperlink" TargetMode="External" Target="https://www.bumbaram.ru/products/cup-1002" /><Relationship Id="rId111" Type="http://schemas.openxmlformats.org/officeDocument/2006/relationships/hyperlink" TargetMode="External" Target="https://www.bumbaram.ru/products/cup-1003" /><Relationship Id="rId112" Type="http://schemas.openxmlformats.org/officeDocument/2006/relationships/hyperlink" TargetMode="External" Target="https://www.bumbaram.ru/products/cup-1004" /><Relationship Id="rId113" Type="http://schemas.openxmlformats.org/officeDocument/2006/relationships/hyperlink" TargetMode="External" Target="https://www.bumbaram.ru/products/kruzhka-raskraska-mishka-s-myodom" /><Relationship Id="rId114" Type="http://schemas.openxmlformats.org/officeDocument/2006/relationships/hyperlink" TargetMode="External" Target="https://www.bumbaram.ru/products/kruzhka-raskraska-lisichka" /><Relationship Id="rId115" Type="http://schemas.openxmlformats.org/officeDocument/2006/relationships/hyperlink" TargetMode="External" Target="https://www.bumbaram.ru/products/kruzhka-raskraska-sovyata" /><Relationship Id="rId116" Type="http://schemas.openxmlformats.org/officeDocument/2006/relationships/hyperlink" TargetMode="External" Target="https://www.bumbaram.ru/products/cup-1008" /><Relationship Id="rId117" Type="http://schemas.openxmlformats.org/officeDocument/2006/relationships/hyperlink" TargetMode="External" Target="https://www.bumbaram.ru/products/kruzhka-raskraska-loshadka" /><Relationship Id="rId118" Type="http://schemas.openxmlformats.org/officeDocument/2006/relationships/hyperlink" TargetMode="External" Target="https://www.bumbaram.ru/products/nabor-volshebnyy-shar-rusalka" /><Relationship Id="rId119" Type="http://schemas.openxmlformats.org/officeDocument/2006/relationships/hyperlink" TargetMode="External" Target="https://www.bumbaram.ru/products/nabor-volshebnyy-shar-edinorog" /><Relationship Id="rId12" Type="http://schemas.openxmlformats.org/officeDocument/2006/relationships/hyperlink" TargetMode="External" Target="https://www.bumbaram.ru/products/nabor-dlya-provedeniya-raskopok-sokrovishcha-piratov" /><Relationship Id="rId120" Type="http://schemas.openxmlformats.org/officeDocument/2006/relationships/hyperlink" TargetMode="External" Target="https://www.bumbaram.ru/products/nabor-volshebnyy-shar-drakon" /><Relationship Id="rId121" Type="http://schemas.openxmlformats.org/officeDocument/2006/relationships/hyperlink" TargetMode="External" Target="https://www.bumbaram.ru/products/nabor-volshebnyy-shar-zimniy-lis" /><Relationship Id="rId122" Type="http://schemas.openxmlformats.org/officeDocument/2006/relationships/hyperlink" TargetMode="External" Target="https://www.bumbaram.ru/products/nabor-sozdaj-volshebnyj-shar-sovushki" /><Relationship Id="rId123" Type="http://schemas.openxmlformats.org/officeDocument/2006/relationships/hyperlink" TargetMode="External" Target="https://www.bumbaram.ru/products/nabor-sozdaj-volshebnyj-shar-pryanichnyj-domik" /><Relationship Id="rId124" Type="http://schemas.openxmlformats.org/officeDocument/2006/relationships/hyperlink" TargetMode="External" Target="https://www.bumbaram.ru/products/mm-30" /><Relationship Id="rId125" Type="http://schemas.openxmlformats.org/officeDocument/2006/relationships/hyperlink" TargetMode="External" Target="https://www.bumbaram.ru/products/nabor-volshebnyj-shar-skazochnyj" /><Relationship Id="rId126" Type="http://schemas.openxmlformats.org/officeDocument/2006/relationships/hyperlink" TargetMode="External" Target="https://www.bumbaram.ru/products/nabor-volshebnyj-shar-loshadka" /><Relationship Id="rId127" Type="http://schemas.openxmlformats.org/officeDocument/2006/relationships/hyperlink" TargetMode="External" Target="https://www.bumbaram.ru/products/nabor-sozdai-volshebnyi-shar-so-snegom-snegoviki-mm-1" /><Relationship Id="rId128" Type="http://schemas.openxmlformats.org/officeDocument/2006/relationships/hyperlink" TargetMode="External" Target="https://www.bumbaram.ru/products/nabor-sozdai-volshebnyi-shar-so-snegom-domiki-mm-3" /><Relationship Id="rId129" Type="http://schemas.openxmlformats.org/officeDocument/2006/relationships/hyperlink" TargetMode="External" Target="https://www.bumbaram.ru/products/nabor-sozdai-volshebnyi-shar-rybki-mm-4" /><Relationship Id="rId13" Type="http://schemas.openxmlformats.org/officeDocument/2006/relationships/hyperlink" TargetMode="External" Target="https://www.bumbaram.ru/products/nabor-dlya-provedeniya-raskopok-novogodnie-sokrovishcha" /><Relationship Id="rId130" Type="http://schemas.openxmlformats.org/officeDocument/2006/relationships/hyperlink" TargetMode="External" Target="https://www.bumbaram.ru/products/nabor-dlya-tvorchestva-moj-pitomec-lisenok" /><Relationship Id="rId131" Type="http://schemas.openxmlformats.org/officeDocument/2006/relationships/hyperlink" TargetMode="External" Target="https://www.bumbaram.ru/products/nabor-dlya-tvorchestva-moj-pitomec-zajka" /><Relationship Id="rId132" Type="http://schemas.openxmlformats.org/officeDocument/2006/relationships/hyperlink" TargetMode="External" Target="https://www.bumbaram.ru/products/nabor-dlya-tvorchestva-moj-pitomec-kotik" /><Relationship Id="rId133" Type="http://schemas.openxmlformats.org/officeDocument/2006/relationships/hyperlink" TargetMode="External" Target="https://www.bumbaram.ru/products/nabor-dlya-tvorchestva-moj-pitomec-enotik" /><Relationship Id="rId134" Type="http://schemas.openxmlformats.org/officeDocument/2006/relationships/hyperlink" TargetMode="External" Target="https://www.bumbaram.ru/products/igrovoj-nabor-dlya-detskogo-tvorchestva-moj-uyutnyj-domik-lisichka" /><Relationship Id="rId135" Type="http://schemas.openxmlformats.org/officeDocument/2006/relationships/hyperlink" TargetMode="External" Target="https://www.bumbaram.ru/products/moj-uyutnyj-domik-koshechka" /><Relationship Id="rId136" Type="http://schemas.openxmlformats.org/officeDocument/2006/relationships/hyperlink" TargetMode="External" Target="https://www.bumbaram.ru/products/nabor-sshej-igrushku-kotenok" /><Relationship Id="rId137" Type="http://schemas.openxmlformats.org/officeDocument/2006/relationships/hyperlink" TargetMode="External" Target="https://www.bumbaram.ru/products/nabor-dlya-tvorchestva-ya-lyublyu-edinorogov" /><Relationship Id="rId138" Type="http://schemas.openxmlformats.org/officeDocument/2006/relationships/hyperlink" TargetMode="External" Target="https://www.bumbaram.ru/products/nabor-dlya-tvorchestva-ya-lyublyu-rusalok" /><Relationship Id="rId139" Type="http://schemas.openxmlformats.org/officeDocument/2006/relationships/hyperlink" TargetMode="External" Target="https://www.bumbaram.ru/products/nabor-dlya-tvorchestva-ya-lyublyu-kotikov" /><Relationship Id="rId14" Type="http://schemas.openxmlformats.org/officeDocument/2006/relationships/hyperlink" TargetMode="External" Target="https://www.bumbaram.ru/products/nabor-dlya-provedeniya-raskopok-sokrovishcha" /><Relationship Id="rId140" Type="http://schemas.openxmlformats.org/officeDocument/2006/relationships/hyperlink" TargetMode="External" Target="https://www.bumbaram.ru/products/chemodanchik-s-razvlecheniyami-puteshestvie-v-stranu-piratov" /><Relationship Id="rId141" Type="http://schemas.openxmlformats.org/officeDocument/2006/relationships/hyperlink" TargetMode="External" Target="https://www.bumbaram.ru/products/chemodanchik-s-razvlecheniyami-novogodnee-puteshestvie" /><Relationship Id="rId142" Type="http://schemas.openxmlformats.org/officeDocument/2006/relationships/hyperlink" TargetMode="External" Target="https://www.bumbaram.ru/products/igrovoj-nabor-podarok-v-chemodane-puteshestvie-vokrug-sveta" /><Relationship Id="rId143" Type="http://schemas.openxmlformats.org/officeDocument/2006/relationships/hyperlink" TargetMode="External" Target="https://www.bumbaram.ru/products/igrovoj-nabor-podarok-v-chemodane-puteshestvie-v-kosmos" /><Relationship Id="rId144" Type="http://schemas.openxmlformats.org/officeDocument/2006/relationships/hyperlink" TargetMode="External" Target="https://www.bumbaram.ru/products/nastolnaya-igra-noch-v-zamke-drakona" /><Relationship Id="rId145" Type="http://schemas.openxmlformats.org/officeDocument/2006/relationships/hyperlink" TargetMode="External" Target="https://www.bumbaram.ru/products/nabor-s-igrami-i-razvlecheniyami-puteshestvie-vokrug-sveta" /><Relationship Id="rId146" Type="http://schemas.openxmlformats.org/officeDocument/2006/relationships/hyperlink" TargetMode="External" Target="https://www.bumbaram.ru/products/nabor-s-igrami-i-razvlecheniyami-novogodnee-puteshestvie" /><Relationship Id="rId147" Type="http://schemas.openxmlformats.org/officeDocument/2006/relationships/hyperlink" TargetMode="External" Target="https://www.bumbaram.ru/products/noch-v-zooparke" /><Relationship Id="rId148" Type="http://schemas.openxmlformats.org/officeDocument/2006/relationships/hyperlink" TargetMode="External" Target="https://www.bumbaram.ru/products/noch-v-klasse" /><Relationship Id="rId149" Type="http://schemas.openxmlformats.org/officeDocument/2006/relationships/hyperlink" TargetMode="External" Target="https://www.bumbaram.ru/products/noch-v-konditerskoj" /><Relationship Id="rId15" Type="http://schemas.openxmlformats.org/officeDocument/2006/relationships/hyperlink" TargetMode="External" Target="https://www.bumbaram.ru/products/nabor-dlya-provedeniya-raskopok-nasekomye" /><Relationship Id="rId150" Type="http://schemas.openxmlformats.org/officeDocument/2006/relationships/hyperlink" TargetMode="External" Target="https://www.bumbaram.ru/products/noch-v-muzee" /><Relationship Id="rId151" Type="http://schemas.openxmlformats.org/officeDocument/2006/relationships/hyperlink" TargetMode="External" Target="https://www.bumbaram.ru/products/tr-250" /><Relationship Id="rId152" Type="http://schemas.openxmlformats.org/officeDocument/2006/relationships/hyperlink" TargetMode="External" Target="https://www.bumbaram.ru/products/nastolnaya-igra-noch-v-zamke-drakona-2" /><Relationship Id="rId153" Type="http://schemas.openxmlformats.org/officeDocument/2006/relationships/hyperlink" TargetMode="External" Target="https://www.bumbaram.ru/products/chasy-raskraska-novogodnie" /><Relationship Id="rId154" Type="http://schemas.openxmlformats.org/officeDocument/2006/relationships/hyperlink" TargetMode="External" Target="https://www.bumbaram.ru/products/chasy-raskraska-kotik" /><Relationship Id="rId155" Type="http://schemas.openxmlformats.org/officeDocument/2006/relationships/hyperlink" TargetMode="External" Target="https://www.bumbaram.ru/products/chasy-raskraska-aviator" /><Relationship Id="rId156" Type="http://schemas.openxmlformats.org/officeDocument/2006/relationships/hyperlink" TargetMode="External" Target="https://www.bumbaram.ru/products/chasy-raskraska-domik" /><Relationship Id="rId157" Type="http://schemas.openxmlformats.org/officeDocument/2006/relationships/hyperlink" TargetMode="External" Target="https://www.bumbaram.ru/products/chasy-raskraska-chudesnyj-edinorog" /><Relationship Id="rId158" Type="http://schemas.openxmlformats.org/officeDocument/2006/relationships/hyperlink" TargetMode="External" Target="https://www.bumbaram.ru/products/chasy-raskraska-slonik" /><Relationship Id="rId159" Type="http://schemas.openxmlformats.org/officeDocument/2006/relationships/hyperlink" TargetMode="External" Target="https://www.bumbaram.ru/products/nabor-dlya-sozdaniya-dekora-dlya-doma-novogodnij-venok-sinij" /><Relationship Id="rId16" Type="http://schemas.openxmlformats.org/officeDocument/2006/relationships/hyperlink" TargetMode="External" Target="https://www.bumbaram.ru/products/sokrovishcha-flamingo" /><Relationship Id="rId160" Type="http://schemas.openxmlformats.org/officeDocument/2006/relationships/hyperlink" TargetMode="External" Target="https://www.bumbaram.ru/products/kompoziciya-s-podsvetkoj-zimnij-les" /><Relationship Id="rId161" Type="http://schemas.openxmlformats.org/officeDocument/2006/relationships/hyperlink" TargetMode="External" Target="https://www.bumbaram.ru/products/kompoziciya-s-podsvetkoj-zimnyaya-skazka" /><Relationship Id="rId162" Type="http://schemas.openxmlformats.org/officeDocument/2006/relationships/hyperlink" TargetMode="External" Target="https://www.bumbaram.ru/products/kompoziciya-s-podsvetkoj-loshadki-1" /><Relationship Id="rId163" Type="http://schemas.openxmlformats.org/officeDocument/2006/relationships/hyperlink" TargetMode="External" Target="https://www.bumbaram.ru/products/figurki-dlya-raskrashivaniya-transport" /><Relationship Id="rId164" Type="http://schemas.openxmlformats.org/officeDocument/2006/relationships/hyperlink" TargetMode="External" Target="https://www.bumbaram.ru/products/figurki-dlya-raskrashivaniya-yarkij-dekor" /><Relationship Id="rId165" Type="http://schemas.openxmlformats.org/officeDocument/2006/relationships/hyperlink" TargetMode="External" Target="https://www.bumbaram.ru/products/gr-1054" /><Relationship Id="rId166" Type="http://schemas.openxmlformats.org/officeDocument/2006/relationships/hyperlink" TargetMode="External" Target="https://www.bumbaram.ru/products/nabor-dlya-tvorchestva-edinorog-2" /><Relationship Id="rId167" Type="http://schemas.openxmlformats.org/officeDocument/2006/relationships/hyperlink" TargetMode="External" Target="https://www.bumbaram.ru/products/nabor-dlya-tvorchestva-zajchik" /><Relationship Id="rId168" Type="http://schemas.openxmlformats.org/officeDocument/2006/relationships/hyperlink" TargetMode="External" Target="https://www.bumbaram.ru/products/nabor-dlya-tvorchestva-cvety" /><Relationship Id="rId169" Type="http://schemas.openxmlformats.org/officeDocument/2006/relationships/hyperlink" TargetMode="External" Target="https://www.bumbaram.ru/products/nabor-dlya-tvorchestva-3d-panno-novogodnij-mishka" /><Relationship Id="rId17" Type="http://schemas.openxmlformats.org/officeDocument/2006/relationships/hyperlink" TargetMode="External" Target="https://www.bumbaram.ru/products/chudesnye-sokrovishcha" /><Relationship Id="rId170" Type="http://schemas.openxmlformats.org/officeDocument/2006/relationships/hyperlink" TargetMode="External" Target="https://www.bumbaram.ru/products/ig-1012" /><Relationship Id="rId171" Type="http://schemas.openxmlformats.org/officeDocument/2006/relationships/hyperlink" TargetMode="External" Target="https://www.bumbaram.ru/products/nabor-dlya-tvorchestva-pingvin" /><Relationship Id="rId172" Type="http://schemas.openxmlformats.org/officeDocument/2006/relationships/hyperlink" TargetMode="External" Target="https://www.bumbaram.ru/products/nabor-dlya-tvorchestva-morskoj-konek" /><Relationship Id="rId173" Type="http://schemas.openxmlformats.org/officeDocument/2006/relationships/hyperlink" TargetMode="External" Target="https://www.bumbaram.ru/products/nabor-dlya-tvorchestva-delfin" /><Relationship Id="rId174" Type="http://schemas.openxmlformats.org/officeDocument/2006/relationships/hyperlink" TargetMode="External" Target="https://www.bumbaram.ru/products/nabor-dlya-tvorchestva-edinorog" /><Relationship Id="rId175" Type="http://schemas.openxmlformats.org/officeDocument/2006/relationships/hyperlink" TargetMode="External" Target="https://www.bumbaram.ru/products/nabor-svetyaschiesya-igrushki-na-elku-z20" /><Relationship Id="rId176" Type="http://schemas.openxmlformats.org/officeDocument/2006/relationships/hyperlink" TargetMode="External" Target="https://www.bumbaram.ru/products/tvorcheskij-nabor-novogodnyaya-elka" /><Relationship Id="rId177" Type="http://schemas.openxmlformats.org/officeDocument/2006/relationships/hyperlink" TargetMode="External" Target="https://www.bumbaram.ru/products/w-1003" /><Relationship Id="rId178" Type="http://schemas.openxmlformats.org/officeDocument/2006/relationships/hyperlink" TargetMode="External" Target="https://www.bumbaram.ru/products/nabor-dlya-tvorchestva-dlya-sozdaniya-podelok-iz-fanery-model-solnechnoj-sistemy" /><Relationship Id="rId179" Type="http://schemas.openxmlformats.org/officeDocument/2006/relationships/hyperlink" TargetMode="External" Target="https://www.bumbaram.ru/products/nabor-dlya-tvorchestva-solnechnaya-sistema" /><Relationship Id="rId18" Type="http://schemas.openxmlformats.org/officeDocument/2006/relationships/hyperlink" TargetMode="External" Target="https://www.bumbaram.ru/products/nabor-dlya-provedeniya-raskopok-chudesnye-kolechki" /><Relationship Id="rId180" Type="http://schemas.openxmlformats.org/officeDocument/2006/relationships/hyperlink" TargetMode="External" Target="https://www.bumbaram.ru/products/zagotovka-dlya-tvorchestva-polevye-cvety" /><Relationship Id="rId181" Type="http://schemas.openxmlformats.org/officeDocument/2006/relationships/hyperlink" TargetMode="External" Target="https://www.bumbaram.ru/products/zagotovka-dlya-tvorchestva-polevye-travy" /><Relationship Id="rId182" Type="http://schemas.openxmlformats.org/officeDocument/2006/relationships/hyperlink" TargetMode="External" Target="https://www.bumbaram.ru/products/zagotovka-dlya-tvorchestva-podstavka-dlya-telefona-kotik" /><Relationship Id="rId183" Type="http://schemas.openxmlformats.org/officeDocument/2006/relationships/hyperlink" TargetMode="External" Target="https://www.bumbaram.ru/products/nabor-zagotovok-dlya-tvorchestva-veselaya-progulka" /><Relationship Id="rId184" Type="http://schemas.openxmlformats.org/officeDocument/2006/relationships/hyperlink" TargetMode="External" Target="https://www.bumbaram.ru/products/nabor-zagotovok-dlya-tvorchestva-veselye-zhivotnye" /><Relationship Id="rId185" Type="http://schemas.openxmlformats.org/officeDocument/2006/relationships/hyperlink" TargetMode="External" Target="https://www.bumbaram.ru/products/nabor-zagotovok-dlya-tvorchestva-tekhnika" /><Relationship Id="rId186" Type="http://schemas.openxmlformats.org/officeDocument/2006/relationships/hyperlink" TargetMode="External" Target="https://www.bumbaram.ru/products/nabor-horoshie-doski-15-h15-sm-5-sht-bez-risunka" /><Relationship Id="rId187" Type="http://schemas.openxmlformats.org/officeDocument/2006/relationships/hyperlink" TargetMode="External" Target="https://www.bumbaram.ru/products/nabor-horoshie-doski-21x15-sm-5-sht-bez-risunka" /><Relationship Id="rId188" Type="http://schemas.openxmlformats.org/officeDocument/2006/relationships/hyperlink" TargetMode="External" Target="https://www.bumbaram.ru/products/nabor-zagotovok-dlya-tvorchestva-novogodnie-podarki" /><Relationship Id="rId189" Type="http://schemas.openxmlformats.org/officeDocument/2006/relationships/hyperlink" TargetMode="External" Target="https://www.bumbaram.ru/products/nabor-zagotovok-dlya-tvorchestva-kraski-prirody" /><Relationship Id="rId19" Type="http://schemas.openxmlformats.org/officeDocument/2006/relationships/hyperlink" TargetMode="External" Target="https://www.bumbaram.ru/products/nabor-dlya-provedeniya-raskopok-lyagushki" /><Relationship Id="rId190" Type="http://schemas.openxmlformats.org/officeDocument/2006/relationships/hyperlink" TargetMode="External" Target="https://www.bumbaram.ru/products/kopilka-raskraska-tsyplenok-diy051" /><Relationship Id="rId191" Type="http://schemas.openxmlformats.org/officeDocument/2006/relationships/hyperlink" TargetMode="External" Target="https://www.bumbaram.ru/products/kopilka-raskraska-babochka-diy075" /><Relationship Id="rId192" Type="http://schemas.openxmlformats.org/officeDocument/2006/relationships/hyperlink" TargetMode="External" Target="https://www.bumbaram.ru/products/kopilka-raskraska-flamingo" /><Relationship Id="rId193" Type="http://schemas.openxmlformats.org/officeDocument/2006/relationships/hyperlink" TargetMode="External" Target="https://www.bumbaram.ru/products/3d-golovolomka-yabloko-90005" /><Relationship Id="rId194" Type="http://schemas.openxmlformats.org/officeDocument/2006/relationships/hyperlink" TargetMode="External" Target="https://www.bumbaram.ru/products/3d-golovolomka-sunduk-90007" /><Relationship Id="rId195" Type="http://schemas.openxmlformats.org/officeDocument/2006/relationships/hyperlink" TargetMode="External" Target="https://www.bumbaram.ru/products/3d-golovolomka-sunduk-piratskii-90017" /><Relationship Id="rId196" Type="http://schemas.openxmlformats.org/officeDocument/2006/relationships/hyperlink" TargetMode="External" Target="https://www.bumbaram.ru/products/3d-golovolomka-tufelka-90116" /><Relationship Id="rId197" Type="http://schemas.openxmlformats.org/officeDocument/2006/relationships/hyperlink" TargetMode="External" Target="https://www.bumbaram.ru/products/3d-golovolomka-vinograd-90120" /><Relationship Id="rId198" Type="http://schemas.openxmlformats.org/officeDocument/2006/relationships/hyperlink" TargetMode="External" Target="https://www.bumbaram.ru/products/3d-golovolomka-koshka-serebristaya-90126" /><Relationship Id="rId199" Type="http://schemas.openxmlformats.org/officeDocument/2006/relationships/hyperlink" TargetMode="External" Target="https://www.bumbaram.ru/products/3d-golovolomka-londonskii-avtobus-90129" /><Relationship Id="rId2" Type="http://schemas.openxmlformats.org/officeDocument/2006/relationships/hyperlink" TargetMode="External" Target="https://www.bumbaram.ru/products/nabor-s-kvestom-3-v-1-raskopki-v-drevnem-egipte" /><Relationship Id="rId20" Type="http://schemas.openxmlformats.org/officeDocument/2006/relationships/hyperlink" TargetMode="External" Target="https://www.bumbaram.ru/products/nabor-dlya-provedeniya-raskopok-skelety-dinozavrov" /><Relationship Id="rId200" Type="http://schemas.openxmlformats.org/officeDocument/2006/relationships/hyperlink" TargetMode="External" Target="https://www.bumbaram.ru/products/3d-golovolomka-taksa-90141" /><Relationship Id="rId201" Type="http://schemas.openxmlformats.org/officeDocument/2006/relationships/hyperlink" TargetMode="External" Target="https://www.bumbaram.ru/products/3d-golovolomka-sova-dymchataya-90147" /><Relationship Id="rId202" Type="http://schemas.openxmlformats.org/officeDocument/2006/relationships/hyperlink" TargetMode="External" Target="https://www.bumbaram.ru/products/3d-golovolomka-vulkan-90149" /><Relationship Id="rId203" Type="http://schemas.openxmlformats.org/officeDocument/2006/relationships/hyperlink" TargetMode="External" Target="https://www.bumbaram.ru/products/3d-golovolomka-robot-krasnyi-90151" /><Relationship Id="rId204" Type="http://schemas.openxmlformats.org/officeDocument/2006/relationships/hyperlink" TargetMode="External" Target="https://www.bumbaram.ru/products/3d-golovolomka-belye-medvedi" /><Relationship Id="rId205" Type="http://schemas.openxmlformats.org/officeDocument/2006/relationships/hyperlink" TargetMode="External" Target="https://www.bumbaram.ru/products/3d-golovolomka-magicheskaya-lampa" /><Relationship Id="rId206" Type="http://schemas.openxmlformats.org/officeDocument/2006/relationships/hyperlink" TargetMode="External" Target="https://www.bumbaram.ru/products/3d-golovolomka-pingviny" /><Relationship Id="rId207" Type="http://schemas.openxmlformats.org/officeDocument/2006/relationships/hyperlink" TargetMode="External" Target="https://www.bumbaram.ru/products/3d-golovolomka-lyagushki" /><Relationship Id="rId208" Type="http://schemas.openxmlformats.org/officeDocument/2006/relationships/hyperlink" TargetMode="External" Target="https://www.bumbaram.ru/products/3d-golovolomka-pantera" /><Relationship Id="rId209" Type="http://schemas.openxmlformats.org/officeDocument/2006/relationships/hyperlink" TargetMode="External" Target="https://www.bumbaram.ru/products/3d-golovolomka-ezh" /><Relationship Id="rId21" Type="http://schemas.openxmlformats.org/officeDocument/2006/relationships/hyperlink" TargetMode="External" Target="https://www.bumbaram.ru/products/nabor-dlya-provedeniya-raskopok-kosmicheskie-nahodki" /><Relationship Id="rId210" Type="http://schemas.openxmlformats.org/officeDocument/2006/relationships/hyperlink" TargetMode="External" Target="https://www.bumbaram.ru/products/3d-golovolomka-triceratops" /><Relationship Id="rId211" Type="http://schemas.openxmlformats.org/officeDocument/2006/relationships/hyperlink" TargetMode="External" Target="https://www.bumbaram.ru/products/3d-golovolomka-belka" /><Relationship Id="rId212" Type="http://schemas.openxmlformats.org/officeDocument/2006/relationships/hyperlink" TargetMode="External" Target="https://www.bumbaram.ru/products/3d-golovolomka-koala" /><Relationship Id="rId213" Type="http://schemas.openxmlformats.org/officeDocument/2006/relationships/hyperlink" TargetMode="External" Target="https://www.bumbaram.ru/products/3d-golovolomka-lev-i-lvyonok" /><Relationship Id="rId214" Type="http://schemas.openxmlformats.org/officeDocument/2006/relationships/hyperlink" TargetMode="External" Target="https://www.bumbaram.ru/products/3d-golovolomka-gorilla" /><Relationship Id="rId215" Type="http://schemas.openxmlformats.org/officeDocument/2006/relationships/hyperlink" TargetMode="External" Target="https://www.bumbaram.ru/products/3d-golovolomka-utyonok" /><Relationship Id="rId216" Type="http://schemas.openxmlformats.org/officeDocument/2006/relationships/hyperlink" TargetMode="External" Target="https://www.bumbaram.ru/products/3d-golovolomka-mishka-yantarnyi-90214" /><Relationship Id="rId217" Type="http://schemas.openxmlformats.org/officeDocument/2006/relationships/hyperlink" TargetMode="External" Target="https://www.bumbaram.ru/products/3d-golovolomka-dva-labradora" /><Relationship Id="rId218" Type="http://schemas.openxmlformats.org/officeDocument/2006/relationships/hyperlink" TargetMode="External" Target="https://www.bumbaram.ru/products/3d-golovolomka-koshka-chernaya-90226" /><Relationship Id="rId219" Type="http://schemas.openxmlformats.org/officeDocument/2006/relationships/hyperlink" TargetMode="External" Target="https://www.bumbaram.ru/products/3d-golovolomka-2-slona" /><Relationship Id="rId22" Type="http://schemas.openxmlformats.org/officeDocument/2006/relationships/hyperlink" TargetMode="External" Target="https://www.bumbaram.ru/products/nabor-dlya-provedeniya-raskopok-safari" /><Relationship Id="rId220" Type="http://schemas.openxmlformats.org/officeDocument/2006/relationships/hyperlink" TargetMode="External" Target="https://www.bumbaram.ru/products/3d-golovolomka-dve-pandy" /><Relationship Id="rId221" Type="http://schemas.openxmlformats.org/officeDocument/2006/relationships/hyperlink" TargetMode="External" Target="https://www.bumbaram.ru/products/3d-golovolomka-parovozik-90244" /><Relationship Id="rId222" Type="http://schemas.openxmlformats.org/officeDocument/2006/relationships/hyperlink" TargetMode="External" Target="https://www.bumbaram.ru/products/3d-golovolomka-sova-yantarnaya-90247" /><Relationship Id="rId223" Type="http://schemas.openxmlformats.org/officeDocument/2006/relationships/hyperlink" TargetMode="External" Target="https://www.bumbaram.ru/products/3d-golovolomka-chernyi-volk" /><Relationship Id="rId224" Type="http://schemas.openxmlformats.org/officeDocument/2006/relationships/hyperlink" TargetMode="External" Target="https://www.bumbaram.ru/products/3d-golovolomka-leopard" /><Relationship Id="rId225" Type="http://schemas.openxmlformats.org/officeDocument/2006/relationships/hyperlink" TargetMode="External" Target="https://www.bumbaram.ru/products/90347" /><Relationship Id="rId226" Type="http://schemas.openxmlformats.org/officeDocument/2006/relationships/hyperlink" TargetMode="External" Target="https://www.bumbaram.ru/products/3d-golovolomka-tiranozavr-zelenyj" /><Relationship Id="rId227" Type="http://schemas.openxmlformats.org/officeDocument/2006/relationships/hyperlink" TargetMode="External" Target="https://www.bumbaram.ru/products/3d-golovolomka-roza-purpurnaya-90413" /><Relationship Id="rId228" Type="http://schemas.openxmlformats.org/officeDocument/2006/relationships/hyperlink" TargetMode="External" Target="https://www.bumbaram.ru/products/3d-golovolomka-zamok-91002" /><Relationship Id="rId229" Type="http://schemas.openxmlformats.org/officeDocument/2006/relationships/hyperlink" TargetMode="External" Target="https://www.bumbaram.ru/products/3d-golovolomka-kopilka-khriushka-zolotaya-91003" /><Relationship Id="rId23" Type="http://schemas.openxmlformats.org/officeDocument/2006/relationships/hyperlink" TargetMode="External" Target="https://www.bumbaram.ru/products/nabor-dlya-provedeniya-raskopok-sokrovishcha-mishki" /><Relationship Id="rId230" Type="http://schemas.openxmlformats.org/officeDocument/2006/relationships/hyperlink" TargetMode="External" Target="https://www.bumbaram.ru/products/3d-golovolomka-lev-91005" /><Relationship Id="rId231" Type="http://schemas.openxmlformats.org/officeDocument/2006/relationships/hyperlink" TargetMode="External" Target="https://www.bumbaram.ru/products/3d-golovolomka-statuya-svobody" /><Relationship Id="rId232" Type="http://schemas.openxmlformats.org/officeDocument/2006/relationships/hyperlink" TargetMode="External" Target="https://www.bumbaram.ru/products/3d-golovolomka-loshad-zolotaya-91101" /><Relationship Id="rId233" Type="http://schemas.openxmlformats.org/officeDocument/2006/relationships/hyperlink" TargetMode="External" Target="https://www.bumbaram.ru/products/3d-golovolomka-kopilka-khriushka-rozovaya-91103" /><Relationship Id="rId234" Type="http://schemas.openxmlformats.org/officeDocument/2006/relationships/hyperlink" TargetMode="External" Target="https://www.bumbaram.ru/products/3d-golovolomka-piratskii-korabl-91106" /><Relationship Id="rId235" Type="http://schemas.openxmlformats.org/officeDocument/2006/relationships/hyperlink" TargetMode="External" Target="https://www.bumbaram.ru/products/3d-golovolomka-karusel-rozovaya-91209" /><Relationship Id="rId236" Type="http://schemas.openxmlformats.org/officeDocument/2006/relationships/hyperlink" TargetMode="External" Target="https://www.bumbaram.ru/products/nabor-figurok-malyshi-dinozavriki" /><Relationship Id="rId237" Type="http://schemas.openxmlformats.org/officeDocument/2006/relationships/hyperlink" TargetMode="External" Target="https://www.bumbaram.ru/products/nabor-figurok-morskie-obitateli" /><Relationship Id="rId238" Type="http://schemas.openxmlformats.org/officeDocument/2006/relationships/hyperlink" TargetMode="External" Target="https://www.bumbaram.ru/products/nabor-figurok-nasekomye" /><Relationship Id="rId239" Type="http://schemas.openxmlformats.org/officeDocument/2006/relationships/hyperlink" TargetMode="External" Target="https://www.bumbaram.ru/products/nabor-figurok-drevnie-dinozavry" /><Relationship Id="rId24" Type="http://schemas.openxmlformats.org/officeDocument/2006/relationships/hyperlink" TargetMode="External" Target="https://www.bumbaram.ru/products/nabor-dlya-provedeniya-raskopok-braslet-s-babochkami" /><Relationship Id="rId240" Type="http://schemas.openxmlformats.org/officeDocument/2006/relationships/hyperlink" TargetMode="External" Target="https://www.bumbaram.ru/products/nabor-figurok-dikie-zhivotnye" /><Relationship Id="rId241" Type="http://schemas.openxmlformats.org/officeDocument/2006/relationships/hyperlink" TargetMode="External" Target="https://www.bumbaram.ru/products/nabor-figurok-zhivotnyj-mir" /><Relationship Id="rId242" Type="http://schemas.openxmlformats.org/officeDocument/2006/relationships/hyperlink" TargetMode="External" Target="https://www.bumbaram.ru/products/nabor-figurok-bolshie-dinozavry" /><Relationship Id="rId243" Type="http://schemas.openxmlformats.org/officeDocument/2006/relationships/hyperlink" TargetMode="External" Target="https://www.bumbaram.ru/products/nabor-figurok-dinozavry" /><Relationship Id="rId244" Type="http://schemas.openxmlformats.org/officeDocument/2006/relationships/hyperlink" TargetMode="External" Target="https://www.bumbaram.ru/products/nabor-figurok-svetyashchiesya-dinozavry" /><Relationship Id="rId245" Type="http://schemas.openxmlformats.org/officeDocument/2006/relationships/hyperlink" TargetMode="External" Target="https://www.bumbaram.ru/products/g-46" /><Relationship Id="rId246" Type="http://schemas.openxmlformats.org/officeDocument/2006/relationships/hyperlink" TargetMode="External" Target="https://www.bumbaram.ru/products/nabor-figurok-roboty" /><Relationship Id="rId247" Type="http://schemas.openxmlformats.org/officeDocument/2006/relationships/hyperlink" TargetMode="External" Target="https://www.bumbaram.ru/products/bolshoi-nabor-volshebnyi-sneg-i-20-opytov-so-ldom-ms-10" /><Relationship Id="rId248" Type="http://schemas.openxmlformats.org/officeDocument/2006/relationships/hyperlink" TargetMode="External" Target="https://www.bumbaram.ru/products/volshebnyi-sneg-podarochnyi-nabor-ms-12" /><Relationship Id="rId249" Type="http://schemas.openxmlformats.org/officeDocument/2006/relationships/hyperlink" TargetMode="External" Target="https://www.bumbaram.ru/products/volshebnyi-sneg-svetyaschiisya-v-temnote-ms-13" /><Relationship Id="rId25" Type="http://schemas.openxmlformats.org/officeDocument/2006/relationships/hyperlink" TargetMode="External" Target="https://www.bumbaram.ru/products/nabor-dlya-provedeniya-raskopok-talisman-drakona" /><Relationship Id="rId250" Type="http://schemas.openxmlformats.org/officeDocument/2006/relationships/hyperlink" TargetMode="External" Target="https://www.bumbaram.ru/products/volshebnyj-sneg-novogodnij-nabor" /><Relationship Id="rId251" Type="http://schemas.openxmlformats.org/officeDocument/2006/relationships/hyperlink" TargetMode="External" Target="https://www.bumbaram.ru/products/mini-nabor-volshebnyj-sneg-mishka" /><Relationship Id="rId252" Type="http://schemas.openxmlformats.org/officeDocument/2006/relationships/hyperlink" TargetMode="External" Target="https://www.bumbaram.ru/products/mini-nabor-volshebnyj-sneg-pingvin" /><Relationship Id="rId253" Type="http://schemas.openxmlformats.org/officeDocument/2006/relationships/hyperlink" TargetMode="External" Target="https://www.bumbaram.ru/products/mini-nabor-volshebnyj-sneg-zimnij" /><Relationship Id="rId254" Type="http://schemas.openxmlformats.org/officeDocument/2006/relationships/hyperlink" TargetMode="External" Target="https://www.bumbaram.ru/products/kristall-s-pozhelaniem-garmonii-k1" /><Relationship Id="rId255" Type="http://schemas.openxmlformats.org/officeDocument/2006/relationships/hyperlink" TargetMode="External" Target="https://www.bumbaram.ru/products/kristall-s-pozhelaniem-zdorovya-k2" /><Relationship Id="rId256" Type="http://schemas.openxmlformats.org/officeDocument/2006/relationships/hyperlink" TargetMode="External" Target="https://www.bumbaram.ru/products/udivitelnyi-kristall-krasnyi-n3" /><Relationship Id="rId257" Type="http://schemas.openxmlformats.org/officeDocument/2006/relationships/hyperlink" TargetMode="External" Target="https://www.bumbaram.ru/products/magicheskii-kristall-magiya-ognya-m3" /><Relationship Id="rId258" Type="http://schemas.openxmlformats.org/officeDocument/2006/relationships/hyperlink" TargetMode="External" Target="https://www.bumbaram.ru/products/kristall-s-pozhelaniem-liubvi-k3" /><Relationship Id="rId259" Type="http://schemas.openxmlformats.org/officeDocument/2006/relationships/hyperlink" TargetMode="External" Target="https://www.bumbaram.ru/products/udivitelnyi-kristall-zelenyi-n4" /><Relationship Id="rId26" Type="http://schemas.openxmlformats.org/officeDocument/2006/relationships/hyperlink" TargetMode="External" Target="https://www.bumbaram.ru/products/nabor-dlya-provedeniya-raskopok-morskie-obitateli" /><Relationship Id="rId260" Type="http://schemas.openxmlformats.org/officeDocument/2006/relationships/hyperlink" TargetMode="External" Target="https://www.bumbaram.ru/products/magicheskii-kristall-magiya-prirody-m4" /><Relationship Id="rId261" Type="http://schemas.openxmlformats.org/officeDocument/2006/relationships/hyperlink" TargetMode="External" Target="https://www.bumbaram.ru/products/magicheskii-kristall-magiya-tsvetov-m5" /><Relationship Id="rId262" Type="http://schemas.openxmlformats.org/officeDocument/2006/relationships/hyperlink" TargetMode="External" Target="https://www.bumbaram.ru/products/kristall-s-pozhelaniem-schastya-k5" /><Relationship Id="rId263" Type="http://schemas.openxmlformats.org/officeDocument/2006/relationships/hyperlink" TargetMode="External" Target="https://www.bumbaram.ru/products/magicheskii-kristall-magiya-sveta-m6" /><Relationship Id="rId264" Type="http://schemas.openxmlformats.org/officeDocument/2006/relationships/hyperlink" TargetMode="External" Target="https://www.bumbaram.ru/products/kristall-s-pozhelaniem-protsvetaniya-k6" /><Relationship Id="rId265" Type="http://schemas.openxmlformats.org/officeDocument/2006/relationships/hyperlink" TargetMode="External" Target="https://www.bumbaram.ru/products/k-8" /><Relationship Id="rId266" Type="http://schemas.openxmlformats.org/officeDocument/2006/relationships/hyperlink" TargetMode="External" Target="https://www.bumbaram.ru/products/nabor-dlya-ehksperimentov-figurnyj-kristall-zvezda-krasnaya" /><Relationship Id="rId267" Type="http://schemas.openxmlformats.org/officeDocument/2006/relationships/hyperlink" TargetMode="External" Target="https://www.bumbaram.ru/products/nabor-dlya-ehksperimentov-figurnyj-kristall-zvezda-zheltaya" /><Relationship Id="rId268" Type="http://schemas.openxmlformats.org/officeDocument/2006/relationships/hyperlink" TargetMode="External" Target="https://www.bumbaram.ru/products/nabor-dlya-ehksperimentov-figurnyj-kristall-babochka-zheltaya" /><Relationship Id="rId269" Type="http://schemas.openxmlformats.org/officeDocument/2006/relationships/hyperlink" TargetMode="External" Target="https://www.bumbaram.ru/products/nabor-dlya-ehksperimentov-figurnyj-kristall-cvetok-oranzhevyj" /><Relationship Id="rId27" Type="http://schemas.openxmlformats.org/officeDocument/2006/relationships/hyperlink" TargetMode="External" Target="https://www.bumbaram.ru/products/nabor-dlya-provedeniya-raskopok-svetyashchiesya-dinozavry" /><Relationship Id="rId270" Type="http://schemas.openxmlformats.org/officeDocument/2006/relationships/hyperlink" TargetMode="External" Target="https://www.bumbaram.ru/products/a130" /><Relationship Id="rId271" Type="http://schemas.openxmlformats.org/officeDocument/2006/relationships/hyperlink" TargetMode="External" Target="https://www.bumbaram.ru/products/a132" /><Relationship Id="rId272" Type="http://schemas.openxmlformats.org/officeDocument/2006/relationships/hyperlink" TargetMode="External" Target="https://www.bumbaram.ru/products/hpn-4" /><Relationship Id="rId273" Type="http://schemas.openxmlformats.org/officeDocument/2006/relationships/hyperlink" TargetMode="External" Target="https://www.bumbaram.ru/products/gorshok-bazilik-fioletovyi-nabor-dlya-vyraschivaniya" /><Relationship Id="rId274" Type="http://schemas.openxmlformats.org/officeDocument/2006/relationships/hyperlink" TargetMode="External" Target="https://www.bumbaram.ru/products/gorshok-astra-zvezdnaya-nabor-dlya-vyraschivaniya" /><Relationship Id="rId275" Type="http://schemas.openxmlformats.org/officeDocument/2006/relationships/hyperlink" TargetMode="External" Target="https://www.bumbaram.ru/products/gorshok-tomat-cherri-nabor-dlya-vyraschivaniya" /><Relationship Id="rId276" Type="http://schemas.openxmlformats.org/officeDocument/2006/relationships/hyperlink" TargetMode="External" Target="https://www.bumbaram.ru/products/gorshok-nezabudka-golubaya-nabor-dlya-vyraschivaniya" /><Relationship Id="rId277" Type="http://schemas.openxmlformats.org/officeDocument/2006/relationships/hyperlink" TargetMode="External" Target="https://www.bumbaram.ru/products/gorshok-aniutiny-glazki-nabor-dlya-vyraschivaniya" /><Relationship Id="rId278" Type="http://schemas.openxmlformats.org/officeDocument/2006/relationships/hyperlink" TargetMode="External" Target="https://www.bumbaram.ru/products/gorshok-el-neobyknovennaya-nabor-dlya-vyraschivaniya" /><Relationship Id="rId279" Type="http://schemas.openxmlformats.org/officeDocument/2006/relationships/hyperlink" TargetMode="External" Target="https://www.bumbaram.ru/products/gorshok-tabak-dushistyi-nabor-dlya-vyraschivaniya" /><Relationship Id="rId28" Type="http://schemas.openxmlformats.org/officeDocument/2006/relationships/hyperlink" TargetMode="External" Target="https://www.bumbaram.ru/products/nabor-dlya-provedeniya-raskopok-najdi-poni" /><Relationship Id="rId280" Type="http://schemas.openxmlformats.org/officeDocument/2006/relationships/hyperlink" TargetMode="External" Target="https://www.bumbaram.ru/products/gorshok-fikus-raiskii-nabor-dlya-vyraschivaniya" /><Relationship Id="rId281" Type="http://schemas.openxmlformats.org/officeDocument/2006/relationships/hyperlink" TargetMode="External" Target="https://www.bumbaram.ru/products/gorshok-bazilik-zelenyi-nabor-dlya-vyraschivaniya" /><Relationship Id="rId282" Type="http://schemas.openxmlformats.org/officeDocument/2006/relationships/hyperlink" TargetMode="External" Target="https://www.bumbaram.ru/products/gorshok-lavanda-aromatnaya-nabor-dlya-vyraschivaniya" /><Relationship Id="rId283" Type="http://schemas.openxmlformats.org/officeDocument/2006/relationships/hyperlink" TargetMode="External" Target="https://www.bumbaram.ru/products/gorshok-rukkola-pryanaya-nabor-dlya-vyraschivaniya" /><Relationship Id="rId284" Type="http://schemas.openxmlformats.org/officeDocument/2006/relationships/hyperlink" TargetMode="External" Target="https://www.bumbaram.ru/products/gorshok-podsolnuh-miniatyurnyj" /><Relationship Id="rId285" Type="http://schemas.openxmlformats.org/officeDocument/2006/relationships/hyperlink" TargetMode="External" Target="https://www.bumbaram.ru/products/gorshok-ogurets-kornishon-nabor-dlya-vyraschivaniya" /><Relationship Id="rId286" Type="http://schemas.openxmlformats.org/officeDocument/2006/relationships/hyperlink" TargetMode="External" Target="https://www.bumbaram.ru/products/gorshok-khmel-dobryi-nabor-dlya-vyraschivaniya" /><Relationship Id="rId287" Type="http://schemas.openxmlformats.org/officeDocument/2006/relationships/hyperlink" TargetMode="External" Target="https://www.bumbaram.ru/products/gorshok-zemlyanika-sadovaya-nabor-dlya-vyrashchivaniya" /><Relationship Id="rId288" Type="http://schemas.openxmlformats.org/officeDocument/2006/relationships/hyperlink" TargetMode="External" Target="https://www.bumbaram.ru/products/gorshok-vasilek-lugovoj-nabor-dlya-vyrashchivaniya" /><Relationship Id="rId289" Type="http://schemas.openxmlformats.org/officeDocument/2006/relationships/hyperlink" TargetMode="External" Target="https://www.bumbaram.ru/products/gorshok-floks-ocharovanie-nabor-dlya-vyrashchivaniya" /><Relationship Id="rId29" Type="http://schemas.openxmlformats.org/officeDocument/2006/relationships/hyperlink" TargetMode="External" Target="https://www.bumbaram.ru/products/nabor-dlya-provedeniya-raskopok-lunnyj-braslet" /><Relationship Id="rId290" Type="http://schemas.openxmlformats.org/officeDocument/2006/relationships/hyperlink" TargetMode="External" Target="https://www.bumbaram.ru/products/gorshok-barhatcy-zolotistye-nabor-dlya-vyrashchivaniya" /><Relationship Id="rId291" Type="http://schemas.openxmlformats.org/officeDocument/2006/relationships/hyperlink" TargetMode="External" Target="https://www.bumbaram.ru/products/gorshok-balzamin-milashka-nabor-dlya-vyrashchivaniya" /><Relationship Id="rId292" Type="http://schemas.openxmlformats.org/officeDocument/2006/relationships/hyperlink" TargetMode="External" Target="https://www.bumbaram.ru/products/gorshok-verbena-nezhnaya-nabor-dlya-vyrashchivaniya" /><Relationship Id="rId293" Type="http://schemas.openxmlformats.org/officeDocument/2006/relationships/hyperlink" TargetMode="External" Target="https://www.bumbaram.ru/products/gorshok-goroh-saharnyj-nabor-dlya-vyrashchivaniya" /><Relationship Id="rId294" Type="http://schemas.openxmlformats.org/officeDocument/2006/relationships/hyperlink" TargetMode="External" Target="https://www.bumbaram.ru/products/gorshok-perec-sladkij-nabor-dlya-vyrashchivaniya" /><Relationship Id="rId295" Type="http://schemas.openxmlformats.org/officeDocument/2006/relationships/hyperlink" TargetMode="External" Target="https://www.bumbaram.ru/products/vyrasti-menya-trolli-rozochka" /><Relationship Id="rId296" Type="http://schemas.openxmlformats.org/officeDocument/2006/relationships/hyperlink" TargetMode="External" Target="https://www.bumbaram.ru/products/vyrasti-menya-trolli-cvetan" /><Relationship Id="rId297" Type="http://schemas.openxmlformats.org/officeDocument/2006/relationships/hyperlink" TargetMode="External" Target="https://www.bumbaram.ru/products/vyrasti-menya-trolli-didzhej-zvuki" /><Relationship Id="rId298" Type="http://schemas.openxmlformats.org/officeDocument/2006/relationships/hyperlink" TargetMode="External" Target="https://www.bumbaram.ru/products/vyrasti-menya-trolli-almaz" /><Relationship Id="rId299" Type="http://schemas.openxmlformats.org/officeDocument/2006/relationships/hyperlink" TargetMode="External" Target="https://www.bumbaram.ru/products/nabor-dlya-vyrashchivaniya-vyrasti-menya-minony-otto" /><Relationship Id="rId3" Type="http://schemas.openxmlformats.org/officeDocument/2006/relationships/hyperlink" TargetMode="External" Target="https://www.bumbaram.ru/products/nabor-s-kvestom-3-v-1-kosmicheskie-raskopki" /><Relationship Id="rId30" Type="http://schemas.openxmlformats.org/officeDocument/2006/relationships/hyperlink" TargetMode="External" Target="https://www.bumbaram.ru/products/nabor-dlya-provedeniya-raskopok-volshebstvo" /><Relationship Id="rId300" Type="http://schemas.openxmlformats.org/officeDocument/2006/relationships/hyperlink" TargetMode="External" Target="https://www.bumbaram.ru/products/nabor-dlya-vyrashchivaniya-vyrasti-menya-minony-bob" /><Relationship Id="rId301" Type="http://schemas.openxmlformats.org/officeDocument/2006/relationships/hyperlink" TargetMode="External" Target="https://www.bumbaram.ru/products/hpd-18" /><Relationship Id="rId302" Type="http://schemas.openxmlformats.org/officeDocument/2006/relationships/hyperlink" TargetMode="External" Target="https://www.bumbaram.ru/products/vyrasti-menya-sad-trollej-podsolnuh-didzhej-zvuki" /><Relationship Id="rId303" Type="http://schemas.openxmlformats.org/officeDocument/2006/relationships/hyperlink" TargetMode="External" Target="https://www.bumbaram.ru/products/lavanda-aromatnaya-nabor-dlya-vyraschivaniya" /><Relationship Id="rId304" Type="http://schemas.openxmlformats.org/officeDocument/2006/relationships/hyperlink" TargetMode="External" Target="https://www.bumbaram.ru/products/kosmeya-izyaschnaya-nabor-dlya-vyraschivaniya" /><Relationship Id="rId305" Type="http://schemas.openxmlformats.org/officeDocument/2006/relationships/hyperlink" TargetMode="External" Target="https://www.bumbaram.ru/products/astra-zvezdnaya-nabor-dlya-vyraschivaniya-happy-plant" /><Relationship Id="rId306" Type="http://schemas.openxmlformats.org/officeDocument/2006/relationships/hyperlink" TargetMode="External" Target="https://www.bumbaram.ru/products/podsolnukh-dekorativnyi-nabor-dlya-vyraschivaniya" /><Relationship Id="rId307" Type="http://schemas.openxmlformats.org/officeDocument/2006/relationships/hyperlink" TargetMode="External" Target="https://www.bumbaram.ru/products/nabor-dlya-vyrashchivaniya-nasturciya-ocharovatelnaya" /><Relationship Id="rId308" Type="http://schemas.openxmlformats.org/officeDocument/2006/relationships/hyperlink" TargetMode="External" Target="https://www.bumbaram.ru/products/trava-dlya-koshek-nabor-dlya-vyrashchivaniya" /><Relationship Id="rId309" Type="http://schemas.openxmlformats.org/officeDocument/2006/relationships/hyperlink" TargetMode="External" Target="https://www.bumbaram.ru/products/happy-plant-safari-begemot-hp-44" /><Relationship Id="rId31" Type="http://schemas.openxmlformats.org/officeDocument/2006/relationships/hyperlink" TargetMode="External" Target="https://www.bumbaram.ru/products/nabor-dlya-provedeniya-raskopok-novogodnie-podarki" /><Relationship Id="rId310" Type="http://schemas.openxmlformats.org/officeDocument/2006/relationships/hyperlink" TargetMode="External" Target="https://www.bumbaram.ru/products/happy-plant-safari-zhiraf-hp-45" /><Relationship Id="rId311" Type="http://schemas.openxmlformats.org/officeDocument/2006/relationships/hyperlink" TargetMode="External" Target="https://www.bumbaram.ru/products/happy-plant-safari-zebra-hp-46" /><Relationship Id="rId312" Type="http://schemas.openxmlformats.org/officeDocument/2006/relationships/hyperlink" TargetMode="External" Target="https://www.bumbaram.ru/products/happy-plant-safari-lvenok-hp-47" /><Relationship Id="rId313" Type="http://schemas.openxmlformats.org/officeDocument/2006/relationships/hyperlink" TargetMode="External" Target="https://www.bumbaram.ru/products/happy-plant-safari-slon-hp-48" /><Relationship Id="rId314" Type="http://schemas.openxmlformats.org/officeDocument/2006/relationships/hyperlink" TargetMode="External" Target="https://www.bumbaram.ru/products/happy-plant-dinozavrik-bronti-hp-49" /><Relationship Id="rId315" Type="http://schemas.openxmlformats.org/officeDocument/2006/relationships/hyperlink" TargetMode="External" Target="https://www.bumbaram.ru/products/happy-plant-dinozavrik-karni-hp-50" /><Relationship Id="rId316" Type="http://schemas.openxmlformats.org/officeDocument/2006/relationships/hyperlink" TargetMode="External" Target="https://www.bumbaram.ru/products/happy-plant-dinozavrik-stegi-hp-52" /><Relationship Id="rId317" Type="http://schemas.openxmlformats.org/officeDocument/2006/relationships/hyperlink" TargetMode="External" Target="https://www.bumbaram.ru/products/happy-plant-dinozavrik-terri-hp-53" /><Relationship Id="rId318" Type="http://schemas.openxmlformats.org/officeDocument/2006/relationships/hyperlink" TargetMode="External" Target="https://www.bumbaram.ru/products/nabor-dlya-vyraschivaniya-klubnika-k1483" /><Relationship Id="rId319" Type="http://schemas.openxmlformats.org/officeDocument/2006/relationships/hyperlink" TargetMode="External" Target="https://www.bumbaram.ru/products/nabor-dlya-vyraschivaniya-myata-w1487" /><Relationship Id="rId32" Type="http://schemas.openxmlformats.org/officeDocument/2006/relationships/hyperlink" TargetMode="External" Target="https://www.bumbaram.ru/products/nabor-dlya-provedeniya-raskopok-talisman-tigra" /><Relationship Id="rId320" Type="http://schemas.openxmlformats.org/officeDocument/2006/relationships/hyperlink" TargetMode="External" Target="https://www.bumbaram.ru/products/nabor-dlya-vyraschivaniya-romashka-a1495" /><Relationship Id="rId321" Type="http://schemas.openxmlformats.org/officeDocument/2006/relationships/hyperlink" TargetMode="External" Target="https://www.bumbaram.ru/products/nabor-dlya-vyraschivaniya-akvilegiya-s1498" /><Relationship Id="rId322" Type="http://schemas.openxmlformats.org/officeDocument/2006/relationships/hyperlink" TargetMode="External" Target="https://www.bumbaram.ru/products/nabor-dlya-vyraschivaniya-astra-g1499" /><Relationship Id="rId323" Type="http://schemas.openxmlformats.org/officeDocument/2006/relationships/hyperlink" TargetMode="External" Target="https://www.bumbaram.ru/products/nabor-dlya-vyraschivaniya-kalendula-o1504" /><Relationship Id="rId324" Type="http://schemas.openxmlformats.org/officeDocument/2006/relationships/hyperlink" TargetMode="External" Target="https://www.bumbaram.ru/products/nabor-dlya-vyraschivaniya-petuniya-a1506" /><Relationship Id="rId325" Type="http://schemas.openxmlformats.org/officeDocument/2006/relationships/hyperlink" TargetMode="External" Target="https://www.bumbaram.ru/products/nabor-dlya-vyraschivaniya-tsinniya-j1508" /><Relationship Id="rId326" Type="http://schemas.openxmlformats.org/officeDocument/2006/relationships/hyperlink" TargetMode="External" Target="https://www.bumbaram.ru/products/nabor-dlya-vyraschivaniya-gailardiya-h1509" /><Relationship Id="rId327" Type="http://schemas.openxmlformats.org/officeDocument/2006/relationships/hyperlink" TargetMode="External" Target="https://www.bumbaram.ru/products/magnoliya" /><Relationship Id="rId328" Type="http://schemas.openxmlformats.org/officeDocument/2006/relationships/hyperlink" TargetMode="External" Target="https://www.bumbaram.ru/products/arbuz" /><Relationship Id="rId329" Type="http://schemas.openxmlformats.org/officeDocument/2006/relationships/hyperlink" TargetMode="External" Target="https://www.bumbaram.ru/products/bambuk" /><Relationship Id="rId33" Type="http://schemas.openxmlformats.org/officeDocument/2006/relationships/hyperlink" TargetMode="External" Target="https://www.bumbaram.ru/products/nabor-dlya-provedeniya-raskopok-zvyozdnye-zahvatchiki" /><Relationship Id="rId330" Type="http://schemas.openxmlformats.org/officeDocument/2006/relationships/hyperlink" TargetMode="External" Target="https://www.bumbaram.ru/products/gardeniya" /><Relationship Id="rId331" Type="http://schemas.openxmlformats.org/officeDocument/2006/relationships/hyperlink" TargetMode="External" Target="https://www.bumbaram.ru/products/roza-kitajskaya" /><Relationship Id="rId332" Type="http://schemas.openxmlformats.org/officeDocument/2006/relationships/hyperlink" TargetMode="External" Target="https://www.bumbaram.ru/products/granat-karlikovyj" /><Relationship Id="rId333" Type="http://schemas.openxmlformats.org/officeDocument/2006/relationships/hyperlink" TargetMode="External" Target="https://www.bumbaram.ru/products/vinograd-amurskij" /><Relationship Id="rId334" Type="http://schemas.openxmlformats.org/officeDocument/2006/relationships/hyperlink" TargetMode="External" Target="https://www.bumbaram.ru/products/nezabudka" /><Relationship Id="rId335" Type="http://schemas.openxmlformats.org/officeDocument/2006/relationships/hyperlink" TargetMode="External" Target="https://www.bumbaram.ru/products/ajva-yaponskaya" /><Relationship Id="rId336" Type="http://schemas.openxmlformats.org/officeDocument/2006/relationships/hyperlink" TargetMode="External" Target="https://www.bumbaram.ru/products/zhakaranda" /><Relationship Id="rId337" Type="http://schemas.openxmlformats.org/officeDocument/2006/relationships/hyperlink" TargetMode="External" Target="https://www.bumbaram.ru/products/adenium" /><Relationship Id="rId338" Type="http://schemas.openxmlformats.org/officeDocument/2006/relationships/hyperlink" TargetMode="External" Target="https://www.bumbaram.ru/products/gortenzii" /><Relationship Id="rId339" Type="http://schemas.openxmlformats.org/officeDocument/2006/relationships/hyperlink" TargetMode="External" Target="https://www.bumbaram.ru/products/palma" /><Relationship Id="rId34" Type="http://schemas.openxmlformats.org/officeDocument/2006/relationships/hyperlink" TargetMode="External" Target="https://www.bumbaram.ru/products/nabor-dlya-provedeniya-raskopok-strashno-interesnye-nahodki" /><Relationship Id="rId340" Type="http://schemas.openxmlformats.org/officeDocument/2006/relationships/hyperlink" TargetMode="External" Target="https://www.bumbaram.ru/products/fialka" /><Relationship Id="rId341" Type="http://schemas.openxmlformats.org/officeDocument/2006/relationships/hyperlink" TargetMode="External" Target="https://www.bumbaram.ru/products/pion" /><Relationship Id="rId342" Type="http://schemas.openxmlformats.org/officeDocument/2006/relationships/hyperlink" TargetMode="External" Target="https://www.bumbaram.ru/products/el-golubaya-1" /><Relationship Id="rId343" Type="http://schemas.openxmlformats.org/officeDocument/2006/relationships/hyperlink" TargetMode="External" Target="https://www.bumbaram.ru/products/kaktus" /><Relationship Id="rId344" Type="http://schemas.openxmlformats.org/officeDocument/2006/relationships/hyperlink" TargetMode="External" Target="https://www.bumbaram.ru/products/gibiskus" /><Relationship Id="rId345" Type="http://schemas.openxmlformats.org/officeDocument/2006/relationships/hyperlink" TargetMode="External" Target="https://www.bumbaram.ru/products/3d-magna-pazl-surikaty-21232" /><Relationship Id="rId346" Type="http://schemas.openxmlformats.org/officeDocument/2006/relationships/hyperlink" TargetMode="External" Target="https://www.bumbaram.ru/products/reklamnyi-displei-dlya-crystal-puzzle-d-cd-1" /><Relationship Id="rId347" Type="http://schemas.openxmlformats.org/officeDocument/2006/relationships/hyperlink" TargetMode="External" Target="https://www.bumbaram.ru/products/reklamnyj-shou-boks-magnitnye-igry" /><Relationship Id="rId348" Type="http://schemas.openxmlformats.org/officeDocument/2006/relationships/hyperlink" TargetMode="External" Target="https://www.bumbaram.ru/products/np-639" /><Relationship Id="rId349" Type="http://schemas.openxmlformats.org/officeDocument/2006/relationships/hyperlink" TargetMode="External" Target="https://www.bumbaram.ru/products/np-640" /><Relationship Id="rId35" Type="http://schemas.openxmlformats.org/officeDocument/2006/relationships/hyperlink" TargetMode="External" Target="https://www.bumbaram.ru/products/dig-92" /><Relationship Id="rId350" Type="http://schemas.openxmlformats.org/officeDocument/2006/relationships/printerSettings" Target="../printerSettings/printerSettings1.bin" /><Relationship Id="rId351" Type="http://schemas.openxmlformats.org/officeDocument/2006/relationships/drawing" Target="../drawings/drawing1.xml" /><Relationship Id="rId36" Type="http://schemas.openxmlformats.org/officeDocument/2006/relationships/hyperlink" TargetMode="External" Target="https://www.bumbaram.ru/products/nabor-dlya-provedeniya-raskopok-zajchiki" /><Relationship Id="rId37" Type="http://schemas.openxmlformats.org/officeDocument/2006/relationships/hyperlink" TargetMode="External" Target="https://www.bumbaram.ru/products/nabor-dlya-provedeniya-raskopok-novogodnie-nahodki" /><Relationship Id="rId38" Type="http://schemas.openxmlformats.org/officeDocument/2006/relationships/hyperlink" TargetMode="External" Target="https://www.bumbaram.ru/products/nabor-dlya-provedeniya-raskopok-interesnaya-arheologiya" /><Relationship Id="rId39" Type="http://schemas.openxmlformats.org/officeDocument/2006/relationships/hyperlink" TargetMode="External" Target="https://www.bumbaram.ru/products/dig-138" /><Relationship Id="rId4" Type="http://schemas.openxmlformats.org/officeDocument/2006/relationships/hyperlink" TargetMode="External" Target="https://www.bumbaram.ru/products/nabor-s-kvestom-3-v-1-volshebnyj-mir" /><Relationship Id="rId40" Type="http://schemas.openxmlformats.org/officeDocument/2006/relationships/hyperlink" TargetMode="External" Target="https://www.bumbaram.ru/products/nabor-dlya-provedeniya-raskopok-feechki-1" /><Relationship Id="rId41" Type="http://schemas.openxmlformats.org/officeDocument/2006/relationships/hyperlink" TargetMode="External" Target="https://www.bumbaram.ru/products/nabor-dlya-provedeniya-raskopok-dlya-malchikov-9-v-1" /><Relationship Id="rId42" Type="http://schemas.openxmlformats.org/officeDocument/2006/relationships/hyperlink" TargetMode="External" Target="https://www.bumbaram.ru/products/dig-142" /><Relationship Id="rId43" Type="http://schemas.openxmlformats.org/officeDocument/2006/relationships/hyperlink" TargetMode="External" Target="https://www.bumbaram.ru/products/dig-146" /><Relationship Id="rId44" Type="http://schemas.openxmlformats.org/officeDocument/2006/relationships/hyperlink" TargetMode="External" Target="https://www.bumbaram.ru/products/bolshoj-nabor-dlya-provedeniya-raskopok-kladoiskateli" /><Relationship Id="rId45" Type="http://schemas.openxmlformats.org/officeDocument/2006/relationships/hyperlink" TargetMode="External" Target="https://www.bumbaram.ru/products/bolshoj-nabor-dlya-provedeniya-raskopok-piratskij-sunduk" /><Relationship Id="rId46" Type="http://schemas.openxmlformats.org/officeDocument/2006/relationships/hyperlink" TargetMode="External" Target="https://www.bumbaram.ru/products/bolshoj-nabor-dlya-provedeniya-raskopok-dinozavry" /><Relationship Id="rId47" Type="http://schemas.openxmlformats.org/officeDocument/2006/relationships/hyperlink" TargetMode="External" Target="https://www.bumbaram.ru/products/bolshoj-nabor-dlya-provedeniya-raskopok-ryby" /><Relationship Id="rId48" Type="http://schemas.openxmlformats.org/officeDocument/2006/relationships/hyperlink" TargetMode="External" Target="https://www.bumbaram.ru/products/bolshoj-nabor-dlya-provedeniya-raskopok-raskopok-sokrovishcha-fej" /><Relationship Id="rId49" Type="http://schemas.openxmlformats.org/officeDocument/2006/relationships/hyperlink" TargetMode="External" Target="https://www.bumbaram.ru/products/bolshoi-nabor-dlya-provedeniya-raskopok-sokrovischa-edinorogov" /><Relationship Id="rId5" Type="http://schemas.openxmlformats.org/officeDocument/2006/relationships/hyperlink" TargetMode="External" Target="https://www.bumbaram.ru/products/nabor-s-kvestom-3-v-1-mir-dinozavrov" /><Relationship Id="rId50" Type="http://schemas.openxmlformats.org/officeDocument/2006/relationships/hyperlink" TargetMode="External" Target="https://www.bumbaram.ru/products/bolshoj-nabor-dlya-provedeniya-raskopok-po-sledam-dinozavrov" /><Relationship Id="rId51" Type="http://schemas.openxmlformats.org/officeDocument/2006/relationships/hyperlink" TargetMode="External" Target="https://www.bumbaram.ru/products/nabor-dlya-provedeniya-raskopok-drevnyaya-greciya" /><Relationship Id="rId52" Type="http://schemas.openxmlformats.org/officeDocument/2006/relationships/hyperlink" TargetMode="External" Target="https://www.bumbaram.ru/products/nabor-dlya-provedeniya-raskopok-drevnij-rim" /><Relationship Id="rId53" Type="http://schemas.openxmlformats.org/officeDocument/2006/relationships/hyperlink" TargetMode="External" Target="https://www.bumbaram.ru/products/nabor-dlya-provedeniya-raskopok-drevnij-egipet" /><Relationship Id="rId54" Type="http://schemas.openxmlformats.org/officeDocument/2006/relationships/hyperlink" TargetMode="External" Target="https://www.bumbaram.ru/products/nabor-dlya-provedeniya-raskopok-vikingi" /><Relationship Id="rId55" Type="http://schemas.openxmlformats.org/officeDocument/2006/relationships/hyperlink" TargetMode="External" Target="https://www.bumbaram.ru/products/nabor-dlya-provedeniya-raskopok-kelty" /><Relationship Id="rId56" Type="http://schemas.openxmlformats.org/officeDocument/2006/relationships/hyperlink" TargetMode="External" Target="https://www.bumbaram.ru/products/nabor-dlya-provedeniya-raskopok-majya" /><Relationship Id="rId57" Type="http://schemas.openxmlformats.org/officeDocument/2006/relationships/hyperlink" TargetMode="External" Target="https://www.bumbaram.ru/products/najdi-sokrovishcha-belyj" /><Relationship Id="rId58" Type="http://schemas.openxmlformats.org/officeDocument/2006/relationships/hyperlink" TargetMode="External" Target="https://www.bumbaram.ru/products/najdi-sokrovishcha-chernyj" /><Relationship Id="rId59" Type="http://schemas.openxmlformats.org/officeDocument/2006/relationships/hyperlink" TargetMode="External" Target="https://www.bumbaram.ru/products/najdi-sokrovishcha-oranzhevyj" /><Relationship Id="rId6" Type="http://schemas.openxmlformats.org/officeDocument/2006/relationships/hyperlink" TargetMode="External" Target="https://www.bumbaram.ru/products/nabor-s-kvestom-3-v-1-drevnie-civilizacii" /><Relationship Id="rId60" Type="http://schemas.openxmlformats.org/officeDocument/2006/relationships/hyperlink" TargetMode="External" Target="https://www.bumbaram.ru/products/nabor-dlya-provedeniya-raskopok-feechki" /><Relationship Id="rId61" Type="http://schemas.openxmlformats.org/officeDocument/2006/relationships/hyperlink" TargetMode="External" Target="https://www.bumbaram.ru/products/nabor-dlya-provedeniya-raskopok-dinozavriki" /><Relationship Id="rId62" Type="http://schemas.openxmlformats.org/officeDocument/2006/relationships/hyperlink" TargetMode="External" Target="https://www.bumbaram.ru/products/nabor-dlya-provedeniya-raskopok-sokrovishcha-gnomov" /><Relationship Id="rId63" Type="http://schemas.openxmlformats.org/officeDocument/2006/relationships/hyperlink" TargetMode="External" Target="https://www.bumbaram.ru/products/nabor-dlya-provedeniya-raskopok-novogodnie-syurprizy" /><Relationship Id="rId64" Type="http://schemas.openxmlformats.org/officeDocument/2006/relationships/hyperlink" TargetMode="External" Target="https://www.bumbaram.ru/products/mini-nabor-dlya-provedeniya-raskopok-najdi-kolco" /><Relationship Id="rId65" Type="http://schemas.openxmlformats.org/officeDocument/2006/relationships/hyperlink" TargetMode="External" Target="https://www.bumbaram.ru/products/nabor-dlya-provedeniya-raskopok-morskie-zhivotnye" /><Relationship Id="rId66" Type="http://schemas.openxmlformats.org/officeDocument/2006/relationships/hyperlink" TargetMode="External" Target="https://www.bumbaram.ru/products/mini-nabor-dlya-provedeniya-raskopok-skelet-dinozavra" /><Relationship Id="rId67" Type="http://schemas.openxmlformats.org/officeDocument/2006/relationships/hyperlink" TargetMode="External" Target="https://www.bumbaram.ru/products/mini-nabor-dlya-provedeniya-raskopok-dino" /><Relationship Id="rId68" Type="http://schemas.openxmlformats.org/officeDocument/2006/relationships/hyperlink" TargetMode="External" Target="https://www.bumbaram.ru/products/nabor-dlya-provedeniya-raskopok-dikij-mir" /><Relationship Id="rId69" Type="http://schemas.openxmlformats.org/officeDocument/2006/relationships/hyperlink" TargetMode="External" Target="https://www.bumbaram.ru/products/nabor-dlya-provedeniya-raskopok-piratskij-klad" /><Relationship Id="rId7" Type="http://schemas.openxmlformats.org/officeDocument/2006/relationships/hyperlink" TargetMode="External" Target="https://www.bumbaram.ru/products/nabor-s-kvestom-3-v-1-shkola-volshebstva" /><Relationship Id="rId70" Type="http://schemas.openxmlformats.org/officeDocument/2006/relationships/hyperlink" TargetMode="External" Target="https://www.bumbaram.ru/products/nabor-dlya-provedeniya-raskopok-milye-nahodki" /><Relationship Id="rId71" Type="http://schemas.openxmlformats.org/officeDocument/2006/relationships/hyperlink" TargetMode="External" Target="https://www.bumbaram.ru/products/dig-61" /><Relationship Id="rId72" Type="http://schemas.openxmlformats.org/officeDocument/2006/relationships/hyperlink" TargetMode="External" Target="https://www.bumbaram.ru/products/mini-nabor-dlya-raskopok-zvyozdnye-zahvatchiki-1" /><Relationship Id="rId73" Type="http://schemas.openxmlformats.org/officeDocument/2006/relationships/hyperlink" TargetMode="External" Target="https://www.bumbaram.ru/products/mini-nabor-dlya-provedeniya-raskopok-lyagushki" /><Relationship Id="rId74" Type="http://schemas.openxmlformats.org/officeDocument/2006/relationships/hyperlink" TargetMode="External" Target="https://www.bumbaram.ru/products/mini-nabor-dlya-provedeniya-raskopok-yashcherki" /><Relationship Id="rId75" Type="http://schemas.openxmlformats.org/officeDocument/2006/relationships/hyperlink" TargetMode="External" Target="https://www.bumbaram.ru/products/dig-128" /><Relationship Id="rId76" Type="http://schemas.openxmlformats.org/officeDocument/2006/relationships/hyperlink" TargetMode="External" Target="https://www.bumbaram.ru/products/magnitnaya-igra-2-v-1-krestiki-noliki-i-4-v-ryad" /><Relationship Id="rId77" Type="http://schemas.openxmlformats.org/officeDocument/2006/relationships/hyperlink" TargetMode="External" Target="https://www.bumbaram.ru/products/magnitnaya-igra-2-v-1-gonki" /><Relationship Id="rId78" Type="http://schemas.openxmlformats.org/officeDocument/2006/relationships/hyperlink" TargetMode="External" Target="https://www.bumbaram.ru/products/magnitnaya-igra-2-v-1-zmei-i-lestnicy" /><Relationship Id="rId79" Type="http://schemas.openxmlformats.org/officeDocument/2006/relationships/hyperlink" TargetMode="External" Target="https://www.bumbaram.ru/products/magnitnaya-igra-ludo" /><Relationship Id="rId8" Type="http://schemas.openxmlformats.org/officeDocument/2006/relationships/hyperlink" TargetMode="External" Target="https://www.bumbaram.ru/products/nabor-dlya-provedeniya-raskopok-drevnie-yashchericy" /><Relationship Id="rId80" Type="http://schemas.openxmlformats.org/officeDocument/2006/relationships/hyperlink" TargetMode="External" Target="https://www.bumbaram.ru/products/magnitnaya-igra-morskoj-boj" /><Relationship Id="rId81" Type="http://schemas.openxmlformats.org/officeDocument/2006/relationships/hyperlink" TargetMode="External" Target="https://www.bumbaram.ru/products/magnitnaya-igra-shashki" /><Relationship Id="rId82" Type="http://schemas.openxmlformats.org/officeDocument/2006/relationships/hyperlink" TargetMode="External" Target="https://www.bumbaram.ru/products/magnitnaya-igra-shahmaty" /><Relationship Id="rId83" Type="http://schemas.openxmlformats.org/officeDocument/2006/relationships/hyperlink" TargetMode="External" Target="https://www.bumbaram.ru/products/magnitnaya-igra-hodilka-edinorogi" /><Relationship Id="rId84" Type="http://schemas.openxmlformats.org/officeDocument/2006/relationships/hyperlink" TargetMode="External" Target="https://www.bumbaram.ru/products/magnitnaya-igra-viselica" /><Relationship Id="rId85" Type="http://schemas.openxmlformats.org/officeDocument/2006/relationships/hyperlink" TargetMode="External" Target="https://www.bumbaram.ru/products/magnitnaya-igra-kitajskie-shashki" /><Relationship Id="rId86" Type="http://schemas.openxmlformats.org/officeDocument/2006/relationships/hyperlink" TargetMode="External" Target="https://www.bumbaram.ru/products/magnitnaya-igra-tangram" /><Relationship Id="rId87" Type="http://schemas.openxmlformats.org/officeDocument/2006/relationships/hyperlink" TargetMode="External" Target="https://www.bumbaram.ru/products/im-1015" /><Relationship Id="rId88" Type="http://schemas.openxmlformats.org/officeDocument/2006/relationships/hyperlink" TargetMode="External" Target="https://www.bumbaram.ru/products/im-1016" /><Relationship Id="rId89" Type="http://schemas.openxmlformats.org/officeDocument/2006/relationships/hyperlink" TargetMode="External" Target="https://www.bumbaram.ru/products/im-1017" /><Relationship Id="rId9" Type="http://schemas.openxmlformats.org/officeDocument/2006/relationships/hyperlink" TargetMode="External" Target="https://www.bumbaram.ru/products/nabor-dlya-provedeniya-raskopok-dinozavry" /><Relationship Id="rId90" Type="http://schemas.openxmlformats.org/officeDocument/2006/relationships/hyperlink" TargetMode="External" Target="https://www.bumbaram.ru/products/nabor-dlya-sozdaniya-podelok-iz-kartona-tanec-vetra-babochki" /><Relationship Id="rId91" Type="http://schemas.openxmlformats.org/officeDocument/2006/relationships/hyperlink" TargetMode="External" Target="https://www.bumbaram.ru/products/nabor-dlya-sozdaniya-podelok-iz-kartona-tanec-vetra-babochki-fioletovye" /><Relationship Id="rId92" Type="http://schemas.openxmlformats.org/officeDocument/2006/relationships/hyperlink" TargetMode="External" Target="https://www.bumbaram.ru/products/nabor-dlya-sozdaniya-podelok-iz-kartona-tanec-vetra-novogodnee-nastroenie" /><Relationship Id="rId93" Type="http://schemas.openxmlformats.org/officeDocument/2006/relationships/hyperlink" TargetMode="External" Target="https://www.bumbaram.ru/products/nabor-dlya-sozdaniya-podelok-iz-kartona-tanec-vetra-volshebnyj" /><Relationship Id="rId94" Type="http://schemas.openxmlformats.org/officeDocument/2006/relationships/hyperlink" TargetMode="External" Target="https://www.bumbaram.ru/products/nabor-dlya-tvorchestva-dverca-v-cvetochnuyu-stranu" /><Relationship Id="rId95" Type="http://schemas.openxmlformats.org/officeDocument/2006/relationships/hyperlink" TargetMode="External" Target="https://www.bumbaram.ru/products/nabor-dlya-tvorchestva-dverca-v-volshebnyj-les" /><Relationship Id="rId96" Type="http://schemas.openxmlformats.org/officeDocument/2006/relationships/hyperlink" TargetMode="External" Target="https://www.bumbaram.ru/products/nabor-dlya-sozdaniya-dekora-lovec-solnca-babochka" /><Relationship Id="rId97" Type="http://schemas.openxmlformats.org/officeDocument/2006/relationships/hyperlink" TargetMode="External" Target="https://www.bumbaram.ru/products/nabor-dlya-sozdaniya-dekora-lovec-solnca-den-i-noch" /><Relationship Id="rId98" Type="http://schemas.openxmlformats.org/officeDocument/2006/relationships/hyperlink" TargetMode="External" Target="https://www.bumbaram.ru/products/nabor-dlya-sozdaniya-dekora-lovec-solnca-edinorog" /><Relationship Id="rId99" Type="http://schemas.openxmlformats.org/officeDocument/2006/relationships/hyperlink" TargetMode="External" Target="https://www.bumbaram.ru/products/nabor-dlya-sozdaniya-dekora-lovec-solnca-snezhinka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2:T406"/>
  <sheetViews>
    <sheetView tabSelected="1" workbookViewId="0">
      <selection activeCell="B3" sqref="B3"/>
    </sheetView>
  </sheetViews>
  <sheetFormatPr defaultRowHeight="15" x14ac:dyDescent="0.25"/>
  <cols>
    <col min="1" max="1" width="10.28515625" style="9" customWidth="1"/>
    <col min="2" max="2" width="10.5703125" style="9" customWidth="1"/>
    <col min="3" max="3" width="20.7109375" style="9" customWidth="1"/>
    <col min="4" max="4" width="37.5703125" style="9" customWidth="1"/>
    <col min="5" max="5" width="12.42578125" style="4" customWidth="1"/>
    <col min="6" max="7" width="10.42578125" style="4" customWidth="1"/>
    <col min="8" max="8" width="9.42578125" customWidth="1"/>
    <col min="9" max="11" width="9.140625" style="16"/>
    <col min="17" max="18" width="8.43" hidden="1"/>
  </cols>
  <sheetData>
    <row r="2" spans="1:18" ht="17.25" customHeight="1" x14ac:dyDescent="0.25">
      <c r="A2" s="9" t="s">
        <v>753</v>
      </c>
      <c r="B2" s="9" t="s">
        <v>753</v>
      </c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</row>
    <row r="4" spans="1:18" ht="23.25" x14ac:dyDescent="0.25">
      <c r="A4" s="17" t="s">
        <v>753</v>
      </c>
      <c r="B4" s="17"/>
      <c r="C4" s="17"/>
      <c r="D4" s="17"/>
      <c r="E4" s="17"/>
      <c r="F4" s="17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</row>
    <row r="5" spans="1:18" ht="18.75" x14ac:dyDescent="0.25">
      <c r="A5" s="18" t="s">
        <v>753</v>
      </c>
      <c r="B5" s="18"/>
      <c r="C5" s="18"/>
      <c r="D5" s="18"/>
      <c r="E5" s="18"/>
      <c r="F5" s="18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</row>
    <row r="6" spans="1:18" ht="21" x14ac:dyDescent="0.25">
      <c r="A6" s="19" t="s">
        <v>753</v>
      </c>
      <c r="B6" s="19"/>
      <c r="C6" s="19"/>
      <c r="D6" s="19"/>
      <c r="E6" s="19"/>
      <c r="F6" s="19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</row>
    <row r="7" spans="1:18" ht="15.75" thickBot="1" x14ac:dyDescent="0.3"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</row>
    <row r="8" spans="1:18" ht="26.25" x14ac:dyDescent="0.4">
      <c r="A8" s="20" t="s">
        <v>3</v>
      </c>
      <c r="B8" s="21"/>
      <c r="C8" s="21"/>
      <c r="D8" s="21"/>
      <c r="E8" s="21"/>
      <c r="F8" s="22">
        <f>F404</f>
        <v>0</v>
      </c>
      <c r="H8" s="23" t="s">
        <v>753</v>
      </c>
      <c r="I8" s="0"/>
      <c r="J8" s="0"/>
      <c r="K8" s="0"/>
      <c r="L8" s="0"/>
      <c r="M8" s="0"/>
      <c r="N8" s="0"/>
      <c r="O8" s="0"/>
      <c r="P8" s="0"/>
      <c r="Q8" s="0"/>
      <c r="R8" s="0"/>
      <c r="S8" s="0"/>
    </row>
    <row r="9" spans="1:18" ht="26.25" x14ac:dyDescent="0.4">
      <c r="A9" s="29" t="s">
        <v>4</v>
      </c>
      <c r="B9" s="30"/>
      <c r="C9" s="30"/>
      <c r="D9" s="30"/>
      <c r="E9" s="30"/>
      <c r="F9" s="31">
        <f>F405</f>
        <v>0</v>
      </c>
      <c r="H9" s="32" t="s">
        <v>753</v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</row>
    <row r="10" spans="1:18" ht="27" thickBot="1" x14ac:dyDescent="0.45">
      <c r="A10" s="29" t="s">
        <v>753</v>
      </c>
      <c r="B10" s="30" t="s">
        <v>753</v>
      </c>
      <c r="C10" s="30" t="s">
        <v>753</v>
      </c>
      <c r="D10" s="30" t="s">
        <v>753</v>
      </c>
      <c r="E10" s="30" t="s">
        <v>753</v>
      </c>
      <c r="F10" s="31" t="str">
        <f>F406</f>
        <v/>
      </c>
      <c r="H10" s="32" t="s">
        <v>753</v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</row>
    <row r="11" spans="1:18" s="15" customFormat="1" x14ac:dyDescent="0.25">
      <c r="A11" s="33" t="s">
        <v>6</v>
      </c>
      <c r="B11" s="33" t="s">
        <v>7</v>
      </c>
      <c r="C11" s="33" t="s">
        <v>8</v>
      </c>
      <c r="D11" s="33" t="s">
        <v>9</v>
      </c>
      <c r="E11" s="33" t="s">
        <v>10</v>
      </c>
      <c r="F11" s="33" t="s">
        <v>755</v>
      </c>
      <c r="G11" s="33" t="s">
        <v>754</v>
      </c>
      <c r="H11" s="24" t="s">
        <v>13</v>
      </c>
      <c r="I11" s="16" t="s">
        <v>753</v>
      </c>
      <c r="J11" s="16" t="s">
        <v>753</v>
      </c>
      <c r="K11" s="16" t="s">
        <v>753</v>
      </c>
      <c r="L11" s="15"/>
      <c r="M11" s="15"/>
      <c r="N11" s="15"/>
      <c r="O11" s="15"/>
      <c r="P11" s="15"/>
      <c r="Q11" s="15"/>
      <c r="R11" s="15"/>
      <c r="S11" s="15"/>
    </row>
    <row r="12" spans="1:18" s="15" customFormat="1" ht="15.75" thickBot="1" x14ac:dyDescent="0.3">
      <c r="A12" s="34"/>
      <c r="B12" s="34"/>
      <c r="C12" s="34"/>
      <c r="D12" s="34"/>
      <c r="E12" s="34"/>
      <c r="F12" s="35"/>
      <c r="H12" s="25" t="s">
        <v>753</v>
      </c>
      <c r="I12" s="16" t="s">
        <v>753</v>
      </c>
      <c r="J12" s="16" t="s">
        <v>753</v>
      </c>
      <c r="K12" s="16" t="s">
        <v>753</v>
      </c>
      <c r="L12" s="15"/>
      <c r="M12" s="15"/>
      <c r="N12" s="15"/>
      <c r="O12" s="15"/>
      <c r="P12" s="15"/>
      <c r="Q12" s="15"/>
      <c r="R12" s="15"/>
      <c r="S12" s="15"/>
    </row>
    <row r="13" spans="1:18" x14ac:dyDescent="0.25">
      <c r="A13" s="26" t="s">
        <v>14</v>
      </c>
      <c r="B13" s="27"/>
      <c r="C13" s="27"/>
      <c r="D13" s="27"/>
      <c r="E13" s="28"/>
      <c r="F13" s="5"/>
      <c r="H13" s="1" t="s">
        <v>753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</row>
    <row r="14" spans="1:18" ht="50.1" customHeight="1" x14ac:dyDescent="0.6">
      <c r="A14" s="10"/>
      <c r="B14" s="11" t="s">
        <v>15</v>
      </c>
      <c r="C14" s="12">
        <v>4620039152042</v>
      </c>
      <c r="D14" s="13" t="s">
        <v>16</v>
      </c>
      <c r="E14" s="6">
        <v>10</v>
      </c>
      <c r="F14" s="7">
        <v>730</v>
      </c>
      <c r="G14" s="40">
        <v>0.1</v>
      </c>
      <c r="H14" s="3">
        <f>F14*$A$2</f>
        <v/>
      </c>
      <c r="I14" s="0"/>
      <c r="J14" s="0"/>
      <c r="K14" s="0"/>
      <c r="L14" s="0"/>
      <c r="M14" s="0"/>
      <c r="N14" s="0"/>
      <c r="O14" s="0"/>
      <c r="P14" s="0"/>
      <c r="Q14" s="0">
        <f>F14*H14</f>
        <v/>
      </c>
      <c r="R14" s="0">
        <f>G14*H14</f>
        <v/>
      </c>
      <c r="S14" s="0"/>
    </row>
    <row r="15" spans="1:18" ht="50.1" customHeight="1" x14ac:dyDescent="0.6">
      <c r="A15" s="10"/>
      <c r="B15" s="11" t="s">
        <v>17</v>
      </c>
      <c r="C15" s="12">
        <v>4620039152141</v>
      </c>
      <c r="D15" s="13" t="s">
        <v>18</v>
      </c>
      <c r="E15" s="6">
        <v>10</v>
      </c>
      <c r="F15" s="7">
        <v>730</v>
      </c>
      <c r="G15" s="40">
        <v>0.1</v>
      </c>
      <c r="H15" s="3">
        <f>F15*$A$2</f>
        <v/>
      </c>
      <c r="I15" s="0"/>
      <c r="J15" s="0"/>
      <c r="K15" s="0"/>
      <c r="L15" s="0"/>
      <c r="M15" s="0"/>
      <c r="N15" s="0"/>
      <c r="O15" s="0"/>
      <c r="P15" s="0"/>
      <c r="Q15" s="0">
        <f>F15*H15</f>
        <v/>
      </c>
      <c r="R15" s="0">
        <f>G15*H15</f>
        <v/>
      </c>
      <c r="S15" s="0"/>
    </row>
    <row r="16" spans="1:18" ht="50.1" customHeight="1" x14ac:dyDescent="0.6">
      <c r="A16" s="10"/>
      <c r="B16" s="11" t="s">
        <v>19</v>
      </c>
      <c r="C16" s="12">
        <v>4620039152158</v>
      </c>
      <c r="D16" s="13" t="s">
        <v>20</v>
      </c>
      <c r="E16" s="6">
        <v>10</v>
      </c>
      <c r="F16" s="7">
        <v>730</v>
      </c>
      <c r="G16" s="40">
        <v>0.1</v>
      </c>
      <c r="H16" s="3">
        <f>F16*$A$2</f>
        <v/>
      </c>
      <c r="I16" s="0"/>
      <c r="J16" s="0"/>
      <c r="K16" s="0"/>
      <c r="L16" s="0"/>
      <c r="M16" s="0"/>
      <c r="N16" s="0"/>
      <c r="O16" s="0"/>
      <c r="P16" s="0"/>
      <c r="Q16" s="0">
        <f>F16*H16</f>
        <v/>
      </c>
      <c r="R16" s="0">
        <f>G16*H16</f>
        <v/>
      </c>
      <c r="S16" s="0"/>
    </row>
    <row r="17" spans="1:18" ht="50.1" customHeight="1" x14ac:dyDescent="0.6">
      <c r="A17" s="10"/>
      <c r="B17" s="11" t="s">
        <v>21</v>
      </c>
      <c r="C17" s="12">
        <v>4620039157931</v>
      </c>
      <c r="D17" s="13" t="s">
        <v>22</v>
      </c>
      <c r="E17" s="6">
        <v>10</v>
      </c>
      <c r="F17" s="7">
        <v>730</v>
      </c>
      <c r="G17" s="40">
        <v>0.1</v>
      </c>
      <c r="H17" s="3">
        <f>F17*$A$2</f>
        <v/>
      </c>
      <c r="I17" s="0"/>
      <c r="J17" s="0"/>
      <c r="K17" s="0"/>
      <c r="L17" s="0"/>
      <c r="M17" s="0"/>
      <c r="N17" s="0"/>
      <c r="O17" s="0"/>
      <c r="P17" s="0"/>
      <c r="Q17" s="0">
        <f>F17*H17</f>
        <v/>
      </c>
      <c r="R17" s="0">
        <f>G17*H17</f>
        <v/>
      </c>
      <c r="S17" s="0"/>
    </row>
    <row r="18" spans="1:18" ht="50.1" customHeight="1" x14ac:dyDescent="0.6">
      <c r="A18" s="10"/>
      <c r="B18" s="11" t="s">
        <v>23</v>
      </c>
      <c r="C18" s="12">
        <v>4620039158198</v>
      </c>
      <c r="D18" s="13" t="s">
        <v>24</v>
      </c>
      <c r="E18" s="6">
        <v>10</v>
      </c>
      <c r="F18" s="7">
        <v>730</v>
      </c>
      <c r="G18" s="40">
        <v>0.1</v>
      </c>
      <c r="H18" s="3">
        <f>F18*$A$2</f>
        <v/>
      </c>
      <c r="I18" s="0"/>
      <c r="J18" s="0"/>
      <c r="K18" s="0"/>
      <c r="L18" s="0"/>
      <c r="M18" s="0"/>
      <c r="N18" s="0"/>
      <c r="O18" s="0"/>
      <c r="P18" s="0"/>
      <c r="Q18" s="0">
        <f>F18*H18</f>
        <v/>
      </c>
      <c r="R18" s="0">
        <f>G18*H18</f>
        <v/>
      </c>
      <c r="S18" s="0"/>
    </row>
    <row r="19" spans="1:18" ht="50.1" customHeight="1" x14ac:dyDescent="0.6">
      <c r="A19" s="10"/>
      <c r="B19" s="11" t="s">
        <v>25</v>
      </c>
      <c r="C19" s="12">
        <v>4640239170288</v>
      </c>
      <c r="D19" s="13" t="s">
        <v>26</v>
      </c>
      <c r="E19" s="6">
        <v>10</v>
      </c>
      <c r="F19" s="8">
        <v>730</v>
      </c>
      <c r="G19" s="40">
        <v>0.1</v>
      </c>
      <c r="H19" s="2">
        <f>F19*$A$2</f>
        <v/>
      </c>
      <c r="I19" s="0"/>
      <c r="J19" s="0"/>
      <c r="K19" s="0"/>
      <c r="L19" s="0"/>
      <c r="M19" s="0"/>
      <c r="N19" s="0"/>
      <c r="O19" s="0"/>
      <c r="P19" s="0"/>
      <c r="Q19" s="0">
        <f>F19*H19</f>
        <v/>
      </c>
      <c r="R19" s="0">
        <f>G19*H19</f>
        <v/>
      </c>
      <c r="S19" s="0"/>
    </row>
    <row r="20" spans="1:18" x14ac:dyDescent="0.25">
      <c r="A20" s="26" t="s">
        <v>27</v>
      </c>
      <c r="B20" s="27"/>
      <c r="C20" s="27"/>
      <c r="D20" s="27"/>
      <c r="E20" s="28"/>
      <c r="F20" s="5"/>
      <c r="H20" s="1" t="s">
        <v>753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</row>
    <row r="21" spans="1:18" ht="50.1" customHeight="1" x14ac:dyDescent="0.6">
      <c r="A21" s="10"/>
      <c r="B21" s="11" t="s">
        <v>28</v>
      </c>
      <c r="C21" s="12">
        <v>4627079777365</v>
      </c>
      <c r="D21" s="13" t="s">
        <v>29</v>
      </c>
      <c r="E21" s="6">
        <v>12</v>
      </c>
      <c r="F21" s="7">
        <v>235</v>
      </c>
      <c r="G21" s="40">
        <v>0.1</v>
      </c>
      <c r="H21" s="3">
        <f>F21*$A$2</f>
        <v/>
      </c>
      <c r="I21" s="0"/>
      <c r="J21" s="0"/>
      <c r="K21" s="0"/>
      <c r="L21" s="0"/>
      <c r="M21" s="0"/>
      <c r="N21" s="0"/>
      <c r="O21" s="0"/>
      <c r="P21" s="0"/>
      <c r="Q21" s="0">
        <f>F21*H21</f>
        <v/>
      </c>
      <c r="R21" s="0">
        <f>G21*H21</f>
        <v/>
      </c>
      <c r="S21" s="0"/>
    </row>
    <row r="22" spans="1:18" ht="50.1" customHeight="1" x14ac:dyDescent="0.6">
      <c r="A22" s="10"/>
      <c r="B22" s="11" t="s">
        <v>30</v>
      </c>
      <c r="C22" s="12">
        <v>4627079777389</v>
      </c>
      <c r="D22" s="13" t="s">
        <v>31</v>
      </c>
      <c r="E22" s="6">
        <v>12</v>
      </c>
      <c r="F22" s="7">
        <v>235</v>
      </c>
      <c r="G22" s="40">
        <v>0.1</v>
      </c>
      <c r="H22" s="3">
        <f>F22*$A$2</f>
        <v/>
      </c>
      <c r="I22" s="0"/>
      <c r="J22" s="0"/>
      <c r="K22" s="0"/>
      <c r="L22" s="0"/>
      <c r="M22" s="0"/>
      <c r="N22" s="0"/>
      <c r="O22" s="0"/>
      <c r="P22" s="0"/>
      <c r="Q22" s="0">
        <f>F22*H22</f>
        <v/>
      </c>
      <c r="R22" s="0">
        <f>G22*H22</f>
        <v/>
      </c>
      <c r="S22" s="0"/>
    </row>
    <row r="23" spans="1:18" ht="50.1" customHeight="1" x14ac:dyDescent="0.6">
      <c r="A23" s="10"/>
      <c r="B23" s="11" t="s">
        <v>32</v>
      </c>
      <c r="C23" s="12">
        <v>4627079777419</v>
      </c>
      <c r="D23" s="13" t="s">
        <v>33</v>
      </c>
      <c r="E23" s="6">
        <v>12</v>
      </c>
      <c r="F23" s="7">
        <v>235</v>
      </c>
      <c r="G23" s="40">
        <v>0.1</v>
      </c>
      <c r="H23" s="3">
        <f>F23*$A$2</f>
        <v/>
      </c>
      <c r="I23" s="0"/>
      <c r="J23" s="0"/>
      <c r="K23" s="0"/>
      <c r="L23" s="0"/>
      <c r="M23" s="0"/>
      <c r="N23" s="0"/>
      <c r="O23" s="0"/>
      <c r="P23" s="0"/>
      <c r="Q23" s="0">
        <f>F23*H23</f>
        <v/>
      </c>
      <c r="R23" s="0">
        <f>G23*H23</f>
        <v/>
      </c>
      <c r="S23" s="0"/>
    </row>
    <row r="24" spans="1:18" ht="50.1" customHeight="1" x14ac:dyDescent="0.6">
      <c r="A24" s="10"/>
      <c r="B24" s="11" t="s">
        <v>34</v>
      </c>
      <c r="C24" s="12">
        <v>4627079777426</v>
      </c>
      <c r="D24" s="13" t="s">
        <v>35</v>
      </c>
      <c r="E24" s="6">
        <v>12</v>
      </c>
      <c r="F24" s="7">
        <v>235</v>
      </c>
      <c r="G24" s="40">
        <v>0.1</v>
      </c>
      <c r="H24" s="3">
        <f>F24*$A$2</f>
        <v/>
      </c>
      <c r="I24" s="0"/>
      <c r="J24" s="0"/>
      <c r="K24" s="0"/>
      <c r="L24" s="0"/>
      <c r="M24" s="0"/>
      <c r="N24" s="0"/>
      <c r="O24" s="0"/>
      <c r="P24" s="0"/>
      <c r="Q24" s="0">
        <f>F24*H24</f>
        <v/>
      </c>
      <c r="R24" s="0">
        <f>G24*H24</f>
        <v/>
      </c>
      <c r="S24" s="0"/>
    </row>
    <row r="25" spans="1:18" ht="50.1" customHeight="1" x14ac:dyDescent="0.6">
      <c r="A25" s="10"/>
      <c r="B25" s="11" t="s">
        <v>36</v>
      </c>
      <c r="C25" s="12">
        <v>4627079777433</v>
      </c>
      <c r="D25" s="13" t="s">
        <v>37</v>
      </c>
      <c r="E25" s="6">
        <v>12</v>
      </c>
      <c r="F25" s="7">
        <v>235</v>
      </c>
      <c r="G25" s="40">
        <v>0.1</v>
      </c>
      <c r="H25" s="3">
        <f>F25*$A$2</f>
        <v/>
      </c>
      <c r="I25" s="0"/>
      <c r="J25" s="0"/>
      <c r="K25" s="0"/>
      <c r="L25" s="0"/>
      <c r="M25" s="0"/>
      <c r="N25" s="0"/>
      <c r="O25" s="0"/>
      <c r="P25" s="0"/>
      <c r="Q25" s="0">
        <f>F25*H25</f>
        <v/>
      </c>
      <c r="R25" s="0">
        <f>G25*H25</f>
        <v/>
      </c>
      <c r="S25" s="0"/>
    </row>
    <row r="26" spans="1:18" ht="50.1" customHeight="1" x14ac:dyDescent="0.6">
      <c r="A26" s="10"/>
      <c r="B26" s="11" t="s">
        <v>38</v>
      </c>
      <c r="C26" s="12">
        <v>4627079777440</v>
      </c>
      <c r="D26" s="13" t="s">
        <v>39</v>
      </c>
      <c r="E26" s="6">
        <v>12</v>
      </c>
      <c r="F26" s="7">
        <v>235</v>
      </c>
      <c r="G26" s="40">
        <v>0.1</v>
      </c>
      <c r="H26" s="3">
        <f>F26*$A$2</f>
        <v/>
      </c>
      <c r="I26" s="0"/>
      <c r="J26" s="0"/>
      <c r="K26" s="0"/>
      <c r="L26" s="0"/>
      <c r="M26" s="0"/>
      <c r="N26" s="0"/>
      <c r="O26" s="0"/>
      <c r="P26" s="0"/>
      <c r="Q26" s="0">
        <f>F26*H26</f>
        <v/>
      </c>
      <c r="R26" s="0">
        <f>G26*H26</f>
        <v/>
      </c>
      <c r="S26" s="0"/>
    </row>
    <row r="27" spans="1:18" ht="50.1" customHeight="1" x14ac:dyDescent="0.6">
      <c r="A27" s="10"/>
      <c r="B27" s="11" t="s">
        <v>40</v>
      </c>
      <c r="C27" s="12">
        <v>4627079777457</v>
      </c>
      <c r="D27" s="13" t="s">
        <v>41</v>
      </c>
      <c r="E27" s="6">
        <v>12</v>
      </c>
      <c r="F27" s="7">
        <v>235</v>
      </c>
      <c r="G27" s="40">
        <v>0.1</v>
      </c>
      <c r="H27" s="3">
        <f>F27*$A$2</f>
        <v/>
      </c>
      <c r="I27" s="0"/>
      <c r="J27" s="0"/>
      <c r="K27" s="0"/>
      <c r="L27" s="0"/>
      <c r="M27" s="0"/>
      <c r="N27" s="0"/>
      <c r="O27" s="0"/>
      <c r="P27" s="0"/>
      <c r="Q27" s="0">
        <f>F27*H27</f>
        <v/>
      </c>
      <c r="R27" s="0">
        <f>G27*H27</f>
        <v/>
      </c>
      <c r="S27" s="0"/>
    </row>
    <row r="28" spans="1:18" ht="50.1" customHeight="1" x14ac:dyDescent="0.6">
      <c r="A28" s="10"/>
      <c r="B28" s="11" t="s">
        <v>42</v>
      </c>
      <c r="C28" s="12">
        <v>4620039150550</v>
      </c>
      <c r="D28" s="13" t="s">
        <v>43</v>
      </c>
      <c r="E28" s="6">
        <v>12</v>
      </c>
      <c r="F28" s="7">
        <v>235</v>
      </c>
      <c r="G28" s="40">
        <v>0.1</v>
      </c>
      <c r="H28" s="3">
        <f>F28*$A$2</f>
        <v/>
      </c>
      <c r="I28" s="0"/>
      <c r="J28" s="0"/>
      <c r="K28" s="0"/>
      <c r="L28" s="0"/>
      <c r="M28" s="0"/>
      <c r="N28" s="0"/>
      <c r="O28" s="0"/>
      <c r="P28" s="0"/>
      <c r="Q28" s="0">
        <f>F28*H28</f>
        <v/>
      </c>
      <c r="R28" s="0">
        <f>G28*H28</f>
        <v/>
      </c>
      <c r="S28" s="0"/>
    </row>
    <row r="29" spans="1:18" ht="50.1" customHeight="1" x14ac:dyDescent="0.6">
      <c r="A29" s="10"/>
      <c r="B29" s="11" t="s">
        <v>44</v>
      </c>
      <c r="C29" s="12">
        <v>4620039150772</v>
      </c>
      <c r="D29" s="13" t="s">
        <v>45</v>
      </c>
      <c r="E29" s="6">
        <v>12</v>
      </c>
      <c r="F29" s="7">
        <v>235</v>
      </c>
      <c r="G29" s="40">
        <v>0.1</v>
      </c>
      <c r="H29" s="3">
        <f>F29*$A$2</f>
        <v/>
      </c>
      <c r="I29" s="0"/>
      <c r="J29" s="0"/>
      <c r="K29" s="0"/>
      <c r="L29" s="0"/>
      <c r="M29" s="0"/>
      <c r="N29" s="0"/>
      <c r="O29" s="0"/>
      <c r="P29" s="0"/>
      <c r="Q29" s="0">
        <f>F29*H29</f>
        <v/>
      </c>
      <c r="R29" s="0">
        <f>G29*H29</f>
        <v/>
      </c>
      <c r="S29" s="0"/>
    </row>
    <row r="30" spans="1:18" ht="50.1" customHeight="1" x14ac:dyDescent="0.6">
      <c r="A30" s="10"/>
      <c r="B30" s="11" t="s">
        <v>46</v>
      </c>
      <c r="C30" s="12">
        <v>4620039150765</v>
      </c>
      <c r="D30" s="13" t="s">
        <v>47</v>
      </c>
      <c r="E30" s="6">
        <v>12</v>
      </c>
      <c r="F30" s="7">
        <v>235</v>
      </c>
      <c r="G30" s="40">
        <v>0.1</v>
      </c>
      <c r="H30" s="3">
        <f>F30*$A$2</f>
        <v/>
      </c>
      <c r="I30" s="0"/>
      <c r="J30" s="0"/>
      <c r="K30" s="0"/>
      <c r="L30" s="0"/>
      <c r="M30" s="0"/>
      <c r="N30" s="0"/>
      <c r="O30" s="0"/>
      <c r="P30" s="0"/>
      <c r="Q30" s="0">
        <f>F30*H30</f>
        <v/>
      </c>
      <c r="R30" s="0">
        <f>G30*H30</f>
        <v/>
      </c>
      <c r="S30" s="0"/>
    </row>
    <row r="31" spans="1:18" ht="50.1" customHeight="1" x14ac:dyDescent="0.6">
      <c r="A31" s="10"/>
      <c r="B31" s="11" t="s">
        <v>48</v>
      </c>
      <c r="C31" s="12">
        <v>4620039158655</v>
      </c>
      <c r="D31" s="13" t="s">
        <v>49</v>
      </c>
      <c r="E31" s="6">
        <v>12</v>
      </c>
      <c r="F31" s="7">
        <v>235</v>
      </c>
      <c r="G31" s="40">
        <v>0.1</v>
      </c>
      <c r="H31" s="3">
        <f>F31*$A$2</f>
        <v/>
      </c>
      <c r="I31" s="0"/>
      <c r="J31" s="0"/>
      <c r="K31" s="0"/>
      <c r="L31" s="0"/>
      <c r="M31" s="0"/>
      <c r="N31" s="0"/>
      <c r="O31" s="0"/>
      <c r="P31" s="0"/>
      <c r="Q31" s="0">
        <f>F31*H31</f>
        <v/>
      </c>
      <c r="R31" s="0">
        <f>G31*H31</f>
        <v/>
      </c>
      <c r="S31" s="0"/>
    </row>
    <row r="32" spans="1:18" ht="50.1" customHeight="1" x14ac:dyDescent="0.6">
      <c r="A32" s="10"/>
      <c r="B32" s="11" t="s">
        <v>50</v>
      </c>
      <c r="C32" s="12">
        <v>4620039151182</v>
      </c>
      <c r="D32" s="13" t="s">
        <v>51</v>
      </c>
      <c r="E32" s="6">
        <v>12</v>
      </c>
      <c r="F32" s="7">
        <v>235</v>
      </c>
      <c r="G32" s="40">
        <v>0.1</v>
      </c>
      <c r="H32" s="3">
        <f>F32*$A$2</f>
        <v/>
      </c>
      <c r="I32" s="0"/>
      <c r="J32" s="0"/>
      <c r="K32" s="0"/>
      <c r="L32" s="0"/>
      <c r="M32" s="0"/>
      <c r="N32" s="0"/>
      <c r="O32" s="0"/>
      <c r="P32" s="0"/>
      <c r="Q32" s="0">
        <f>F32*H32</f>
        <v/>
      </c>
      <c r="R32" s="0">
        <f>G32*H32</f>
        <v/>
      </c>
      <c r="S32" s="0"/>
    </row>
    <row r="33" spans="1:18" ht="50.1" customHeight="1" x14ac:dyDescent="0.6">
      <c r="A33" s="10"/>
      <c r="B33" s="11" t="s">
        <v>52</v>
      </c>
      <c r="C33" s="12">
        <v>4620039155548</v>
      </c>
      <c r="D33" s="13" t="s">
        <v>53</v>
      </c>
      <c r="E33" s="6">
        <v>12</v>
      </c>
      <c r="F33" s="7">
        <v>235</v>
      </c>
      <c r="G33" s="40">
        <v>0.1</v>
      </c>
      <c r="H33" s="3">
        <f>F33*$A$2</f>
        <v/>
      </c>
      <c r="I33" s="0"/>
      <c r="J33" s="0"/>
      <c r="K33" s="0"/>
      <c r="L33" s="0"/>
      <c r="M33" s="0"/>
      <c r="N33" s="0"/>
      <c r="O33" s="0"/>
      <c r="P33" s="0"/>
      <c r="Q33" s="0">
        <f>F33*H33</f>
        <v/>
      </c>
      <c r="R33" s="0">
        <f>G33*H33</f>
        <v/>
      </c>
      <c r="S33" s="0"/>
    </row>
    <row r="34" spans="1:18" ht="50.1" customHeight="1" x14ac:dyDescent="0.6">
      <c r="A34" s="10"/>
      <c r="B34" s="11" t="s">
        <v>54</v>
      </c>
      <c r="C34" s="12">
        <v>4620039155562</v>
      </c>
      <c r="D34" s="13" t="s">
        <v>55</v>
      </c>
      <c r="E34" s="6">
        <v>12</v>
      </c>
      <c r="F34" s="7">
        <v>235</v>
      </c>
      <c r="G34" s="40">
        <v>0.1</v>
      </c>
      <c r="H34" s="3">
        <f>F34*$A$2</f>
        <v/>
      </c>
      <c r="I34" s="0"/>
      <c r="J34" s="0"/>
      <c r="K34" s="0"/>
      <c r="L34" s="0"/>
      <c r="M34" s="0"/>
      <c r="N34" s="0"/>
      <c r="O34" s="0"/>
      <c r="P34" s="0"/>
      <c r="Q34" s="0">
        <f>F34*H34</f>
        <v/>
      </c>
      <c r="R34" s="0">
        <f>G34*H34</f>
        <v/>
      </c>
      <c r="S34" s="0"/>
    </row>
    <row r="35" spans="1:18" ht="50.1" customHeight="1" x14ac:dyDescent="0.6">
      <c r="A35" s="10"/>
      <c r="B35" s="11" t="s">
        <v>56</v>
      </c>
      <c r="C35" s="12">
        <v>4620039155623</v>
      </c>
      <c r="D35" s="13" t="s">
        <v>57</v>
      </c>
      <c r="E35" s="6">
        <v>12</v>
      </c>
      <c r="F35" s="7">
        <v>235</v>
      </c>
      <c r="G35" s="40">
        <v>0.1</v>
      </c>
      <c r="H35" s="3">
        <f>F35*$A$2</f>
        <v/>
      </c>
      <c r="I35" s="0"/>
      <c r="J35" s="0"/>
      <c r="K35" s="0"/>
      <c r="L35" s="0"/>
      <c r="M35" s="0"/>
      <c r="N35" s="0"/>
      <c r="O35" s="0"/>
      <c r="P35" s="0"/>
      <c r="Q35" s="0">
        <f>F35*H35</f>
        <v/>
      </c>
      <c r="R35" s="0">
        <f>G35*H35</f>
        <v/>
      </c>
      <c r="S35" s="0"/>
    </row>
    <row r="36" spans="1:18" ht="50.1" customHeight="1" x14ac:dyDescent="0.6">
      <c r="A36" s="10"/>
      <c r="B36" s="11" t="s">
        <v>58</v>
      </c>
      <c r="C36" s="12">
        <v>4620039155616</v>
      </c>
      <c r="D36" s="13" t="s">
        <v>59</v>
      </c>
      <c r="E36" s="6">
        <v>12</v>
      </c>
      <c r="F36" s="7">
        <v>235</v>
      </c>
      <c r="G36" s="40">
        <v>0.1</v>
      </c>
      <c r="H36" s="3">
        <f>F36*$A$2</f>
        <v/>
      </c>
      <c r="I36" s="0"/>
      <c r="J36" s="0"/>
      <c r="K36" s="0"/>
      <c r="L36" s="0"/>
      <c r="M36" s="0"/>
      <c r="N36" s="0"/>
      <c r="O36" s="0"/>
      <c r="P36" s="0"/>
      <c r="Q36" s="0">
        <f>F36*H36</f>
        <v/>
      </c>
      <c r="R36" s="0">
        <f>G36*H36</f>
        <v/>
      </c>
      <c r="S36" s="0"/>
    </row>
    <row r="37" spans="1:18" ht="50.1" customHeight="1" x14ac:dyDescent="0.6">
      <c r="A37" s="10"/>
      <c r="B37" s="11" t="s">
        <v>60</v>
      </c>
      <c r="C37" s="12">
        <v>4620039155654</v>
      </c>
      <c r="D37" s="13" t="s">
        <v>61</v>
      </c>
      <c r="E37" s="6">
        <v>12</v>
      </c>
      <c r="F37" s="7">
        <v>235</v>
      </c>
      <c r="G37" s="40">
        <v>0.1</v>
      </c>
      <c r="H37" s="3">
        <f>F37*$A$2</f>
        <v/>
      </c>
      <c r="I37" s="0"/>
      <c r="J37" s="0"/>
      <c r="K37" s="0"/>
      <c r="L37" s="0"/>
      <c r="M37" s="0"/>
      <c r="N37" s="0"/>
      <c r="O37" s="0"/>
      <c r="P37" s="0"/>
      <c r="Q37" s="0">
        <f>F37*H37</f>
        <v/>
      </c>
      <c r="R37" s="0">
        <f>G37*H37</f>
        <v/>
      </c>
      <c r="S37" s="0"/>
    </row>
    <row r="38" spans="1:18" ht="50.1" customHeight="1" x14ac:dyDescent="0.6">
      <c r="A38" s="10"/>
      <c r="B38" s="11" t="s">
        <v>62</v>
      </c>
      <c r="C38" s="12">
        <v>4620039157313</v>
      </c>
      <c r="D38" s="13" t="s">
        <v>63</v>
      </c>
      <c r="E38" s="6">
        <v>12</v>
      </c>
      <c r="F38" s="7">
        <v>235</v>
      </c>
      <c r="G38" s="40">
        <v>0.1</v>
      </c>
      <c r="H38" s="3">
        <f>F38*$A$2</f>
        <v/>
      </c>
      <c r="I38" s="0"/>
      <c r="J38" s="0"/>
      <c r="K38" s="0"/>
      <c r="L38" s="0"/>
      <c r="M38" s="0"/>
      <c r="N38" s="0"/>
      <c r="O38" s="0"/>
      <c r="P38" s="0"/>
      <c r="Q38" s="0">
        <f>F38*H38</f>
        <v/>
      </c>
      <c r="R38" s="0">
        <f>G38*H38</f>
        <v/>
      </c>
      <c r="S38" s="0"/>
    </row>
    <row r="39" spans="1:18" ht="50.1" customHeight="1" x14ac:dyDescent="0.6">
      <c r="A39" s="10"/>
      <c r="B39" s="11" t="s">
        <v>64</v>
      </c>
      <c r="C39" s="12">
        <v>4620039157344</v>
      </c>
      <c r="D39" s="13" t="s">
        <v>65</v>
      </c>
      <c r="E39" s="6">
        <v>12</v>
      </c>
      <c r="F39" s="7">
        <v>235</v>
      </c>
      <c r="G39" s="40">
        <v>0.1</v>
      </c>
      <c r="H39" s="3">
        <f>F39*$A$2</f>
        <v/>
      </c>
      <c r="I39" s="0"/>
      <c r="J39" s="0"/>
      <c r="K39" s="0"/>
      <c r="L39" s="0"/>
      <c r="M39" s="0"/>
      <c r="N39" s="0"/>
      <c r="O39" s="0"/>
      <c r="P39" s="0"/>
      <c r="Q39" s="0">
        <f>F39*H39</f>
        <v/>
      </c>
      <c r="R39" s="0">
        <f>G39*H39</f>
        <v/>
      </c>
      <c r="S39" s="0"/>
    </row>
    <row r="40" spans="1:18" ht="50.1" customHeight="1" x14ac:dyDescent="0.6">
      <c r="A40" s="10"/>
      <c r="B40" s="11" t="s">
        <v>66</v>
      </c>
      <c r="C40" s="12">
        <v>4620039157405</v>
      </c>
      <c r="D40" s="13" t="s">
        <v>67</v>
      </c>
      <c r="E40" s="6">
        <v>12</v>
      </c>
      <c r="F40" s="7">
        <v>235</v>
      </c>
      <c r="G40" s="40">
        <v>0.1</v>
      </c>
      <c r="H40" s="3">
        <f>F40*$A$2</f>
        <v/>
      </c>
      <c r="I40" s="0"/>
      <c r="J40" s="0"/>
      <c r="K40" s="0"/>
      <c r="L40" s="0"/>
      <c r="M40" s="0"/>
      <c r="N40" s="0"/>
      <c r="O40" s="0"/>
      <c r="P40" s="0"/>
      <c r="Q40" s="0">
        <f>F40*H40</f>
        <v/>
      </c>
      <c r="R40" s="0">
        <f>G40*H40</f>
        <v/>
      </c>
      <c r="S40" s="0"/>
    </row>
    <row r="41" spans="1:18" ht="50.1" customHeight="1" x14ac:dyDescent="0.6">
      <c r="A41" s="10"/>
      <c r="B41" s="11" t="s">
        <v>68</v>
      </c>
      <c r="C41" s="12">
        <v>4620039159423</v>
      </c>
      <c r="D41" s="13" t="s">
        <v>69</v>
      </c>
      <c r="E41" s="6">
        <v>12</v>
      </c>
      <c r="F41" s="7">
        <v>235</v>
      </c>
      <c r="G41" s="40">
        <v>0.1</v>
      </c>
      <c r="H41" s="3">
        <f>F41*$A$2</f>
        <v/>
      </c>
      <c r="I41" s="0"/>
      <c r="J41" s="0"/>
      <c r="K41" s="0"/>
      <c r="L41" s="0"/>
      <c r="M41" s="0"/>
      <c r="N41" s="0"/>
      <c r="O41" s="0"/>
      <c r="P41" s="0"/>
      <c r="Q41" s="0">
        <f>F41*H41</f>
        <v/>
      </c>
      <c r="R41" s="0">
        <f>G41*H41</f>
        <v/>
      </c>
      <c r="S41" s="0"/>
    </row>
    <row r="42" spans="1:18" ht="50.1" customHeight="1" x14ac:dyDescent="0.6">
      <c r="A42" s="10"/>
      <c r="B42" s="11" t="s">
        <v>70</v>
      </c>
      <c r="C42" s="12">
        <v>4620039159508</v>
      </c>
      <c r="D42" s="13" t="s">
        <v>71</v>
      </c>
      <c r="E42" s="6">
        <v>12</v>
      </c>
      <c r="F42" s="7">
        <v>235</v>
      </c>
      <c r="G42" s="40">
        <v>0.1</v>
      </c>
      <c r="H42" s="3">
        <f>F42*$A$2</f>
        <v/>
      </c>
      <c r="I42" s="0"/>
      <c r="J42" s="0"/>
      <c r="K42" s="0"/>
      <c r="L42" s="0"/>
      <c r="M42" s="0"/>
      <c r="N42" s="0"/>
      <c r="O42" s="0"/>
      <c r="P42" s="0"/>
      <c r="Q42" s="0">
        <f>F42*H42</f>
        <v/>
      </c>
      <c r="R42" s="0">
        <f>G42*H42</f>
        <v/>
      </c>
      <c r="S42" s="0"/>
    </row>
    <row r="43" spans="1:18" ht="50.1" customHeight="1" x14ac:dyDescent="0.6">
      <c r="A43" s="10"/>
      <c r="B43" s="11" t="s">
        <v>72</v>
      </c>
      <c r="C43" s="12">
        <v>4620039159607</v>
      </c>
      <c r="D43" s="13" t="s">
        <v>73</v>
      </c>
      <c r="E43" s="6">
        <v>12</v>
      </c>
      <c r="F43" s="7">
        <v>235</v>
      </c>
      <c r="G43" s="40">
        <v>0.1</v>
      </c>
      <c r="H43" s="3">
        <f>F43*$A$2</f>
        <v/>
      </c>
      <c r="I43" s="0"/>
      <c r="J43" s="0"/>
      <c r="K43" s="0"/>
      <c r="L43" s="0"/>
      <c r="M43" s="0"/>
      <c r="N43" s="0"/>
      <c r="O43" s="0"/>
      <c r="P43" s="0"/>
      <c r="Q43" s="0">
        <f>F43*H43</f>
        <v/>
      </c>
      <c r="R43" s="0">
        <f>G43*H43</f>
        <v/>
      </c>
      <c r="S43" s="0"/>
    </row>
    <row r="44" spans="1:18" ht="50.1" customHeight="1" x14ac:dyDescent="0.6">
      <c r="A44" s="10"/>
      <c r="B44" s="11" t="s">
        <v>74</v>
      </c>
      <c r="C44" s="12">
        <v>4620039159652</v>
      </c>
      <c r="D44" s="13" t="s">
        <v>75</v>
      </c>
      <c r="E44" s="6">
        <v>12</v>
      </c>
      <c r="F44" s="7">
        <v>235</v>
      </c>
      <c r="G44" s="40">
        <v>0.1</v>
      </c>
      <c r="H44" s="3">
        <f>F44*$A$2</f>
        <v/>
      </c>
      <c r="I44" s="0"/>
      <c r="J44" s="0"/>
      <c r="K44" s="0"/>
      <c r="L44" s="0"/>
      <c r="M44" s="0"/>
      <c r="N44" s="0"/>
      <c r="O44" s="0"/>
      <c r="P44" s="0"/>
      <c r="Q44" s="0">
        <f>F44*H44</f>
        <v/>
      </c>
      <c r="R44" s="0">
        <f>G44*H44</f>
        <v/>
      </c>
      <c r="S44" s="0"/>
    </row>
    <row r="45" spans="1:18" ht="50.1" customHeight="1" x14ac:dyDescent="0.6">
      <c r="A45" s="10"/>
      <c r="B45" s="11" t="s">
        <v>76</v>
      </c>
      <c r="C45" s="12">
        <v>4620039159720</v>
      </c>
      <c r="D45" s="13" t="s">
        <v>77</v>
      </c>
      <c r="E45" s="6">
        <v>12</v>
      </c>
      <c r="F45" s="7">
        <v>235</v>
      </c>
      <c r="G45" s="40">
        <v>0.1</v>
      </c>
      <c r="H45" s="3">
        <f>F45*$A$2</f>
        <v/>
      </c>
      <c r="I45" s="0"/>
      <c r="J45" s="0"/>
      <c r="K45" s="0"/>
      <c r="L45" s="0"/>
      <c r="M45" s="0"/>
      <c r="N45" s="0"/>
      <c r="O45" s="0"/>
      <c r="P45" s="0"/>
      <c r="Q45" s="0">
        <f>F45*H45</f>
        <v/>
      </c>
      <c r="R45" s="0">
        <f>G45*H45</f>
        <v/>
      </c>
      <c r="S45" s="0"/>
    </row>
    <row r="46" spans="1:18" ht="50.1" customHeight="1" x14ac:dyDescent="0.6">
      <c r="A46" s="10"/>
      <c r="B46" s="11" t="s">
        <v>78</v>
      </c>
      <c r="C46" s="12">
        <v>4620039159799</v>
      </c>
      <c r="D46" s="13" t="s">
        <v>79</v>
      </c>
      <c r="E46" s="6">
        <v>12</v>
      </c>
      <c r="F46" s="7">
        <v>235</v>
      </c>
      <c r="G46" s="40">
        <v>0.1</v>
      </c>
      <c r="H46" s="3">
        <f>F46*$A$2</f>
        <v/>
      </c>
      <c r="I46" s="0"/>
      <c r="J46" s="0"/>
      <c r="K46" s="0"/>
      <c r="L46" s="0"/>
      <c r="M46" s="0"/>
      <c r="N46" s="0"/>
      <c r="O46" s="0"/>
      <c r="P46" s="0"/>
      <c r="Q46" s="0">
        <f>F46*H46</f>
        <v/>
      </c>
      <c r="R46" s="0">
        <f>G46*H46</f>
        <v/>
      </c>
      <c r="S46" s="0"/>
    </row>
    <row r="47" spans="1:18" ht="50.1" customHeight="1" x14ac:dyDescent="0.6">
      <c r="A47" s="10"/>
      <c r="B47" s="11" t="s">
        <v>80</v>
      </c>
      <c r="C47" s="12">
        <v>4640239171476</v>
      </c>
      <c r="D47" s="13" t="s">
        <v>81</v>
      </c>
      <c r="E47" s="6">
        <v>12</v>
      </c>
      <c r="F47" s="7">
        <v>235</v>
      </c>
      <c r="G47" s="40">
        <v>0.1</v>
      </c>
      <c r="H47" s="3">
        <f>F47*$A$2</f>
        <v/>
      </c>
      <c r="I47" s="0"/>
      <c r="J47" s="0"/>
      <c r="K47" s="0"/>
      <c r="L47" s="0"/>
      <c r="M47" s="0"/>
      <c r="N47" s="0"/>
      <c r="O47" s="0"/>
      <c r="P47" s="0"/>
      <c r="Q47" s="0">
        <f>F47*H47</f>
        <v/>
      </c>
      <c r="R47" s="0">
        <f>G47*H47</f>
        <v/>
      </c>
      <c r="S47" s="0"/>
    </row>
    <row r="48" spans="1:18" ht="50.1" customHeight="1" x14ac:dyDescent="0.6">
      <c r="A48" s="10"/>
      <c r="B48" s="11" t="s">
        <v>82</v>
      </c>
      <c r="C48" s="12">
        <v>4640239171506</v>
      </c>
      <c r="D48" s="13" t="s">
        <v>83</v>
      </c>
      <c r="E48" s="6">
        <v>12</v>
      </c>
      <c r="F48" s="7">
        <v>235</v>
      </c>
      <c r="G48" s="40">
        <v>0.1</v>
      </c>
      <c r="H48" s="3">
        <f>F48*$A$2</f>
        <v/>
      </c>
      <c r="I48" s="0"/>
      <c r="J48" s="0"/>
      <c r="K48" s="0"/>
      <c r="L48" s="0"/>
      <c r="M48" s="0"/>
      <c r="N48" s="0"/>
      <c r="O48" s="0"/>
      <c r="P48" s="0"/>
      <c r="Q48" s="0">
        <f>F48*H48</f>
        <v/>
      </c>
      <c r="R48" s="0">
        <f>G48*H48</f>
        <v/>
      </c>
      <c r="S48" s="0"/>
    </row>
    <row r="49" spans="1:18" ht="50.1" customHeight="1" x14ac:dyDescent="0.6">
      <c r="A49" s="10"/>
      <c r="B49" s="11" t="s">
        <v>84</v>
      </c>
      <c r="C49" s="12">
        <v>4640239171889</v>
      </c>
      <c r="D49" s="13" t="s">
        <v>85</v>
      </c>
      <c r="E49" s="6">
        <v>12</v>
      </c>
      <c r="F49" s="7">
        <v>235</v>
      </c>
      <c r="G49" s="40">
        <v>0.1</v>
      </c>
      <c r="H49" s="3">
        <f>F49*$A$2</f>
        <v/>
      </c>
      <c r="I49" s="0"/>
      <c r="J49" s="0"/>
      <c r="K49" s="0"/>
      <c r="L49" s="0"/>
      <c r="M49" s="0"/>
      <c r="N49" s="0"/>
      <c r="O49" s="0"/>
      <c r="P49" s="0"/>
      <c r="Q49" s="0">
        <f>F49*H49</f>
        <v/>
      </c>
      <c r="R49" s="0">
        <f>G49*H49</f>
        <v/>
      </c>
      <c r="S49" s="0"/>
    </row>
    <row r="50" spans="1:18" ht="50.1" customHeight="1" x14ac:dyDescent="0.6">
      <c r="A50" s="10"/>
      <c r="B50" s="11" t="s">
        <v>86</v>
      </c>
      <c r="C50" s="12">
        <v>4620039156330</v>
      </c>
      <c r="D50" s="13" t="s">
        <v>87</v>
      </c>
      <c r="E50" s="6">
        <v>12</v>
      </c>
      <c r="F50" s="7">
        <v>235</v>
      </c>
      <c r="G50" s="40">
        <v>0.1</v>
      </c>
      <c r="H50" s="3">
        <f>F50*$A$2</f>
        <v/>
      </c>
      <c r="I50" s="0"/>
      <c r="J50" s="0"/>
      <c r="K50" s="0"/>
      <c r="L50" s="0"/>
      <c r="M50" s="0"/>
      <c r="N50" s="0"/>
      <c r="O50" s="0"/>
      <c r="P50" s="0"/>
      <c r="Q50" s="0">
        <f>F50*H50</f>
        <v/>
      </c>
      <c r="R50" s="0">
        <f>G50*H50</f>
        <v/>
      </c>
      <c r="S50" s="0"/>
    </row>
    <row r="51" spans="1:18" ht="50.1" customHeight="1" x14ac:dyDescent="0.6">
      <c r="A51" s="10"/>
      <c r="B51" s="11" t="s">
        <v>88</v>
      </c>
      <c r="C51" s="12">
        <v>4640239171810</v>
      </c>
      <c r="D51" s="13" t="s">
        <v>89</v>
      </c>
      <c r="E51" s="6">
        <v>12</v>
      </c>
      <c r="F51" s="7">
        <v>235</v>
      </c>
      <c r="G51" s="40">
        <v>0.1</v>
      </c>
      <c r="H51" s="3">
        <f>F51*$A$2</f>
        <v/>
      </c>
      <c r="I51" s="0"/>
      <c r="J51" s="0"/>
      <c r="K51" s="0"/>
      <c r="L51" s="0"/>
      <c r="M51" s="0"/>
      <c r="N51" s="0"/>
      <c r="O51" s="0"/>
      <c r="P51" s="0"/>
      <c r="Q51" s="0">
        <f>F51*H51</f>
        <v/>
      </c>
      <c r="R51" s="0">
        <f>G51*H51</f>
        <v/>
      </c>
      <c r="S51" s="0"/>
    </row>
    <row r="52" spans="1:18" ht="50.1" customHeight="1" x14ac:dyDescent="0.6">
      <c r="A52" s="10"/>
      <c r="B52" s="11" t="s">
        <v>90</v>
      </c>
      <c r="C52" s="12">
        <v>4640239171919</v>
      </c>
      <c r="D52" s="13" t="s">
        <v>91</v>
      </c>
      <c r="E52" s="6">
        <v>12</v>
      </c>
      <c r="F52" s="7">
        <v>235</v>
      </c>
      <c r="G52" s="40">
        <v>0.1</v>
      </c>
      <c r="H52" s="3">
        <f>F52*$A$2</f>
        <v/>
      </c>
      <c r="I52" s="0"/>
      <c r="J52" s="0"/>
      <c r="K52" s="0"/>
      <c r="L52" s="0"/>
      <c r="M52" s="0"/>
      <c r="N52" s="0"/>
      <c r="O52" s="0"/>
      <c r="P52" s="0"/>
      <c r="Q52" s="0">
        <f>F52*H52</f>
        <v/>
      </c>
      <c r="R52" s="0">
        <f>G52*H52</f>
        <v/>
      </c>
      <c r="S52" s="0"/>
    </row>
    <row r="53" spans="1:18" ht="50.1" customHeight="1" x14ac:dyDescent="0.6">
      <c r="A53" s="10"/>
      <c r="B53" s="11" t="s">
        <v>92</v>
      </c>
      <c r="C53" s="12">
        <v>4640239171926</v>
      </c>
      <c r="D53" s="13" t="s">
        <v>93</v>
      </c>
      <c r="E53" s="6">
        <v>12</v>
      </c>
      <c r="F53" s="8">
        <v>235</v>
      </c>
      <c r="G53" s="40">
        <v>0.1</v>
      </c>
      <c r="H53" s="2">
        <f>F53*$A$2</f>
        <v/>
      </c>
      <c r="I53" s="0"/>
      <c r="J53" s="0"/>
      <c r="K53" s="0"/>
      <c r="L53" s="0"/>
      <c r="M53" s="0"/>
      <c r="N53" s="0"/>
      <c r="O53" s="0"/>
      <c r="P53" s="0"/>
      <c r="Q53" s="0">
        <f>F53*H53</f>
        <v/>
      </c>
      <c r="R53" s="0">
        <f>G53*H53</f>
        <v/>
      </c>
      <c r="S53" s="0"/>
    </row>
    <row r="54" spans="1:18" x14ac:dyDescent="0.25">
      <c r="A54" s="26" t="s">
        <v>94</v>
      </c>
      <c r="B54" s="27"/>
      <c r="C54" s="27"/>
      <c r="D54" s="27"/>
      <c r="E54" s="28"/>
      <c r="F54" s="5"/>
      <c r="H54" s="1" t="s">
        <v>753</v>
      </c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</row>
    <row r="55" spans="1:18" ht="50.1" customHeight="1" x14ac:dyDescent="0.6">
      <c r="A55" s="10"/>
      <c r="B55" s="11" t="s">
        <v>95</v>
      </c>
      <c r="C55" s="12">
        <v>4640239171957</v>
      </c>
      <c r="D55" s="13" t="s">
        <v>96</v>
      </c>
      <c r="E55" s="6">
        <v>8</v>
      </c>
      <c r="F55" s="7">
        <v>560</v>
      </c>
      <c r="G55" s="40">
        <v>0.1</v>
      </c>
      <c r="H55" s="3">
        <f>F55*$A$2</f>
        <v/>
      </c>
      <c r="I55" s="0"/>
      <c r="J55" s="0"/>
      <c r="K55" s="0"/>
      <c r="L55" s="0"/>
      <c r="M55" s="0"/>
      <c r="N55" s="0"/>
      <c r="O55" s="0"/>
      <c r="P55" s="0"/>
      <c r="Q55" s="0">
        <f>F55*H55</f>
        <v/>
      </c>
      <c r="R55" s="0">
        <f>G55*H55</f>
        <v/>
      </c>
      <c r="S55" s="0"/>
    </row>
    <row r="56" spans="1:18" ht="50.1" customHeight="1" x14ac:dyDescent="0.6">
      <c r="A56" s="10"/>
      <c r="B56" s="11" t="s">
        <v>726</v>
      </c>
      <c r="C56" s="12">
        <v>4640239171988</v>
      </c>
      <c r="D56" s="13" t="s">
        <v>727</v>
      </c>
      <c r="E56" s="6">
        <v>8</v>
      </c>
      <c r="F56" s="7">
        <v>560</v>
      </c>
      <c r="G56" s="40">
        <v>0.1</v>
      </c>
      <c r="H56" s="3">
        <f>F56*$A$2</f>
        <v/>
      </c>
      <c r="I56" s="0"/>
      <c r="J56" s="0"/>
      <c r="K56" s="0"/>
      <c r="L56" s="0"/>
      <c r="M56" s="0"/>
      <c r="N56" s="0"/>
      <c r="O56" s="0"/>
      <c r="P56" s="0"/>
      <c r="Q56" s="0">
        <f>F56*H56</f>
        <v/>
      </c>
      <c r="R56" s="0">
        <f>G56*H56</f>
        <v/>
      </c>
      <c r="S56" s="0"/>
    </row>
    <row r="57" spans="1:18" ht="50.1" customHeight="1" x14ac:dyDescent="0.6">
      <c r="A57" s="10"/>
      <c r="B57" s="11" t="s">
        <v>97</v>
      </c>
      <c r="C57" s="12">
        <v>4640239172176</v>
      </c>
      <c r="D57" s="13" t="s">
        <v>98</v>
      </c>
      <c r="E57" s="6">
        <v>8</v>
      </c>
      <c r="F57" s="8">
        <v>560</v>
      </c>
      <c r="G57" s="40">
        <v>0.1</v>
      </c>
      <c r="H57" s="2">
        <f>F57*$A$2</f>
        <v/>
      </c>
      <c r="I57" s="0"/>
      <c r="J57" s="0"/>
      <c r="K57" s="0"/>
      <c r="L57" s="0"/>
      <c r="M57" s="0"/>
      <c r="N57" s="0"/>
      <c r="O57" s="0"/>
      <c r="P57" s="0"/>
      <c r="Q57" s="0">
        <f>F57*H57</f>
        <v/>
      </c>
      <c r="R57" s="0">
        <f>G57*H57</f>
        <v/>
      </c>
      <c r="S57" s="0"/>
    </row>
    <row r="58" spans="1:18" x14ac:dyDescent="0.25">
      <c r="A58" s="26" t="s">
        <v>99</v>
      </c>
      <c r="B58" s="27"/>
      <c r="C58" s="27"/>
      <c r="D58" s="27"/>
      <c r="E58" s="28"/>
      <c r="F58" s="5"/>
      <c r="H58" s="1" t="s">
        <v>753</v>
      </c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</row>
    <row r="59" spans="1:18" ht="50.1" customHeight="1" x14ac:dyDescent="0.6">
      <c r="A59" s="10"/>
      <c r="B59" s="11" t="s">
        <v>100</v>
      </c>
      <c r="C59" s="12">
        <v>4620039150055</v>
      </c>
      <c r="D59" s="13" t="s">
        <v>101</v>
      </c>
      <c r="E59" s="6">
        <v>12</v>
      </c>
      <c r="F59" s="7">
        <v>355</v>
      </c>
      <c r="G59" s="40">
        <v>0.1</v>
      </c>
      <c r="H59" s="3">
        <f>F59*$A$2</f>
        <v/>
      </c>
      <c r="I59" s="0"/>
      <c r="J59" s="0"/>
      <c r="K59" s="0"/>
      <c r="L59" s="0"/>
      <c r="M59" s="0"/>
      <c r="N59" s="0"/>
      <c r="O59" s="0"/>
      <c r="P59" s="0"/>
      <c r="Q59" s="0">
        <f>F59*H59</f>
        <v/>
      </c>
      <c r="R59" s="0">
        <f>G59*H59</f>
        <v/>
      </c>
      <c r="S59" s="0"/>
    </row>
    <row r="60" spans="1:18" ht="50.1" customHeight="1" x14ac:dyDescent="0.6">
      <c r="A60" s="10"/>
      <c r="B60" s="11" t="s">
        <v>102</v>
      </c>
      <c r="C60" s="12">
        <v>4620039150062</v>
      </c>
      <c r="D60" s="13" t="s">
        <v>103</v>
      </c>
      <c r="E60" s="6">
        <v>12</v>
      </c>
      <c r="F60" s="7">
        <v>355</v>
      </c>
      <c r="G60" s="40">
        <v>0.1</v>
      </c>
      <c r="H60" s="3">
        <f>F60*$A$2</f>
        <v/>
      </c>
      <c r="I60" s="0"/>
      <c r="J60" s="0"/>
      <c r="K60" s="0"/>
      <c r="L60" s="0"/>
      <c r="M60" s="0"/>
      <c r="N60" s="0"/>
      <c r="O60" s="0"/>
      <c r="P60" s="0"/>
      <c r="Q60" s="0">
        <f>F60*H60</f>
        <v/>
      </c>
      <c r="R60" s="0">
        <f>G60*H60</f>
        <v/>
      </c>
      <c r="S60" s="0"/>
    </row>
    <row r="61" spans="1:18" ht="50.1" customHeight="1" x14ac:dyDescent="0.6">
      <c r="A61" s="10"/>
      <c r="B61" s="11" t="s">
        <v>104</v>
      </c>
      <c r="C61" s="12">
        <v>4620039150079</v>
      </c>
      <c r="D61" s="13" t="s">
        <v>105</v>
      </c>
      <c r="E61" s="6">
        <v>12</v>
      </c>
      <c r="F61" s="7">
        <v>355</v>
      </c>
      <c r="G61" s="40">
        <v>0.1</v>
      </c>
      <c r="H61" s="3">
        <f>F61*$A$2</f>
        <v/>
      </c>
      <c r="I61" s="0"/>
      <c r="J61" s="0"/>
      <c r="K61" s="0"/>
      <c r="L61" s="0"/>
      <c r="M61" s="0"/>
      <c r="N61" s="0"/>
      <c r="O61" s="0"/>
      <c r="P61" s="0"/>
      <c r="Q61" s="0">
        <f>F61*H61</f>
        <v/>
      </c>
      <c r="R61" s="0">
        <f>G61*H61</f>
        <v/>
      </c>
      <c r="S61" s="0"/>
    </row>
    <row r="62" spans="1:18" ht="50.1" customHeight="1" x14ac:dyDescent="0.6">
      <c r="A62" s="10"/>
      <c r="B62" s="11" t="s">
        <v>747</v>
      </c>
      <c r="C62" s="12">
        <v>4620039150086</v>
      </c>
      <c r="D62" s="13" t="s">
        <v>748</v>
      </c>
      <c r="E62" s="6">
        <v>12</v>
      </c>
      <c r="F62" s="7">
        <v>355</v>
      </c>
      <c r="G62" s="40">
        <v>0.1</v>
      </c>
      <c r="H62" s="3">
        <f>F62*$A$2</f>
        <v/>
      </c>
      <c r="I62" s="0"/>
      <c r="J62" s="0"/>
      <c r="K62" s="0"/>
      <c r="L62" s="0"/>
      <c r="M62" s="0"/>
      <c r="N62" s="0"/>
      <c r="O62" s="0"/>
      <c r="P62" s="0"/>
      <c r="Q62" s="0">
        <f>F62*H62</f>
        <v/>
      </c>
      <c r="R62" s="0">
        <f>G62*H62</f>
        <v/>
      </c>
      <c r="S62" s="0"/>
    </row>
    <row r="63" spans="1:18" ht="50.1" customHeight="1" x14ac:dyDescent="0.6">
      <c r="A63" s="10"/>
      <c r="B63" s="11" t="s">
        <v>106</v>
      </c>
      <c r="C63" s="12">
        <v>4620039150154</v>
      </c>
      <c r="D63" s="13" t="s">
        <v>107</v>
      </c>
      <c r="E63" s="6">
        <v>12</v>
      </c>
      <c r="F63" s="7">
        <v>355</v>
      </c>
      <c r="G63" s="40">
        <v>0.1</v>
      </c>
      <c r="H63" s="3">
        <f>F63*$A$2</f>
        <v/>
      </c>
      <c r="I63" s="0"/>
      <c r="J63" s="0"/>
      <c r="K63" s="0"/>
      <c r="L63" s="0"/>
      <c r="M63" s="0"/>
      <c r="N63" s="0"/>
      <c r="O63" s="0"/>
      <c r="P63" s="0"/>
      <c r="Q63" s="0">
        <f>F63*H63</f>
        <v/>
      </c>
      <c r="R63" s="0">
        <f>G63*H63</f>
        <v/>
      </c>
      <c r="S63" s="0"/>
    </row>
    <row r="64" spans="1:18" ht="50.1" customHeight="1" x14ac:dyDescent="0.6">
      <c r="A64" s="10"/>
      <c r="B64" s="11" t="s">
        <v>108</v>
      </c>
      <c r="C64" s="12">
        <v>4620039157375</v>
      </c>
      <c r="D64" s="13" t="s">
        <v>109</v>
      </c>
      <c r="E64" s="6">
        <v>12</v>
      </c>
      <c r="F64" s="7">
        <v>355</v>
      </c>
      <c r="G64" s="40">
        <v>0.1</v>
      </c>
      <c r="H64" s="3">
        <f>F64*$A$2</f>
        <v/>
      </c>
      <c r="I64" s="0"/>
      <c r="J64" s="0"/>
      <c r="K64" s="0"/>
      <c r="L64" s="0"/>
      <c r="M64" s="0"/>
      <c r="N64" s="0"/>
      <c r="O64" s="0"/>
      <c r="P64" s="0"/>
      <c r="Q64" s="0">
        <f>F64*H64</f>
        <v/>
      </c>
      <c r="R64" s="0">
        <f>G64*H64</f>
        <v/>
      </c>
      <c r="S64" s="0"/>
    </row>
    <row r="65" spans="1:18" ht="50.1" customHeight="1" x14ac:dyDescent="0.6">
      <c r="A65" s="10"/>
      <c r="B65" s="11" t="s">
        <v>110</v>
      </c>
      <c r="C65" s="12">
        <v>4620039159737</v>
      </c>
      <c r="D65" s="13" t="s">
        <v>111</v>
      </c>
      <c r="E65" s="6">
        <v>12</v>
      </c>
      <c r="F65" s="8">
        <v>355</v>
      </c>
      <c r="G65" s="40">
        <v>0.1</v>
      </c>
      <c r="H65" s="2">
        <f>F65*$A$2</f>
        <v/>
      </c>
      <c r="I65" s="0"/>
      <c r="J65" s="0"/>
      <c r="K65" s="0"/>
      <c r="L65" s="0"/>
      <c r="M65" s="0"/>
      <c r="N65" s="0"/>
      <c r="O65" s="0"/>
      <c r="P65" s="0"/>
      <c r="Q65" s="0">
        <f>F65*H65</f>
        <v/>
      </c>
      <c r="R65" s="0">
        <f>G65*H65</f>
        <v/>
      </c>
      <c r="S65" s="0"/>
    </row>
    <row r="66" spans="1:18" x14ac:dyDescent="0.25">
      <c r="A66" s="26" t="s">
        <v>112</v>
      </c>
      <c r="B66" s="27"/>
      <c r="C66" s="27"/>
      <c r="D66" s="27"/>
      <c r="E66" s="28"/>
      <c r="F66" s="5"/>
      <c r="H66" s="1" t="s">
        <v>753</v>
      </c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</row>
    <row r="67" spans="1:18" ht="50.1" customHeight="1" x14ac:dyDescent="0.6">
      <c r="A67" s="10"/>
      <c r="B67" s="11" t="s">
        <v>113</v>
      </c>
      <c r="C67" s="12">
        <v>4620039150499</v>
      </c>
      <c r="D67" s="13" t="s">
        <v>114</v>
      </c>
      <c r="E67" s="6">
        <v>24</v>
      </c>
      <c r="F67" s="7">
        <v>145</v>
      </c>
      <c r="G67" s="40">
        <v>0.1</v>
      </c>
      <c r="H67" s="3">
        <f>F67*$A$2</f>
        <v/>
      </c>
      <c r="I67" s="0"/>
      <c r="J67" s="0"/>
      <c r="K67" s="0"/>
      <c r="L67" s="0"/>
      <c r="M67" s="0"/>
      <c r="N67" s="0"/>
      <c r="O67" s="0"/>
      <c r="P67" s="0"/>
      <c r="Q67" s="0">
        <f>F67*H67</f>
        <v/>
      </c>
      <c r="R67" s="0">
        <f>G67*H67</f>
        <v/>
      </c>
      <c r="S67" s="0"/>
    </row>
    <row r="68" spans="1:18" ht="50.1" customHeight="1" x14ac:dyDescent="0.6">
      <c r="A68" s="10"/>
      <c r="B68" s="11" t="s">
        <v>115</v>
      </c>
      <c r="C68" s="12">
        <v>4620039150505</v>
      </c>
      <c r="D68" s="13" t="s">
        <v>116</v>
      </c>
      <c r="E68" s="6">
        <v>24</v>
      </c>
      <c r="F68" s="7">
        <v>145</v>
      </c>
      <c r="G68" s="40">
        <v>0.1</v>
      </c>
      <c r="H68" s="3">
        <f>F68*$A$2</f>
        <v/>
      </c>
      <c r="I68" s="0"/>
      <c r="J68" s="0"/>
      <c r="K68" s="0"/>
      <c r="L68" s="0"/>
      <c r="M68" s="0"/>
      <c r="N68" s="0"/>
      <c r="O68" s="0"/>
      <c r="P68" s="0"/>
      <c r="Q68" s="0">
        <f>F68*H68</f>
        <v/>
      </c>
      <c r="R68" s="0">
        <f>G68*H68</f>
        <v/>
      </c>
      <c r="S68" s="0"/>
    </row>
    <row r="69" spans="1:18" ht="50.1" customHeight="1" x14ac:dyDescent="0.6">
      <c r="A69" s="10"/>
      <c r="B69" s="11" t="s">
        <v>117</v>
      </c>
      <c r="C69" s="12">
        <v>4620039150512</v>
      </c>
      <c r="D69" s="13" t="s">
        <v>118</v>
      </c>
      <c r="E69" s="6">
        <v>24</v>
      </c>
      <c r="F69" s="7">
        <v>145</v>
      </c>
      <c r="G69" s="40">
        <v>0.1</v>
      </c>
      <c r="H69" s="3">
        <f>F69*$A$2</f>
        <v/>
      </c>
      <c r="I69" s="0"/>
      <c r="J69" s="0"/>
      <c r="K69" s="0"/>
      <c r="L69" s="0"/>
      <c r="M69" s="0"/>
      <c r="N69" s="0"/>
      <c r="O69" s="0"/>
      <c r="P69" s="0"/>
      <c r="Q69" s="0">
        <f>F69*H69</f>
        <v/>
      </c>
      <c r="R69" s="0">
        <f>G69*H69</f>
        <v/>
      </c>
      <c r="S69" s="0"/>
    </row>
    <row r="70" spans="1:18" ht="50.1" customHeight="1" x14ac:dyDescent="0.6">
      <c r="A70" s="10"/>
      <c r="B70" s="11" t="s">
        <v>119</v>
      </c>
      <c r="C70" s="12">
        <v>4620039150529</v>
      </c>
      <c r="D70" s="13" t="s">
        <v>120</v>
      </c>
      <c r="E70" s="6">
        <v>24</v>
      </c>
      <c r="F70" s="7">
        <v>145</v>
      </c>
      <c r="G70" s="40">
        <v>0.1</v>
      </c>
      <c r="H70" s="3">
        <f>F70*$A$2</f>
        <v/>
      </c>
      <c r="I70" s="0"/>
      <c r="J70" s="0"/>
      <c r="K70" s="0"/>
      <c r="L70" s="0"/>
      <c r="M70" s="0"/>
      <c r="N70" s="0"/>
      <c r="O70" s="0"/>
      <c r="P70" s="0"/>
      <c r="Q70" s="0">
        <f>F70*H70</f>
        <v/>
      </c>
      <c r="R70" s="0">
        <f>G70*H70</f>
        <v/>
      </c>
      <c r="S70" s="0"/>
    </row>
    <row r="71" spans="1:18" ht="50.1" customHeight="1" x14ac:dyDescent="0.6">
      <c r="A71" s="10"/>
      <c r="B71" s="11" t="s">
        <v>121</v>
      </c>
      <c r="C71" s="12">
        <v>4620039150536</v>
      </c>
      <c r="D71" s="13" t="s">
        <v>122</v>
      </c>
      <c r="E71" s="6">
        <v>24</v>
      </c>
      <c r="F71" s="7">
        <v>145</v>
      </c>
      <c r="G71" s="40">
        <v>0.1</v>
      </c>
      <c r="H71" s="3">
        <f>F71*$A$2</f>
        <v/>
      </c>
      <c r="I71" s="0"/>
      <c r="J71" s="0"/>
      <c r="K71" s="0"/>
      <c r="L71" s="0"/>
      <c r="M71" s="0"/>
      <c r="N71" s="0"/>
      <c r="O71" s="0"/>
      <c r="P71" s="0"/>
      <c r="Q71" s="0">
        <f>F71*H71</f>
        <v/>
      </c>
      <c r="R71" s="0">
        <f>G71*H71</f>
        <v/>
      </c>
      <c r="S71" s="0"/>
    </row>
    <row r="72" spans="1:18" ht="50.1" customHeight="1" x14ac:dyDescent="0.6">
      <c r="A72" s="10"/>
      <c r="B72" s="11" t="s">
        <v>123</v>
      </c>
      <c r="C72" s="12">
        <v>4620039150543</v>
      </c>
      <c r="D72" s="13" t="s">
        <v>124</v>
      </c>
      <c r="E72" s="6">
        <v>24</v>
      </c>
      <c r="F72" s="8">
        <v>145</v>
      </c>
      <c r="G72" s="40">
        <v>0.1</v>
      </c>
      <c r="H72" s="2">
        <f>F72*$A$2</f>
        <v/>
      </c>
      <c r="I72" s="0"/>
      <c r="J72" s="0"/>
      <c r="K72" s="0"/>
      <c r="L72" s="0"/>
      <c r="M72" s="0"/>
      <c r="N72" s="0"/>
      <c r="O72" s="0"/>
      <c r="P72" s="0"/>
      <c r="Q72" s="0">
        <f>F72*H72</f>
        <v/>
      </c>
      <c r="R72" s="0">
        <f>G72*H72</f>
        <v/>
      </c>
      <c r="S72" s="0"/>
    </row>
    <row r="73" spans="1:18" x14ac:dyDescent="0.25">
      <c r="A73" s="26" t="s">
        <v>125</v>
      </c>
      <c r="B73" s="27"/>
      <c r="C73" s="27"/>
      <c r="D73" s="27"/>
      <c r="E73" s="28"/>
      <c r="F73" s="5"/>
      <c r="H73" s="1" t="s">
        <v>753</v>
      </c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</row>
    <row r="74" spans="1:18" ht="50.1" customHeight="1" x14ac:dyDescent="0.6">
      <c r="A74" s="10"/>
      <c r="B74" s="11" t="s">
        <v>126</v>
      </c>
      <c r="C74" s="12">
        <v>4620039150321</v>
      </c>
      <c r="D74" s="13" t="s">
        <v>127</v>
      </c>
      <c r="E74" s="6">
        <v>54</v>
      </c>
      <c r="F74" s="7">
        <v>135</v>
      </c>
      <c r="G74" s="40">
        <v>0.1</v>
      </c>
      <c r="H74" s="3">
        <f>F74*$A$2</f>
        <v/>
      </c>
      <c r="I74" s="0"/>
      <c r="J74" s="0"/>
      <c r="K74" s="0"/>
      <c r="L74" s="0"/>
      <c r="M74" s="0"/>
      <c r="N74" s="0"/>
      <c r="O74" s="0"/>
      <c r="P74" s="0"/>
      <c r="Q74" s="0">
        <f>F74*H74</f>
        <v/>
      </c>
      <c r="R74" s="0">
        <f>G74*H74</f>
        <v/>
      </c>
      <c r="S74" s="0"/>
    </row>
    <row r="75" spans="1:18" ht="50.1" customHeight="1" x14ac:dyDescent="0.6">
      <c r="A75" s="10"/>
      <c r="B75" s="11" t="s">
        <v>728</v>
      </c>
      <c r="C75" s="12">
        <v>4620039150338</v>
      </c>
      <c r="D75" s="13" t="s">
        <v>729</v>
      </c>
      <c r="E75" s="6">
        <v>54</v>
      </c>
      <c r="F75" s="7">
        <v>135</v>
      </c>
      <c r="G75" s="40">
        <v>0.1</v>
      </c>
      <c r="H75" s="3">
        <f>F75*$A$2</f>
        <v/>
      </c>
      <c r="I75" s="0"/>
      <c r="J75" s="0"/>
      <c r="K75" s="0"/>
      <c r="L75" s="0"/>
      <c r="M75" s="0"/>
      <c r="N75" s="0"/>
      <c r="O75" s="0"/>
      <c r="P75" s="0"/>
      <c r="Q75" s="0">
        <f>F75*H75</f>
        <v/>
      </c>
      <c r="R75" s="0">
        <f>G75*H75</f>
        <v/>
      </c>
      <c r="S75" s="0"/>
    </row>
    <row r="76" spans="1:18" ht="50.1" customHeight="1" x14ac:dyDescent="0.6">
      <c r="A76" s="10"/>
      <c r="B76" s="11" t="s">
        <v>128</v>
      </c>
      <c r="C76" s="12">
        <v>4620039150345</v>
      </c>
      <c r="D76" s="13" t="s">
        <v>129</v>
      </c>
      <c r="E76" s="6">
        <v>54</v>
      </c>
      <c r="F76" s="7">
        <v>135</v>
      </c>
      <c r="G76" s="40">
        <v>0.1</v>
      </c>
      <c r="H76" s="3">
        <f>F76*$A$2</f>
        <v/>
      </c>
      <c r="I76" s="0"/>
      <c r="J76" s="0"/>
      <c r="K76" s="0"/>
      <c r="L76" s="0"/>
      <c r="M76" s="0"/>
      <c r="N76" s="0"/>
      <c r="O76" s="0"/>
      <c r="P76" s="0"/>
      <c r="Q76" s="0">
        <f>F76*H76</f>
        <v/>
      </c>
      <c r="R76" s="0">
        <f>G76*H76</f>
        <v/>
      </c>
      <c r="S76" s="0"/>
    </row>
    <row r="77" spans="1:18" ht="50.1" customHeight="1" x14ac:dyDescent="0.6">
      <c r="A77" s="10"/>
      <c r="B77" s="11" t="s">
        <v>130</v>
      </c>
      <c r="C77" s="12">
        <v>4620039150383</v>
      </c>
      <c r="D77" s="13" t="s">
        <v>131</v>
      </c>
      <c r="E77" s="6">
        <v>54</v>
      </c>
      <c r="F77" s="7">
        <v>135</v>
      </c>
      <c r="G77" s="40">
        <v>0.1</v>
      </c>
      <c r="H77" s="3">
        <f>F77*$A$2</f>
        <v/>
      </c>
      <c r="I77" s="0"/>
      <c r="J77" s="0"/>
      <c r="K77" s="0"/>
      <c r="L77" s="0"/>
      <c r="M77" s="0"/>
      <c r="N77" s="0"/>
      <c r="O77" s="0"/>
      <c r="P77" s="0"/>
      <c r="Q77" s="0">
        <f>F77*H77</f>
        <v/>
      </c>
      <c r="R77" s="0">
        <f>G77*H77</f>
        <v/>
      </c>
      <c r="S77" s="0"/>
    </row>
    <row r="78" spans="1:18" ht="50.1" customHeight="1" x14ac:dyDescent="0.6">
      <c r="A78" s="10"/>
      <c r="B78" s="11" t="s">
        <v>132</v>
      </c>
      <c r="C78" s="12">
        <v>4620039150406</v>
      </c>
      <c r="D78" s="13" t="s">
        <v>133</v>
      </c>
      <c r="E78" s="6">
        <v>54</v>
      </c>
      <c r="F78" s="7">
        <v>135</v>
      </c>
      <c r="G78" s="40">
        <v>0.1</v>
      </c>
      <c r="H78" s="3">
        <f>F78*$A$2</f>
        <v/>
      </c>
      <c r="I78" s="0"/>
      <c r="J78" s="0"/>
      <c r="K78" s="0"/>
      <c r="L78" s="0"/>
      <c r="M78" s="0"/>
      <c r="N78" s="0"/>
      <c r="O78" s="0"/>
      <c r="P78" s="0"/>
      <c r="Q78" s="0">
        <f>F78*H78</f>
        <v/>
      </c>
      <c r="R78" s="0">
        <f>G78*H78</f>
        <v/>
      </c>
      <c r="S78" s="0"/>
    </row>
    <row r="79" spans="1:18" ht="50.1" customHeight="1" x14ac:dyDescent="0.6">
      <c r="A79" s="10"/>
      <c r="B79" s="11" t="s">
        <v>134</v>
      </c>
      <c r="C79" s="12">
        <v>4620039150413</v>
      </c>
      <c r="D79" s="13" t="s">
        <v>135</v>
      </c>
      <c r="E79" s="6">
        <v>54</v>
      </c>
      <c r="F79" s="7">
        <v>135</v>
      </c>
      <c r="G79" s="40">
        <v>0.1</v>
      </c>
      <c r="H79" s="3">
        <f>F79*$A$2</f>
        <v/>
      </c>
      <c r="I79" s="0"/>
      <c r="J79" s="0"/>
      <c r="K79" s="0"/>
      <c r="L79" s="0"/>
      <c r="M79" s="0"/>
      <c r="N79" s="0"/>
      <c r="O79" s="0"/>
      <c r="P79" s="0"/>
      <c r="Q79" s="0">
        <f>F79*H79</f>
        <v/>
      </c>
      <c r="R79" s="0">
        <f>G79*H79</f>
        <v/>
      </c>
      <c r="S79" s="0"/>
    </row>
    <row r="80" spans="1:18" ht="50.1" customHeight="1" x14ac:dyDescent="0.6">
      <c r="A80" s="10"/>
      <c r="B80" s="11" t="s">
        <v>136</v>
      </c>
      <c r="C80" s="12">
        <v>4620039150420</v>
      </c>
      <c r="D80" s="13" t="s">
        <v>137</v>
      </c>
      <c r="E80" s="6">
        <v>54</v>
      </c>
      <c r="F80" s="7">
        <v>135</v>
      </c>
      <c r="G80" s="40">
        <v>0.1</v>
      </c>
      <c r="H80" s="3">
        <f>F80*$A$2</f>
        <v/>
      </c>
      <c r="I80" s="0"/>
      <c r="J80" s="0"/>
      <c r="K80" s="0"/>
      <c r="L80" s="0"/>
      <c r="M80" s="0"/>
      <c r="N80" s="0"/>
      <c r="O80" s="0"/>
      <c r="P80" s="0"/>
      <c r="Q80" s="0">
        <f>F80*H80</f>
        <v/>
      </c>
      <c r="R80" s="0">
        <f>G80*H80</f>
        <v/>
      </c>
      <c r="S80" s="0"/>
    </row>
    <row r="81" spans="1:18" ht="50.1" customHeight="1" x14ac:dyDescent="0.6">
      <c r="A81" s="10"/>
      <c r="B81" s="11" t="s">
        <v>138</v>
      </c>
      <c r="C81" s="12">
        <v>4620039158570</v>
      </c>
      <c r="D81" s="13" t="s">
        <v>139</v>
      </c>
      <c r="E81" s="6">
        <v>54</v>
      </c>
      <c r="F81" s="7">
        <v>135</v>
      </c>
      <c r="G81" s="40">
        <v>0.1</v>
      </c>
      <c r="H81" s="3">
        <f>F81*$A$2</f>
        <v/>
      </c>
      <c r="I81" s="0"/>
      <c r="J81" s="0"/>
      <c r="K81" s="0"/>
      <c r="L81" s="0"/>
      <c r="M81" s="0"/>
      <c r="N81" s="0"/>
      <c r="O81" s="0"/>
      <c r="P81" s="0"/>
      <c r="Q81" s="0">
        <f>F81*H81</f>
        <v/>
      </c>
      <c r="R81" s="0">
        <f>G81*H81</f>
        <v/>
      </c>
      <c r="S81" s="0"/>
    </row>
    <row r="82" spans="1:18" ht="50.1" customHeight="1" x14ac:dyDescent="0.6">
      <c r="A82" s="10"/>
      <c r="B82" s="11" t="s">
        <v>140</v>
      </c>
      <c r="C82" s="12">
        <v>4620039150857</v>
      </c>
      <c r="D82" s="13" t="s">
        <v>141</v>
      </c>
      <c r="E82" s="6">
        <v>54</v>
      </c>
      <c r="F82" s="7">
        <v>135</v>
      </c>
      <c r="G82" s="40">
        <v>0.1</v>
      </c>
      <c r="H82" s="3">
        <f>F82*$A$2</f>
        <v/>
      </c>
      <c r="I82" s="0"/>
      <c r="J82" s="0"/>
      <c r="K82" s="0"/>
      <c r="L82" s="0"/>
      <c r="M82" s="0"/>
      <c r="N82" s="0"/>
      <c r="O82" s="0"/>
      <c r="P82" s="0"/>
      <c r="Q82" s="0">
        <f>F82*H82</f>
        <v/>
      </c>
      <c r="R82" s="0">
        <f>G82*H82</f>
        <v/>
      </c>
      <c r="S82" s="0"/>
    </row>
    <row r="83" spans="1:18" ht="50.1" customHeight="1" x14ac:dyDescent="0.6">
      <c r="A83" s="10"/>
      <c r="B83" s="11" t="s">
        <v>142</v>
      </c>
      <c r="C83" s="12">
        <v>4620039151229</v>
      </c>
      <c r="D83" s="13" t="s">
        <v>143</v>
      </c>
      <c r="E83" s="6">
        <v>54</v>
      </c>
      <c r="F83" s="7">
        <v>135</v>
      </c>
      <c r="G83" s="40">
        <v>0.1</v>
      </c>
      <c r="H83" s="3">
        <f>F83*$A$2</f>
        <v/>
      </c>
      <c r="I83" s="0"/>
      <c r="J83" s="0"/>
      <c r="K83" s="0"/>
      <c r="L83" s="0"/>
      <c r="M83" s="0"/>
      <c r="N83" s="0"/>
      <c r="O83" s="0"/>
      <c r="P83" s="0"/>
      <c r="Q83" s="0">
        <f>F83*H83</f>
        <v/>
      </c>
      <c r="R83" s="0">
        <f>G83*H83</f>
        <v/>
      </c>
      <c r="S83" s="0"/>
    </row>
    <row r="84" spans="1:18" ht="50.1" customHeight="1" x14ac:dyDescent="0.6">
      <c r="A84" s="10"/>
      <c r="B84" s="11" t="s">
        <v>144</v>
      </c>
      <c r="C84" s="12">
        <v>4620039151571</v>
      </c>
      <c r="D84" s="13" t="s">
        <v>145</v>
      </c>
      <c r="E84" s="6">
        <v>54</v>
      </c>
      <c r="F84" s="7">
        <v>135</v>
      </c>
      <c r="G84" s="40">
        <v>0.1</v>
      </c>
      <c r="H84" s="3">
        <f>F84*$A$2</f>
        <v/>
      </c>
      <c r="I84" s="0"/>
      <c r="J84" s="0"/>
      <c r="K84" s="0"/>
      <c r="L84" s="0"/>
      <c r="M84" s="0"/>
      <c r="N84" s="0"/>
      <c r="O84" s="0"/>
      <c r="P84" s="0"/>
      <c r="Q84" s="0">
        <f>F84*H84</f>
        <v/>
      </c>
      <c r="R84" s="0">
        <f>G84*H84</f>
        <v/>
      </c>
      <c r="S84" s="0"/>
    </row>
    <row r="85" spans="1:18" ht="50.1" customHeight="1" x14ac:dyDescent="0.6">
      <c r="A85" s="10"/>
      <c r="B85" s="11" t="s">
        <v>146</v>
      </c>
      <c r="C85" s="12">
        <v>4620039151588</v>
      </c>
      <c r="D85" s="13" t="s">
        <v>147</v>
      </c>
      <c r="E85" s="6">
        <v>54</v>
      </c>
      <c r="F85" s="7">
        <v>135</v>
      </c>
      <c r="G85" s="40">
        <v>0.1</v>
      </c>
      <c r="H85" s="3">
        <f>F85*$A$2</f>
        <v/>
      </c>
      <c r="I85" s="0"/>
      <c r="J85" s="0"/>
      <c r="K85" s="0"/>
      <c r="L85" s="0"/>
      <c r="M85" s="0"/>
      <c r="N85" s="0"/>
      <c r="O85" s="0"/>
      <c r="P85" s="0"/>
      <c r="Q85" s="0">
        <f>F85*H85</f>
        <v/>
      </c>
      <c r="R85" s="0">
        <f>G85*H85</f>
        <v/>
      </c>
      <c r="S85" s="0"/>
    </row>
    <row r="86" spans="1:18" ht="50.1" customHeight="1" x14ac:dyDescent="0.6">
      <c r="A86" s="10"/>
      <c r="B86" s="11" t="s">
        <v>148</v>
      </c>
      <c r="C86" s="12">
        <v>4620039155579</v>
      </c>
      <c r="D86" s="13" t="s">
        <v>149</v>
      </c>
      <c r="E86" s="6">
        <v>54</v>
      </c>
      <c r="F86" s="7">
        <v>135</v>
      </c>
      <c r="G86" s="40">
        <v>0.1</v>
      </c>
      <c r="H86" s="3">
        <f>F86*$A$2</f>
        <v/>
      </c>
      <c r="I86" s="0"/>
      <c r="J86" s="0"/>
      <c r="K86" s="0"/>
      <c r="L86" s="0"/>
      <c r="M86" s="0"/>
      <c r="N86" s="0"/>
      <c r="O86" s="0"/>
      <c r="P86" s="0"/>
      <c r="Q86" s="0">
        <f>F86*H86</f>
        <v/>
      </c>
      <c r="R86" s="0">
        <f>G86*H86</f>
        <v/>
      </c>
      <c r="S86" s="0"/>
    </row>
    <row r="87" spans="1:18" ht="50.1" customHeight="1" x14ac:dyDescent="0.6">
      <c r="A87" s="10"/>
      <c r="B87" s="11" t="s">
        <v>150</v>
      </c>
      <c r="C87" s="12">
        <v>4620039155630</v>
      </c>
      <c r="D87" s="13" t="s">
        <v>151</v>
      </c>
      <c r="E87" s="6">
        <v>54</v>
      </c>
      <c r="F87" s="7">
        <v>135</v>
      </c>
      <c r="G87" s="40">
        <v>0.1</v>
      </c>
      <c r="H87" s="3">
        <f>F87*$A$2</f>
        <v/>
      </c>
      <c r="I87" s="0"/>
      <c r="J87" s="0"/>
      <c r="K87" s="0"/>
      <c r="L87" s="0"/>
      <c r="M87" s="0"/>
      <c r="N87" s="0"/>
      <c r="O87" s="0"/>
      <c r="P87" s="0"/>
      <c r="Q87" s="0">
        <f>F87*H87</f>
        <v/>
      </c>
      <c r="R87" s="0">
        <f>G87*H87</f>
        <v/>
      </c>
      <c r="S87" s="0"/>
    </row>
    <row r="88" spans="1:18" ht="50.1" customHeight="1" x14ac:dyDescent="0.6">
      <c r="A88" s="10"/>
      <c r="B88" s="11" t="s">
        <v>152</v>
      </c>
      <c r="C88" s="12">
        <v>4620039156774</v>
      </c>
      <c r="D88" s="13" t="s">
        <v>153</v>
      </c>
      <c r="E88" s="6">
        <v>54</v>
      </c>
      <c r="F88" s="7">
        <v>135</v>
      </c>
      <c r="G88" s="40">
        <v>0.1</v>
      </c>
      <c r="H88" s="3">
        <f>F88*$A$2</f>
        <v/>
      </c>
      <c r="I88" s="0"/>
      <c r="J88" s="0"/>
      <c r="K88" s="0"/>
      <c r="L88" s="0"/>
      <c r="M88" s="0"/>
      <c r="N88" s="0"/>
      <c r="O88" s="0"/>
      <c r="P88" s="0"/>
      <c r="Q88" s="0">
        <f>F88*H88</f>
        <v/>
      </c>
      <c r="R88" s="0">
        <f>G88*H88</f>
        <v/>
      </c>
      <c r="S88" s="0"/>
    </row>
    <row r="89" spans="1:18" ht="50.1" customHeight="1" x14ac:dyDescent="0.6">
      <c r="A89" s="10"/>
      <c r="B89" s="11" t="s">
        <v>154</v>
      </c>
      <c r="C89" s="12">
        <v>4620039159355</v>
      </c>
      <c r="D89" s="13" t="s">
        <v>155</v>
      </c>
      <c r="E89" s="6">
        <v>54</v>
      </c>
      <c r="F89" s="7">
        <v>135</v>
      </c>
      <c r="G89" s="40">
        <v>0.1</v>
      </c>
      <c r="H89" s="3">
        <f>F89*$A$2</f>
        <v/>
      </c>
      <c r="I89" s="0"/>
      <c r="J89" s="0"/>
      <c r="K89" s="0"/>
      <c r="L89" s="0"/>
      <c r="M89" s="0"/>
      <c r="N89" s="0"/>
      <c r="O89" s="0"/>
      <c r="P89" s="0"/>
      <c r="Q89" s="0">
        <f>F89*H89</f>
        <v/>
      </c>
      <c r="R89" s="0">
        <f>G89*H89</f>
        <v/>
      </c>
      <c r="S89" s="0"/>
    </row>
    <row r="90" spans="1:18" ht="50.1" customHeight="1" x14ac:dyDescent="0.6">
      <c r="A90" s="10"/>
      <c r="B90" s="11" t="s">
        <v>156</v>
      </c>
      <c r="C90" s="12">
        <v>4620039156057</v>
      </c>
      <c r="D90" s="13" t="s">
        <v>157</v>
      </c>
      <c r="E90" s="6">
        <v>54</v>
      </c>
      <c r="F90" s="7">
        <v>135</v>
      </c>
      <c r="G90" s="40">
        <v>0.1</v>
      </c>
      <c r="H90" s="3">
        <f>F90*$A$2</f>
        <v/>
      </c>
      <c r="I90" s="0"/>
      <c r="J90" s="0"/>
      <c r="K90" s="0"/>
      <c r="L90" s="0"/>
      <c r="M90" s="0"/>
      <c r="N90" s="0"/>
      <c r="O90" s="0"/>
      <c r="P90" s="0"/>
      <c r="Q90" s="0">
        <f>F90*H90</f>
        <v/>
      </c>
      <c r="R90" s="0">
        <f>G90*H90</f>
        <v/>
      </c>
      <c r="S90" s="0"/>
    </row>
    <row r="91" spans="1:18" ht="50.1" customHeight="1" x14ac:dyDescent="0.6">
      <c r="A91" s="10"/>
      <c r="B91" s="11" t="s">
        <v>158</v>
      </c>
      <c r="C91" s="12">
        <v>4620039156347</v>
      </c>
      <c r="D91" s="13" t="s">
        <v>159</v>
      </c>
      <c r="E91" s="6">
        <v>54</v>
      </c>
      <c r="F91" s="7">
        <v>135</v>
      </c>
      <c r="G91" s="40">
        <v>0.1</v>
      </c>
      <c r="H91" s="3">
        <f>F91*$A$2</f>
        <v/>
      </c>
      <c r="I91" s="0"/>
      <c r="J91" s="0"/>
      <c r="K91" s="0"/>
      <c r="L91" s="0"/>
      <c r="M91" s="0"/>
      <c r="N91" s="0"/>
      <c r="O91" s="0"/>
      <c r="P91" s="0"/>
      <c r="Q91" s="0">
        <f>F91*H91</f>
        <v/>
      </c>
      <c r="R91" s="0">
        <f>G91*H91</f>
        <v/>
      </c>
      <c r="S91" s="0"/>
    </row>
    <row r="92" spans="1:18" ht="50.1" customHeight="1" x14ac:dyDescent="0.6">
      <c r="A92" s="10"/>
      <c r="B92" s="11" t="s">
        <v>160</v>
      </c>
      <c r="C92" s="12">
        <v>4620039156682</v>
      </c>
      <c r="D92" s="13" t="s">
        <v>161</v>
      </c>
      <c r="E92" s="6">
        <v>10</v>
      </c>
      <c r="F92" s="8">
        <v>1500</v>
      </c>
      <c r="G92" s="40">
        <v>0.1</v>
      </c>
      <c r="H92" s="2">
        <f>F92*$A$2</f>
        <v/>
      </c>
      <c r="I92" s="0"/>
      <c r="J92" s="0"/>
      <c r="K92" s="0"/>
      <c r="L92" s="0"/>
      <c r="M92" s="0"/>
      <c r="N92" s="0"/>
      <c r="O92" s="0"/>
      <c r="P92" s="0"/>
      <c r="Q92" s="0">
        <f>F92*H92</f>
        <v/>
      </c>
      <c r="R92" s="0">
        <f>G92*H92</f>
        <v/>
      </c>
      <c r="S92" s="0"/>
    </row>
    <row r="93" spans="1:18" x14ac:dyDescent="0.25">
      <c r="A93" s="26" t="s">
        <v>162</v>
      </c>
      <c r="B93" s="27"/>
      <c r="C93" s="27"/>
      <c r="D93" s="27"/>
      <c r="E93" s="28"/>
      <c r="F93" s="5"/>
      <c r="H93" s="1" t="s">
        <v>753</v>
      </c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</row>
    <row r="94" spans="1:18" ht="50.1" customHeight="1" x14ac:dyDescent="0.6">
      <c r="A94" s="10"/>
      <c r="B94" s="11" t="s">
        <v>163</v>
      </c>
      <c r="C94" s="12">
        <v>4620039150161</v>
      </c>
      <c r="D94" s="13" t="s">
        <v>164</v>
      </c>
      <c r="E94" s="6">
        <v>20</v>
      </c>
      <c r="F94" s="7">
        <v>320</v>
      </c>
      <c r="G94" s="40">
        <v>0.1</v>
      </c>
      <c r="H94" s="3">
        <f>F94*$A$2</f>
        <v/>
      </c>
      <c r="I94" s="0"/>
      <c r="J94" s="0"/>
      <c r="K94" s="0"/>
      <c r="L94" s="0"/>
      <c r="M94" s="0"/>
      <c r="N94" s="0"/>
      <c r="O94" s="0"/>
      <c r="P94" s="0"/>
      <c r="Q94" s="0">
        <f>F94*H94</f>
        <v/>
      </c>
      <c r="R94" s="0">
        <f>G94*H94</f>
        <v/>
      </c>
      <c r="S94" s="0"/>
    </row>
    <row r="95" spans="1:18" ht="50.1" customHeight="1" x14ac:dyDescent="0.6">
      <c r="A95" s="10"/>
      <c r="B95" s="11" t="s">
        <v>165</v>
      </c>
      <c r="C95" s="12">
        <v>4620039150178</v>
      </c>
      <c r="D95" s="13" t="s">
        <v>166</v>
      </c>
      <c r="E95" s="6">
        <v>20</v>
      </c>
      <c r="F95" s="7">
        <v>295</v>
      </c>
      <c r="G95" s="40">
        <v>0.1</v>
      </c>
      <c r="H95" s="3">
        <f>F95*$A$2</f>
        <v/>
      </c>
      <c r="I95" s="0"/>
      <c r="J95" s="0"/>
      <c r="K95" s="0"/>
      <c r="L95" s="0"/>
      <c r="M95" s="0"/>
      <c r="N95" s="0"/>
      <c r="O95" s="0"/>
      <c r="P95" s="0"/>
      <c r="Q95" s="0">
        <f>F95*H95</f>
        <v/>
      </c>
      <c r="R95" s="0">
        <f>G95*H95</f>
        <v/>
      </c>
      <c r="S95" s="0"/>
    </row>
    <row r="96" spans="1:18" ht="50.1" customHeight="1" x14ac:dyDescent="0.6">
      <c r="A96" s="10"/>
      <c r="B96" s="11" t="s">
        <v>167</v>
      </c>
      <c r="C96" s="12">
        <v>4620039150185</v>
      </c>
      <c r="D96" s="13" t="s">
        <v>168</v>
      </c>
      <c r="E96" s="6">
        <v>20</v>
      </c>
      <c r="F96" s="7">
        <v>295</v>
      </c>
      <c r="G96" s="40">
        <v>0.1</v>
      </c>
      <c r="H96" s="3">
        <f>F96*$A$2</f>
        <v/>
      </c>
      <c r="I96" s="0"/>
      <c r="J96" s="0"/>
      <c r="K96" s="0"/>
      <c r="L96" s="0"/>
      <c r="M96" s="0"/>
      <c r="N96" s="0"/>
      <c r="O96" s="0"/>
      <c r="P96" s="0"/>
      <c r="Q96" s="0">
        <f>F96*H96</f>
        <v/>
      </c>
      <c r="R96" s="0">
        <f>G96*H96</f>
        <v/>
      </c>
      <c r="S96" s="0"/>
    </row>
    <row r="97" spans="1:18" ht="50.1" customHeight="1" x14ac:dyDescent="0.6">
      <c r="A97" s="10"/>
      <c r="B97" s="11" t="s">
        <v>169</v>
      </c>
      <c r="C97" s="12">
        <v>4620039150192</v>
      </c>
      <c r="D97" s="13" t="s">
        <v>170</v>
      </c>
      <c r="E97" s="6">
        <v>20</v>
      </c>
      <c r="F97" s="7">
        <v>295</v>
      </c>
      <c r="G97" s="40">
        <v>0.1</v>
      </c>
      <c r="H97" s="3">
        <f>F97*$A$2</f>
        <v/>
      </c>
      <c r="I97" s="0"/>
      <c r="J97" s="0"/>
      <c r="K97" s="0"/>
      <c r="L97" s="0"/>
      <c r="M97" s="0"/>
      <c r="N97" s="0"/>
      <c r="O97" s="0"/>
      <c r="P97" s="0"/>
      <c r="Q97" s="0">
        <f>F97*H97</f>
        <v/>
      </c>
      <c r="R97" s="0">
        <f>G97*H97</f>
        <v/>
      </c>
      <c r="S97" s="0"/>
    </row>
    <row r="98" spans="1:18" ht="50.1" customHeight="1" x14ac:dyDescent="0.6">
      <c r="A98" s="10"/>
      <c r="B98" s="11" t="s">
        <v>171</v>
      </c>
      <c r="C98" s="12">
        <v>4620039150208</v>
      </c>
      <c r="D98" s="13" t="s">
        <v>172</v>
      </c>
      <c r="E98" s="6">
        <v>20</v>
      </c>
      <c r="F98" s="7">
        <v>445</v>
      </c>
      <c r="G98" s="40">
        <v>0.1</v>
      </c>
      <c r="H98" s="3">
        <f>F98*$A$2</f>
        <v/>
      </c>
      <c r="I98" s="0"/>
      <c r="J98" s="0"/>
      <c r="K98" s="0"/>
      <c r="L98" s="0"/>
      <c r="M98" s="0"/>
      <c r="N98" s="0"/>
      <c r="O98" s="0"/>
      <c r="P98" s="0"/>
      <c r="Q98" s="0">
        <f>F98*H98</f>
        <v/>
      </c>
      <c r="R98" s="0">
        <f>G98*H98</f>
        <v/>
      </c>
      <c r="S98" s="0"/>
    </row>
    <row r="99" spans="1:18" ht="50.1" customHeight="1" x14ac:dyDescent="0.6">
      <c r="A99" s="10"/>
      <c r="B99" s="11" t="s">
        <v>173</v>
      </c>
      <c r="C99" s="12">
        <v>4620039150222</v>
      </c>
      <c r="D99" s="13" t="s">
        <v>174</v>
      </c>
      <c r="E99" s="6">
        <v>20</v>
      </c>
      <c r="F99" s="7">
        <v>320</v>
      </c>
      <c r="G99" s="40">
        <v>0.1</v>
      </c>
      <c r="H99" s="3">
        <f>F99*$A$2</f>
        <v/>
      </c>
      <c r="I99" s="0"/>
      <c r="J99" s="0"/>
      <c r="K99" s="0"/>
      <c r="L99" s="0"/>
      <c r="M99" s="0"/>
      <c r="N99" s="0"/>
      <c r="O99" s="0"/>
      <c r="P99" s="0"/>
      <c r="Q99" s="0">
        <f>F99*H99</f>
        <v/>
      </c>
      <c r="R99" s="0">
        <f>G99*H99</f>
        <v/>
      </c>
      <c r="S99" s="0"/>
    </row>
    <row r="100" spans="1:18" ht="50.1" customHeight="1" x14ac:dyDescent="0.6">
      <c r="A100" s="10"/>
      <c r="B100" s="11" t="s">
        <v>175</v>
      </c>
      <c r="C100" s="12">
        <v>4620039150239</v>
      </c>
      <c r="D100" s="13" t="s">
        <v>176</v>
      </c>
      <c r="E100" s="6">
        <v>20</v>
      </c>
      <c r="F100" s="7">
        <v>320</v>
      </c>
      <c r="G100" s="40">
        <v>0.1</v>
      </c>
      <c r="H100" s="3">
        <f>F100*$A$2</f>
        <v/>
      </c>
      <c r="I100" s="0"/>
      <c r="J100" s="0"/>
      <c r="K100" s="0"/>
      <c r="L100" s="0"/>
      <c r="M100" s="0"/>
      <c r="N100" s="0"/>
      <c r="O100" s="0"/>
      <c r="P100" s="0"/>
      <c r="Q100" s="0">
        <f>F100*H100</f>
        <v/>
      </c>
      <c r="R100" s="0">
        <f>G100*H100</f>
        <v/>
      </c>
      <c r="S100" s="0"/>
    </row>
    <row r="101" spans="1:18" ht="50.1" customHeight="1" x14ac:dyDescent="0.6">
      <c r="A101" s="10"/>
      <c r="B101" s="11" t="s">
        <v>177</v>
      </c>
      <c r="C101" s="12">
        <v>4620039150680</v>
      </c>
      <c r="D101" s="13" t="s">
        <v>178</v>
      </c>
      <c r="E101" s="6">
        <v>20</v>
      </c>
      <c r="F101" s="7">
        <v>295</v>
      </c>
      <c r="G101" s="40">
        <v>0.1</v>
      </c>
      <c r="H101" s="3">
        <f>F101*$A$2</f>
        <v/>
      </c>
      <c r="I101" s="0"/>
      <c r="J101" s="0"/>
      <c r="K101" s="0"/>
      <c r="L101" s="0"/>
      <c r="M101" s="0"/>
      <c r="N101" s="0"/>
      <c r="O101" s="0"/>
      <c r="P101" s="0"/>
      <c r="Q101" s="0">
        <f>F101*H101</f>
        <v/>
      </c>
      <c r="R101" s="0">
        <f>G101*H101</f>
        <v/>
      </c>
      <c r="S101" s="0"/>
    </row>
    <row r="102" spans="1:18" ht="50.1" customHeight="1" x14ac:dyDescent="0.6">
      <c r="A102" s="10"/>
      <c r="B102" s="11" t="s">
        <v>179</v>
      </c>
      <c r="C102" s="12">
        <v>4620039150703</v>
      </c>
      <c r="D102" s="13" t="s">
        <v>180</v>
      </c>
      <c r="E102" s="6">
        <v>20</v>
      </c>
      <c r="F102" s="7">
        <v>380</v>
      </c>
      <c r="G102" s="40">
        <v>0.1</v>
      </c>
      <c r="H102" s="3">
        <f>F102*$A$2</f>
        <v/>
      </c>
      <c r="I102" s="0"/>
      <c r="J102" s="0"/>
      <c r="K102" s="0"/>
      <c r="L102" s="0"/>
      <c r="M102" s="0"/>
      <c r="N102" s="0"/>
      <c r="O102" s="0"/>
      <c r="P102" s="0"/>
      <c r="Q102" s="0">
        <f>F102*H102</f>
        <v/>
      </c>
      <c r="R102" s="0">
        <f>G102*H102</f>
        <v/>
      </c>
      <c r="S102" s="0"/>
    </row>
    <row r="103" spans="1:18" ht="50.1" customHeight="1" x14ac:dyDescent="0.6">
      <c r="A103" s="10"/>
      <c r="B103" s="11" t="s">
        <v>181</v>
      </c>
      <c r="C103" s="12">
        <v>4620039150710</v>
      </c>
      <c r="D103" s="13" t="s">
        <v>182</v>
      </c>
      <c r="E103" s="6">
        <v>20</v>
      </c>
      <c r="F103" s="7">
        <v>320</v>
      </c>
      <c r="G103" s="40">
        <v>0.1</v>
      </c>
      <c r="H103" s="3">
        <f>F103*$A$2</f>
        <v/>
      </c>
      <c r="I103" s="0"/>
      <c r="J103" s="0"/>
      <c r="K103" s="0"/>
      <c r="L103" s="0"/>
      <c r="M103" s="0"/>
      <c r="N103" s="0"/>
      <c r="O103" s="0"/>
      <c r="P103" s="0"/>
      <c r="Q103" s="0">
        <f>F103*H103</f>
        <v/>
      </c>
      <c r="R103" s="0">
        <f>G103*H103</f>
        <v/>
      </c>
      <c r="S103" s="0"/>
    </row>
    <row r="104" spans="1:18" ht="50.1" customHeight="1" x14ac:dyDescent="0.6">
      <c r="A104" s="10"/>
      <c r="B104" s="11" t="s">
        <v>183</v>
      </c>
      <c r="C104" s="12">
        <v>4620039150734</v>
      </c>
      <c r="D104" s="13" t="s">
        <v>184</v>
      </c>
      <c r="E104" s="6">
        <v>20</v>
      </c>
      <c r="F104" s="7">
        <v>320</v>
      </c>
      <c r="G104" s="40">
        <v>0.1</v>
      </c>
      <c r="H104" s="3">
        <f>F104*$A$2</f>
        <v/>
      </c>
      <c r="I104" s="0"/>
      <c r="J104" s="0"/>
      <c r="K104" s="0"/>
      <c r="L104" s="0"/>
      <c r="M104" s="0"/>
      <c r="N104" s="0"/>
      <c r="O104" s="0"/>
      <c r="P104" s="0"/>
      <c r="Q104" s="0">
        <f>F104*H104</f>
        <v/>
      </c>
      <c r="R104" s="0">
        <f>G104*H104</f>
        <v/>
      </c>
      <c r="S104" s="0"/>
    </row>
    <row r="105" spans="1:18" ht="50.1" customHeight="1" x14ac:dyDescent="0.6">
      <c r="A105" s="10"/>
      <c r="B105" s="11" t="s">
        <v>185</v>
      </c>
      <c r="C105" s="12">
        <v>4620039157368</v>
      </c>
      <c r="D105" s="13" t="s">
        <v>186</v>
      </c>
      <c r="E105" s="6">
        <v>20</v>
      </c>
      <c r="F105" s="7">
        <v>340</v>
      </c>
      <c r="G105" s="40">
        <v>0.1</v>
      </c>
      <c r="H105" s="3">
        <f>F105*$A$2</f>
        <v/>
      </c>
      <c r="I105" s="0"/>
      <c r="J105" s="0"/>
      <c r="K105" s="0"/>
      <c r="L105" s="0"/>
      <c r="M105" s="0"/>
      <c r="N105" s="0"/>
      <c r="O105" s="0"/>
      <c r="P105" s="0"/>
      <c r="Q105" s="0">
        <f>F105*H105</f>
        <v/>
      </c>
      <c r="R105" s="0">
        <f>G105*H105</f>
        <v/>
      </c>
      <c r="S105" s="0"/>
    </row>
    <row r="106" spans="1:18" ht="50.1" customHeight="1" x14ac:dyDescent="0.6">
      <c r="A106" s="10"/>
      <c r="B106" s="11" t="s">
        <v>187</v>
      </c>
      <c r="C106" s="12">
        <v>4620039157450</v>
      </c>
      <c r="D106" s="13" t="s">
        <v>188</v>
      </c>
      <c r="E106" s="6">
        <v>20</v>
      </c>
      <c r="F106" s="7">
        <v>340</v>
      </c>
      <c r="G106" s="40">
        <v>0.1</v>
      </c>
      <c r="H106" s="3">
        <f>F106*$A$2</f>
        <v/>
      </c>
      <c r="I106" s="0"/>
      <c r="J106" s="0"/>
      <c r="K106" s="0"/>
      <c r="L106" s="0"/>
      <c r="M106" s="0"/>
      <c r="N106" s="0"/>
      <c r="O106" s="0"/>
      <c r="P106" s="0"/>
      <c r="Q106" s="0">
        <f>F106*H106</f>
        <v/>
      </c>
      <c r="R106" s="0">
        <f>G106*H106</f>
        <v/>
      </c>
      <c r="S106" s="0"/>
    </row>
    <row r="107" spans="1:18" ht="50.1" customHeight="1" x14ac:dyDescent="0.6">
      <c r="A107" s="10"/>
      <c r="B107" s="11" t="s">
        <v>189</v>
      </c>
      <c r="C107" s="12">
        <v>4620039157832</v>
      </c>
      <c r="D107" s="13" t="s">
        <v>190</v>
      </c>
      <c r="E107" s="6">
        <v>20</v>
      </c>
      <c r="F107" s="8">
        <v>340</v>
      </c>
      <c r="G107" s="40">
        <v>0.1</v>
      </c>
      <c r="H107" s="2">
        <f>F107*$A$2</f>
        <v/>
      </c>
      <c r="I107" s="0"/>
      <c r="J107" s="0"/>
      <c r="K107" s="0"/>
      <c r="L107" s="0"/>
      <c r="M107" s="0"/>
      <c r="N107" s="0"/>
      <c r="O107" s="0"/>
      <c r="P107" s="0"/>
      <c r="Q107" s="0">
        <f>F107*H107</f>
        <v/>
      </c>
      <c r="R107" s="0">
        <f>G107*H107</f>
        <v/>
      </c>
      <c r="S107" s="0"/>
    </row>
    <row r="108" spans="1:18" x14ac:dyDescent="0.25">
      <c r="A108" s="26" t="s">
        <v>191</v>
      </c>
      <c r="B108" s="27"/>
      <c r="C108" s="27"/>
      <c r="D108" s="27"/>
      <c r="E108" s="28"/>
      <c r="F108" s="5"/>
      <c r="H108" s="1" t="s">
        <v>753</v>
      </c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</row>
    <row r="109" spans="1:18" ht="50.1" customHeight="1" x14ac:dyDescent="0.6">
      <c r="A109" s="10"/>
      <c r="B109" s="11" t="s">
        <v>192</v>
      </c>
      <c r="C109" s="12">
        <v>4620039158495</v>
      </c>
      <c r="D109" s="13" t="s">
        <v>193</v>
      </c>
      <c r="E109" s="6">
        <v>80</v>
      </c>
      <c r="F109" s="7">
        <v>250</v>
      </c>
      <c r="G109" s="40">
        <v>0.1</v>
      </c>
      <c r="H109" s="3">
        <f>F109*$A$2</f>
        <v/>
      </c>
      <c r="I109" s="0"/>
      <c r="J109" s="0"/>
      <c r="K109" s="0"/>
      <c r="L109" s="0"/>
      <c r="M109" s="0"/>
      <c r="N109" s="0"/>
      <c r="O109" s="0"/>
      <c r="P109" s="0"/>
      <c r="Q109" s="0">
        <f>F109*H109</f>
        <v/>
      </c>
      <c r="R109" s="0">
        <f>G109*H109</f>
        <v/>
      </c>
      <c r="S109" s="0"/>
    </row>
    <row r="110" spans="1:18" ht="50.1" customHeight="1" x14ac:dyDescent="0.6">
      <c r="A110" s="10"/>
      <c r="B110" s="11" t="s">
        <v>194</v>
      </c>
      <c r="C110" s="12">
        <v>4620039159164</v>
      </c>
      <c r="D110" s="13" t="s">
        <v>195</v>
      </c>
      <c r="E110" s="6">
        <v>80</v>
      </c>
      <c r="F110" s="7">
        <v>250</v>
      </c>
      <c r="G110" s="40">
        <v>0.1</v>
      </c>
      <c r="H110" s="3">
        <f>F110*$A$2</f>
        <v/>
      </c>
      <c r="I110" s="0"/>
      <c r="J110" s="0"/>
      <c r="K110" s="0"/>
      <c r="L110" s="0"/>
      <c r="M110" s="0"/>
      <c r="N110" s="0"/>
      <c r="O110" s="0"/>
      <c r="P110" s="0"/>
      <c r="Q110" s="0">
        <f>F110*H110</f>
        <v/>
      </c>
      <c r="R110" s="0">
        <f>G110*H110</f>
        <v/>
      </c>
      <c r="S110" s="0"/>
    </row>
    <row r="111" spans="1:18" ht="50.1" customHeight="1" x14ac:dyDescent="0.6">
      <c r="A111" s="10"/>
      <c r="B111" s="11" t="s">
        <v>196</v>
      </c>
      <c r="C111" s="12">
        <v>4620039159188</v>
      </c>
      <c r="D111" s="13" t="s">
        <v>197</v>
      </c>
      <c r="E111" s="6">
        <v>80</v>
      </c>
      <c r="F111" s="7">
        <v>250</v>
      </c>
      <c r="G111" s="40">
        <v>0.1</v>
      </c>
      <c r="H111" s="3">
        <f>F111*$A$2</f>
        <v/>
      </c>
      <c r="I111" s="0"/>
      <c r="J111" s="0"/>
      <c r="K111" s="0"/>
      <c r="L111" s="0"/>
      <c r="M111" s="0"/>
      <c r="N111" s="0"/>
      <c r="O111" s="0"/>
      <c r="P111" s="0"/>
      <c r="Q111" s="0">
        <f>F111*H111</f>
        <v/>
      </c>
      <c r="R111" s="0">
        <f>G111*H111</f>
        <v/>
      </c>
      <c r="S111" s="0"/>
    </row>
    <row r="112" spans="1:18" ht="50.1" customHeight="1" x14ac:dyDescent="0.6">
      <c r="A112" s="10"/>
      <c r="B112" s="11" t="s">
        <v>198</v>
      </c>
      <c r="C112" s="12">
        <v>4620039159195</v>
      </c>
      <c r="D112" s="13" t="s">
        <v>199</v>
      </c>
      <c r="E112" s="6">
        <v>80</v>
      </c>
      <c r="F112" s="8">
        <v>250</v>
      </c>
      <c r="G112" s="40">
        <v>0.1</v>
      </c>
      <c r="H112" s="2">
        <f>F112*$A$2</f>
        <v/>
      </c>
      <c r="I112" s="0"/>
      <c r="J112" s="0"/>
      <c r="K112" s="0"/>
      <c r="L112" s="0"/>
      <c r="M112" s="0"/>
      <c r="N112" s="0"/>
      <c r="O112" s="0"/>
      <c r="P112" s="0"/>
      <c r="Q112" s="0">
        <f>F112*H112</f>
        <v/>
      </c>
      <c r="R112" s="0">
        <f>G112*H112</f>
        <v/>
      </c>
      <c r="S112" s="0"/>
    </row>
    <row r="113" spans="1:18" x14ac:dyDescent="0.25">
      <c r="A113" s="26" t="s">
        <v>200</v>
      </c>
      <c r="B113" s="27"/>
      <c r="C113" s="27"/>
      <c r="D113" s="27"/>
      <c r="E113" s="28"/>
      <c r="F113" s="5"/>
      <c r="H113" s="1" t="s">
        <v>753</v>
      </c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</row>
    <row r="114" spans="1:18" ht="50.1" customHeight="1" x14ac:dyDescent="0.6">
      <c r="A114" s="10"/>
      <c r="B114" s="11" t="s">
        <v>201</v>
      </c>
      <c r="C114" s="12">
        <v>4620039158204</v>
      </c>
      <c r="D114" s="13" t="s">
        <v>202</v>
      </c>
      <c r="E114" s="6">
        <v>20</v>
      </c>
      <c r="F114" s="7">
        <v>155</v>
      </c>
      <c r="G114" s="40">
        <v>0.1</v>
      </c>
      <c r="H114" s="3">
        <f>F114*$A$2</f>
        <v/>
      </c>
      <c r="I114" s="0"/>
      <c r="J114" s="0"/>
      <c r="K114" s="0"/>
      <c r="L114" s="0"/>
      <c r="M114" s="0"/>
      <c r="N114" s="0"/>
      <c r="O114" s="0"/>
      <c r="P114" s="0"/>
      <c r="Q114" s="0">
        <f>F114*H114</f>
        <v/>
      </c>
      <c r="R114" s="0">
        <f>G114*H114</f>
        <v/>
      </c>
      <c r="S114" s="0"/>
    </row>
    <row r="115" spans="1:18" ht="50.1" customHeight="1" x14ac:dyDescent="0.6">
      <c r="A115" s="10"/>
      <c r="B115" s="11" t="s">
        <v>203</v>
      </c>
      <c r="C115" s="12">
        <v>4620039158259</v>
      </c>
      <c r="D115" s="13" t="s">
        <v>204</v>
      </c>
      <c r="E115" s="6">
        <v>20</v>
      </c>
      <c r="F115" s="8">
        <v>155</v>
      </c>
      <c r="G115" s="40">
        <v>0.1</v>
      </c>
      <c r="H115" s="2">
        <f>F115*$A$2</f>
        <v/>
      </c>
      <c r="I115" s="0"/>
      <c r="J115" s="0"/>
      <c r="K115" s="0"/>
      <c r="L115" s="0"/>
      <c r="M115" s="0"/>
      <c r="N115" s="0"/>
      <c r="O115" s="0"/>
      <c r="P115" s="0"/>
      <c r="Q115" s="0">
        <f>F115*H115</f>
        <v/>
      </c>
      <c r="R115" s="0">
        <f>G115*H115</f>
        <v/>
      </c>
      <c r="S115" s="0"/>
    </row>
    <row r="116" spans="1:18" x14ac:dyDescent="0.25">
      <c r="A116" s="26" t="s">
        <v>205</v>
      </c>
      <c r="B116" s="27"/>
      <c r="C116" s="27"/>
      <c r="D116" s="27"/>
      <c r="E116" s="28"/>
      <c r="F116" s="5"/>
      <c r="H116" s="1" t="s">
        <v>753</v>
      </c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</row>
    <row r="117" spans="1:18" ht="50.1" customHeight="1" x14ac:dyDescent="0.6">
      <c r="A117" s="10"/>
      <c r="B117" s="11" t="s">
        <v>206</v>
      </c>
      <c r="C117" s="12">
        <v>4620039158662</v>
      </c>
      <c r="D117" s="13" t="s">
        <v>207</v>
      </c>
      <c r="E117" s="6">
        <v>12</v>
      </c>
      <c r="F117" s="7">
        <v>590</v>
      </c>
      <c r="G117" s="40">
        <v>0.1</v>
      </c>
      <c r="H117" s="3">
        <f>F117*$A$2</f>
        <v/>
      </c>
      <c r="I117" s="0"/>
      <c r="J117" s="0"/>
      <c r="K117" s="0"/>
      <c r="L117" s="0"/>
      <c r="M117" s="0"/>
      <c r="N117" s="0"/>
      <c r="O117" s="0"/>
      <c r="P117" s="0"/>
      <c r="Q117" s="0">
        <f>F117*H117</f>
        <v/>
      </c>
      <c r="R117" s="0">
        <f>G117*H117</f>
        <v/>
      </c>
      <c r="S117" s="0"/>
    </row>
    <row r="118" spans="1:18" ht="50.1" customHeight="1" x14ac:dyDescent="0.6">
      <c r="A118" s="10"/>
      <c r="B118" s="11" t="s">
        <v>208</v>
      </c>
      <c r="C118" s="12">
        <v>4620039158846</v>
      </c>
      <c r="D118" s="13" t="s">
        <v>209</v>
      </c>
      <c r="E118" s="6">
        <v>12</v>
      </c>
      <c r="F118" s="7">
        <v>590</v>
      </c>
      <c r="G118" s="40">
        <v>0.1</v>
      </c>
      <c r="H118" s="3">
        <f>F118*$A$2</f>
        <v/>
      </c>
      <c r="I118" s="0"/>
      <c r="J118" s="0"/>
      <c r="K118" s="0"/>
      <c r="L118" s="0"/>
      <c r="M118" s="0"/>
      <c r="N118" s="0"/>
      <c r="O118" s="0"/>
      <c r="P118" s="0"/>
      <c r="Q118" s="0">
        <f>F118*H118</f>
        <v/>
      </c>
      <c r="R118" s="0">
        <f>G118*H118</f>
        <v/>
      </c>
      <c r="S118" s="0"/>
    </row>
    <row r="119" spans="1:18" ht="50.1" customHeight="1" x14ac:dyDescent="0.6">
      <c r="A119" s="10"/>
      <c r="B119" s="11" t="s">
        <v>210</v>
      </c>
      <c r="C119" s="12">
        <v>4620039158853</v>
      </c>
      <c r="D119" s="13" t="s">
        <v>211</v>
      </c>
      <c r="E119" s="6">
        <v>12</v>
      </c>
      <c r="F119" s="7">
        <v>590</v>
      </c>
      <c r="G119" s="40">
        <v>0.1</v>
      </c>
      <c r="H119" s="3">
        <f>F119*$A$2</f>
        <v/>
      </c>
      <c r="I119" s="0"/>
      <c r="J119" s="0"/>
      <c r="K119" s="0"/>
      <c r="L119" s="0"/>
      <c r="M119" s="0"/>
      <c r="N119" s="0"/>
      <c r="O119" s="0"/>
      <c r="P119" s="0"/>
      <c r="Q119" s="0">
        <f>F119*H119</f>
        <v/>
      </c>
      <c r="R119" s="0">
        <f>G119*H119</f>
        <v/>
      </c>
      <c r="S119" s="0"/>
    </row>
    <row r="120" spans="1:18" ht="50.1" customHeight="1" x14ac:dyDescent="0.6">
      <c r="A120" s="10"/>
      <c r="B120" s="11" t="s">
        <v>212</v>
      </c>
      <c r="C120" s="12">
        <v>4620039159492</v>
      </c>
      <c r="D120" s="13" t="s">
        <v>213</v>
      </c>
      <c r="E120" s="6">
        <v>12</v>
      </c>
      <c r="F120" s="8">
        <v>440</v>
      </c>
      <c r="G120" s="40">
        <v>0.1</v>
      </c>
      <c r="H120" s="2">
        <f>F120*$A$2</f>
        <v/>
      </c>
      <c r="I120" s="0"/>
      <c r="J120" s="0"/>
      <c r="K120" s="0"/>
      <c r="L120" s="0"/>
      <c r="M120" s="0"/>
      <c r="N120" s="0"/>
      <c r="O120" s="0"/>
      <c r="P120" s="0"/>
      <c r="Q120" s="0">
        <f>F120*H120</f>
        <v/>
      </c>
      <c r="R120" s="0">
        <f>G120*H120</f>
        <v/>
      </c>
      <c r="S120" s="0"/>
    </row>
    <row r="121" spans="1:18" x14ac:dyDescent="0.25">
      <c r="A121" s="26" t="s">
        <v>214</v>
      </c>
      <c r="B121" s="27"/>
      <c r="C121" s="27"/>
      <c r="D121" s="27"/>
      <c r="E121" s="28"/>
      <c r="F121" s="5"/>
      <c r="H121" s="1" t="s">
        <v>753</v>
      </c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</row>
    <row r="122" spans="1:18" ht="50.1" customHeight="1" x14ac:dyDescent="0.6">
      <c r="A122" s="10"/>
      <c r="B122" s="11" t="s">
        <v>215</v>
      </c>
      <c r="C122" s="12">
        <v>4620039158105</v>
      </c>
      <c r="D122" s="13" t="s">
        <v>216</v>
      </c>
      <c r="E122" s="6">
        <v>22</v>
      </c>
      <c r="F122" s="7">
        <v>445</v>
      </c>
      <c r="G122" s="40">
        <v>0.1</v>
      </c>
      <c r="H122" s="3">
        <f>F122*$A$2</f>
        <v/>
      </c>
      <c r="I122" s="0"/>
      <c r="J122" s="0"/>
      <c r="K122" s="0"/>
      <c r="L122" s="0"/>
      <c r="M122" s="0"/>
      <c r="N122" s="0"/>
      <c r="O122" s="0"/>
      <c r="P122" s="0"/>
      <c r="Q122" s="0">
        <f>F122*H122</f>
        <v/>
      </c>
      <c r="R122" s="0">
        <f>G122*H122</f>
        <v/>
      </c>
      <c r="S122" s="0"/>
    </row>
    <row r="123" spans="1:18" ht="50.1" customHeight="1" x14ac:dyDescent="0.6">
      <c r="A123" s="10"/>
      <c r="B123" s="11" t="s">
        <v>217</v>
      </c>
      <c r="C123" s="12">
        <v>4620039158129</v>
      </c>
      <c r="D123" s="13" t="s">
        <v>218</v>
      </c>
      <c r="E123" s="6">
        <v>22</v>
      </c>
      <c r="F123" s="7">
        <v>490</v>
      </c>
      <c r="G123" s="40">
        <v>0.1</v>
      </c>
      <c r="H123" s="3">
        <f>F123*$A$2</f>
        <v/>
      </c>
      <c r="I123" s="0"/>
      <c r="J123" s="0"/>
      <c r="K123" s="0"/>
      <c r="L123" s="0"/>
      <c r="M123" s="0"/>
      <c r="N123" s="0"/>
      <c r="O123" s="0"/>
      <c r="P123" s="0"/>
      <c r="Q123" s="0">
        <f>F123*H123</f>
        <v/>
      </c>
      <c r="R123" s="0">
        <f>G123*H123</f>
        <v/>
      </c>
      <c r="S123" s="0"/>
    </row>
    <row r="124" spans="1:18" ht="50.1" customHeight="1" x14ac:dyDescent="0.6">
      <c r="A124" s="10"/>
      <c r="B124" s="11" t="s">
        <v>219</v>
      </c>
      <c r="C124" s="12">
        <v>4620039158136</v>
      </c>
      <c r="D124" s="13" t="s">
        <v>220</v>
      </c>
      <c r="E124" s="6">
        <v>22</v>
      </c>
      <c r="F124" s="7">
        <v>490</v>
      </c>
      <c r="G124" s="40">
        <v>0.1</v>
      </c>
      <c r="H124" s="3">
        <f>F124*$A$2</f>
        <v/>
      </c>
      <c r="I124" s="0"/>
      <c r="J124" s="0"/>
      <c r="K124" s="0"/>
      <c r="L124" s="0"/>
      <c r="M124" s="0"/>
      <c r="N124" s="0"/>
      <c r="O124" s="0"/>
      <c r="P124" s="0"/>
      <c r="Q124" s="0">
        <f>F124*H124</f>
        <v/>
      </c>
      <c r="R124" s="0">
        <f>G124*H124</f>
        <v/>
      </c>
      <c r="S124" s="0"/>
    </row>
    <row r="125" spans="1:18" ht="50.1" customHeight="1" x14ac:dyDescent="0.6">
      <c r="A125" s="10"/>
      <c r="B125" s="11" t="s">
        <v>221</v>
      </c>
      <c r="C125" s="12">
        <v>4620039159287</v>
      </c>
      <c r="D125" s="13" t="s">
        <v>222</v>
      </c>
      <c r="E125" s="6">
        <v>12</v>
      </c>
      <c r="F125" s="8">
        <v>490</v>
      </c>
      <c r="G125" s="40">
        <v>0.1</v>
      </c>
      <c r="H125" s="2">
        <f>F125*$A$2</f>
        <v/>
      </c>
      <c r="I125" s="0"/>
      <c r="J125" s="0"/>
      <c r="K125" s="0"/>
      <c r="L125" s="0"/>
      <c r="M125" s="0"/>
      <c r="N125" s="0"/>
      <c r="O125" s="0"/>
      <c r="P125" s="0"/>
      <c r="Q125" s="0">
        <f>F125*H125</f>
        <v/>
      </c>
      <c r="R125" s="0">
        <f>G125*H125</f>
        <v/>
      </c>
      <c r="S125" s="0"/>
    </row>
    <row r="126" spans="1:18" x14ac:dyDescent="0.25">
      <c r="A126" s="26" t="s">
        <v>223</v>
      </c>
      <c r="B126" s="27"/>
      <c r="C126" s="27"/>
      <c r="D126" s="27"/>
      <c r="E126" s="28"/>
      <c r="F126" s="5"/>
      <c r="H126" s="1" t="s">
        <v>753</v>
      </c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</row>
    <row r="127" spans="1:18" ht="50.1" customHeight="1" x14ac:dyDescent="0.6">
      <c r="A127" s="10"/>
      <c r="B127" s="11" t="s">
        <v>224</v>
      </c>
      <c r="C127" s="12">
        <v>4620039157467</v>
      </c>
      <c r="D127" s="13" t="s">
        <v>225</v>
      </c>
      <c r="E127" s="6">
        <v>22</v>
      </c>
      <c r="F127" s="7">
        <v>445</v>
      </c>
      <c r="G127" s="40">
        <v>0.1</v>
      </c>
      <c r="H127" s="3">
        <f>F127*$A$2</f>
        <v/>
      </c>
      <c r="I127" s="0"/>
      <c r="J127" s="0"/>
      <c r="K127" s="0"/>
      <c r="L127" s="0"/>
      <c r="M127" s="0"/>
      <c r="N127" s="0"/>
      <c r="O127" s="0"/>
      <c r="P127" s="0"/>
      <c r="Q127" s="0">
        <f>F127*H127</f>
        <v/>
      </c>
      <c r="R127" s="0">
        <f>G127*H127</f>
        <v/>
      </c>
      <c r="S127" s="0"/>
    </row>
    <row r="128" spans="1:18" ht="50.1" customHeight="1" x14ac:dyDescent="0.6">
      <c r="A128" s="10"/>
      <c r="B128" s="11" t="s">
        <v>226</v>
      </c>
      <c r="C128" s="12">
        <v>4620039157474</v>
      </c>
      <c r="D128" s="13" t="s">
        <v>227</v>
      </c>
      <c r="E128" s="6">
        <v>22</v>
      </c>
      <c r="F128" s="7">
        <v>445</v>
      </c>
      <c r="G128" s="40">
        <v>0.1</v>
      </c>
      <c r="H128" s="3">
        <f>F128*$A$2</f>
        <v/>
      </c>
      <c r="I128" s="0"/>
      <c r="J128" s="0"/>
      <c r="K128" s="0"/>
      <c r="L128" s="0"/>
      <c r="M128" s="0"/>
      <c r="N128" s="0"/>
      <c r="O128" s="0"/>
      <c r="P128" s="0"/>
      <c r="Q128" s="0">
        <f>F128*H128</f>
        <v/>
      </c>
      <c r="R128" s="0">
        <f>G128*H128</f>
        <v/>
      </c>
      <c r="S128" s="0"/>
    </row>
    <row r="129" spans="1:18" ht="50.1" customHeight="1" x14ac:dyDescent="0.6">
      <c r="A129" s="10"/>
      <c r="B129" s="11" t="s">
        <v>228</v>
      </c>
      <c r="C129" s="12">
        <v>4620039157658</v>
      </c>
      <c r="D129" s="13" t="s">
        <v>229</v>
      </c>
      <c r="E129" s="6">
        <v>22</v>
      </c>
      <c r="F129" s="7">
        <v>445</v>
      </c>
      <c r="G129" s="40">
        <v>0.1</v>
      </c>
      <c r="H129" s="3">
        <f>F129*$A$2</f>
        <v/>
      </c>
      <c r="I129" s="0"/>
      <c r="J129" s="0"/>
      <c r="K129" s="0"/>
      <c r="L129" s="0"/>
      <c r="M129" s="0"/>
      <c r="N129" s="0"/>
      <c r="O129" s="0"/>
      <c r="P129" s="0"/>
      <c r="Q129" s="0">
        <f>F129*H129</f>
        <v/>
      </c>
      <c r="R129" s="0">
        <f>G129*H129</f>
        <v/>
      </c>
      <c r="S129" s="0"/>
    </row>
    <row r="130" spans="1:18" ht="50.1" customHeight="1" x14ac:dyDescent="0.6">
      <c r="A130" s="10"/>
      <c r="B130" s="11" t="s">
        <v>230</v>
      </c>
      <c r="C130" s="12">
        <v>4620039157900</v>
      </c>
      <c r="D130" s="13" t="s">
        <v>231</v>
      </c>
      <c r="E130" s="6">
        <v>22</v>
      </c>
      <c r="F130" s="7">
        <v>445</v>
      </c>
      <c r="G130" s="40">
        <v>0.1</v>
      </c>
      <c r="H130" s="3">
        <f>F130*$A$2</f>
        <v/>
      </c>
      <c r="I130" s="0"/>
      <c r="J130" s="0"/>
      <c r="K130" s="0"/>
      <c r="L130" s="0"/>
      <c r="M130" s="0"/>
      <c r="N130" s="0"/>
      <c r="O130" s="0"/>
      <c r="P130" s="0"/>
      <c r="Q130" s="0">
        <f>F130*H130</f>
        <v/>
      </c>
      <c r="R130" s="0">
        <f>G130*H130</f>
        <v/>
      </c>
      <c r="S130" s="0"/>
    </row>
    <row r="131" spans="1:18" ht="50.1" customHeight="1" x14ac:dyDescent="0.6">
      <c r="A131" s="10"/>
      <c r="B131" s="11" t="s">
        <v>232</v>
      </c>
      <c r="C131" s="12">
        <v>4620039157948</v>
      </c>
      <c r="D131" s="13" t="s">
        <v>233</v>
      </c>
      <c r="E131" s="6">
        <v>22</v>
      </c>
      <c r="F131" s="8">
        <v>445</v>
      </c>
      <c r="G131" s="40">
        <v>0.1</v>
      </c>
      <c r="H131" s="2">
        <f>F131*$A$2</f>
        <v/>
      </c>
      <c r="I131" s="0"/>
      <c r="J131" s="0"/>
      <c r="K131" s="0"/>
      <c r="L131" s="0"/>
      <c r="M131" s="0"/>
      <c r="N131" s="0"/>
      <c r="O131" s="0"/>
      <c r="P131" s="0"/>
      <c r="Q131" s="0">
        <f>F131*H131</f>
        <v/>
      </c>
      <c r="R131" s="0">
        <f>G131*H131</f>
        <v/>
      </c>
      <c r="S131" s="0"/>
    </row>
    <row r="132" spans="1:18" x14ac:dyDescent="0.25">
      <c r="A132" s="26" t="s">
        <v>234</v>
      </c>
      <c r="B132" s="27"/>
      <c r="C132" s="27"/>
      <c r="D132" s="27"/>
      <c r="E132" s="28"/>
      <c r="F132" s="5"/>
      <c r="H132" s="1" t="s">
        <v>753</v>
      </c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</row>
    <row r="133" spans="1:18" ht="50.1" customHeight="1" x14ac:dyDescent="0.6">
      <c r="A133" s="10"/>
      <c r="B133" s="11" t="s">
        <v>235</v>
      </c>
      <c r="C133" s="12">
        <v>4620039156309</v>
      </c>
      <c r="D133" s="13" t="s">
        <v>236</v>
      </c>
      <c r="E133" s="6">
        <v>30</v>
      </c>
      <c r="F133" s="7">
        <v>425</v>
      </c>
      <c r="G133" s="40">
        <v>0.1</v>
      </c>
      <c r="H133" s="3">
        <f>F133*$A$2</f>
        <v/>
      </c>
      <c r="I133" s="0"/>
      <c r="J133" s="0"/>
      <c r="K133" s="0"/>
      <c r="L133" s="0"/>
      <c r="M133" s="0"/>
      <c r="N133" s="0"/>
      <c r="O133" s="0"/>
      <c r="P133" s="0"/>
      <c r="Q133" s="0">
        <f>F133*H133</f>
        <v/>
      </c>
      <c r="R133" s="0">
        <f>G133*H133</f>
        <v/>
      </c>
      <c r="S133" s="0"/>
    </row>
    <row r="134" spans="1:18" ht="50.1" customHeight="1" x14ac:dyDescent="0.6">
      <c r="A134" s="10"/>
      <c r="B134" s="11" t="s">
        <v>237</v>
      </c>
      <c r="C134" s="12">
        <v>4620039156286</v>
      </c>
      <c r="D134" s="13" t="s">
        <v>238</v>
      </c>
      <c r="E134" s="6">
        <v>30</v>
      </c>
      <c r="F134" s="7">
        <v>425</v>
      </c>
      <c r="G134" s="40">
        <v>0.1</v>
      </c>
      <c r="H134" s="3">
        <f>F134*$A$2</f>
        <v/>
      </c>
      <c r="I134" s="0"/>
      <c r="J134" s="0"/>
      <c r="K134" s="0"/>
      <c r="L134" s="0"/>
      <c r="M134" s="0"/>
      <c r="N134" s="0"/>
      <c r="O134" s="0"/>
      <c r="P134" s="0"/>
      <c r="Q134" s="0">
        <f>F134*H134</f>
        <v/>
      </c>
      <c r="R134" s="0">
        <f>G134*H134</f>
        <v/>
      </c>
      <c r="S134" s="0"/>
    </row>
    <row r="135" spans="1:18" ht="50.1" customHeight="1" x14ac:dyDescent="0.6">
      <c r="A135" s="10"/>
      <c r="B135" s="11" t="s">
        <v>239</v>
      </c>
      <c r="C135" s="12">
        <v>4620039156125</v>
      </c>
      <c r="D135" s="13" t="s">
        <v>240</v>
      </c>
      <c r="E135" s="6">
        <v>30</v>
      </c>
      <c r="F135" s="7">
        <v>425</v>
      </c>
      <c r="G135" s="40">
        <v>0.1</v>
      </c>
      <c r="H135" s="3">
        <f>F135*$A$2</f>
        <v/>
      </c>
      <c r="I135" s="0"/>
      <c r="J135" s="0"/>
      <c r="K135" s="0"/>
      <c r="L135" s="0"/>
      <c r="M135" s="0"/>
      <c r="N135" s="0"/>
      <c r="O135" s="0"/>
      <c r="P135" s="0"/>
      <c r="Q135" s="0">
        <f>F135*H135</f>
        <v/>
      </c>
      <c r="R135" s="0">
        <f>G135*H135</f>
        <v/>
      </c>
      <c r="S135" s="0"/>
    </row>
    <row r="136" spans="1:18" ht="50.1" customHeight="1" x14ac:dyDescent="0.6">
      <c r="A136" s="10"/>
      <c r="B136" s="11" t="s">
        <v>241</v>
      </c>
      <c r="C136" s="12">
        <v>4620039156293</v>
      </c>
      <c r="D136" s="13" t="s">
        <v>242</v>
      </c>
      <c r="E136" s="6">
        <v>30</v>
      </c>
      <c r="F136" s="7">
        <v>425</v>
      </c>
      <c r="G136" s="40">
        <v>0.1</v>
      </c>
      <c r="H136" s="3">
        <f>F136*$A$2</f>
        <v/>
      </c>
      <c r="I136" s="0"/>
      <c r="J136" s="0"/>
      <c r="K136" s="0"/>
      <c r="L136" s="0"/>
      <c r="M136" s="0"/>
      <c r="N136" s="0"/>
      <c r="O136" s="0"/>
      <c r="P136" s="0"/>
      <c r="Q136" s="0">
        <f>F136*H136</f>
        <v/>
      </c>
      <c r="R136" s="0">
        <f>G136*H136</f>
        <v/>
      </c>
      <c r="S136" s="0"/>
    </row>
    <row r="137" spans="1:18" ht="50.1" customHeight="1" x14ac:dyDescent="0.6">
      <c r="A137" s="10"/>
      <c r="B137" s="11" t="s">
        <v>243</v>
      </c>
      <c r="C137" s="12">
        <v>4620039156842</v>
      </c>
      <c r="D137" s="13" t="s">
        <v>244</v>
      </c>
      <c r="E137" s="6">
        <v>30</v>
      </c>
      <c r="F137" s="7">
        <v>425</v>
      </c>
      <c r="G137" s="40">
        <v>0.1</v>
      </c>
      <c r="H137" s="3">
        <f>F137*$A$2</f>
        <v/>
      </c>
      <c r="I137" s="0"/>
      <c r="J137" s="0"/>
      <c r="K137" s="0"/>
      <c r="L137" s="0"/>
      <c r="M137" s="0"/>
      <c r="N137" s="0"/>
      <c r="O137" s="0"/>
      <c r="P137" s="0"/>
      <c r="Q137" s="0">
        <f>F137*H137</f>
        <v/>
      </c>
      <c r="R137" s="0">
        <f>G137*H137</f>
        <v/>
      </c>
      <c r="S137" s="0"/>
    </row>
    <row r="138" spans="1:18" ht="50.1" customHeight="1" x14ac:dyDescent="0.6">
      <c r="A138" s="10"/>
      <c r="B138" s="11" t="s">
        <v>245</v>
      </c>
      <c r="C138" s="12">
        <v>4620039156781</v>
      </c>
      <c r="D138" s="13" t="s">
        <v>246</v>
      </c>
      <c r="E138" s="6">
        <v>30</v>
      </c>
      <c r="F138" s="7">
        <v>425</v>
      </c>
      <c r="G138" s="40">
        <v>0.1</v>
      </c>
      <c r="H138" s="3">
        <f>F138*$A$2</f>
        <v/>
      </c>
      <c r="I138" s="0"/>
      <c r="J138" s="0"/>
      <c r="K138" s="0"/>
      <c r="L138" s="0"/>
      <c r="M138" s="0"/>
      <c r="N138" s="0"/>
      <c r="O138" s="0"/>
      <c r="P138" s="0"/>
      <c r="Q138" s="0">
        <f>F138*H138</f>
        <v/>
      </c>
      <c r="R138" s="0">
        <f>G138*H138</f>
        <v/>
      </c>
      <c r="S138" s="0"/>
    </row>
    <row r="139" spans="1:18" ht="50.1" customHeight="1" x14ac:dyDescent="0.6">
      <c r="A139" s="10"/>
      <c r="B139" s="11" t="s">
        <v>247</v>
      </c>
      <c r="C139" s="12">
        <v>4620039157306</v>
      </c>
      <c r="D139" s="13" t="s">
        <v>248</v>
      </c>
      <c r="E139" s="6">
        <v>30</v>
      </c>
      <c r="F139" s="7">
        <v>425</v>
      </c>
      <c r="G139" s="40">
        <v>0.1</v>
      </c>
      <c r="H139" s="3">
        <f>F139*$A$2</f>
        <v/>
      </c>
      <c r="I139" s="0"/>
      <c r="J139" s="0"/>
      <c r="K139" s="0"/>
      <c r="L139" s="0"/>
      <c r="M139" s="0"/>
      <c r="N139" s="0"/>
      <c r="O139" s="0"/>
      <c r="P139" s="0"/>
      <c r="Q139" s="0">
        <f>F139*H139</f>
        <v/>
      </c>
      <c r="R139" s="0">
        <f>G139*H139</f>
        <v/>
      </c>
      <c r="S139" s="0"/>
    </row>
    <row r="140" spans="1:18" ht="50.1" customHeight="1" x14ac:dyDescent="0.6">
      <c r="A140" s="10"/>
      <c r="B140" s="11" t="s">
        <v>249</v>
      </c>
      <c r="C140" s="12">
        <v>4620039157818</v>
      </c>
      <c r="D140" s="13" t="s">
        <v>250</v>
      </c>
      <c r="E140" s="6">
        <v>30</v>
      </c>
      <c r="F140" s="7">
        <v>425</v>
      </c>
      <c r="G140" s="40">
        <v>0.1</v>
      </c>
      <c r="H140" s="3">
        <f>F140*$A$2</f>
        <v/>
      </c>
      <c r="I140" s="0"/>
      <c r="J140" s="0"/>
      <c r="K140" s="0"/>
      <c r="L140" s="0"/>
      <c r="M140" s="0"/>
      <c r="N140" s="0"/>
      <c r="O140" s="0"/>
      <c r="P140" s="0"/>
      <c r="Q140" s="0">
        <f>F140*H140</f>
        <v/>
      </c>
      <c r="R140" s="0">
        <f>G140*H140</f>
        <v/>
      </c>
      <c r="S140" s="0"/>
    </row>
    <row r="141" spans="1:18" ht="50.1" customHeight="1" x14ac:dyDescent="0.6">
      <c r="A141" s="10"/>
      <c r="B141" s="11" t="s">
        <v>251</v>
      </c>
      <c r="C141" s="12">
        <v>4640239171650</v>
      </c>
      <c r="D141" s="13" t="s">
        <v>252</v>
      </c>
      <c r="E141" s="6">
        <v>30</v>
      </c>
      <c r="F141" s="8">
        <v>425</v>
      </c>
      <c r="G141" s="40">
        <v>0.1</v>
      </c>
      <c r="H141" s="2">
        <f>F141*$A$2</f>
        <v/>
      </c>
      <c r="I141" s="0"/>
      <c r="J141" s="0"/>
      <c r="K141" s="0"/>
      <c r="L141" s="0"/>
      <c r="M141" s="0"/>
      <c r="N141" s="0"/>
      <c r="O141" s="0"/>
      <c r="P141" s="0"/>
      <c r="Q141" s="0">
        <f>F141*H141</f>
        <v/>
      </c>
      <c r="R141" s="0">
        <f>G141*H141</f>
        <v/>
      </c>
      <c r="S141" s="0"/>
    </row>
    <row r="142" spans="1:18" x14ac:dyDescent="0.25">
      <c r="A142" s="26" t="s">
        <v>253</v>
      </c>
      <c r="B142" s="27"/>
      <c r="C142" s="27"/>
      <c r="D142" s="27"/>
      <c r="E142" s="28"/>
      <c r="F142" s="5"/>
      <c r="H142" s="1" t="s">
        <v>753</v>
      </c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</row>
    <row r="143" spans="1:18" ht="50.1" customHeight="1" x14ac:dyDescent="0.6">
      <c r="A143" s="10"/>
      <c r="B143" s="11" t="s">
        <v>254</v>
      </c>
      <c r="C143" s="12">
        <v>4627079777167</v>
      </c>
      <c r="D143" s="13" t="s">
        <v>255</v>
      </c>
      <c r="E143" s="6">
        <v>12</v>
      </c>
      <c r="F143" s="7">
        <v>590</v>
      </c>
      <c r="G143" s="40">
        <v>0.1</v>
      </c>
      <c r="H143" s="3">
        <f>F143*$A$2</f>
        <v/>
      </c>
      <c r="I143" s="0"/>
      <c r="J143" s="0"/>
      <c r="K143" s="0"/>
      <c r="L143" s="0"/>
      <c r="M143" s="0"/>
      <c r="N143" s="0"/>
      <c r="O143" s="0"/>
      <c r="P143" s="0"/>
      <c r="Q143" s="0">
        <f>F143*H143</f>
        <v/>
      </c>
      <c r="R143" s="0">
        <f>G143*H143</f>
        <v/>
      </c>
      <c r="S143" s="0"/>
    </row>
    <row r="144" spans="1:18" ht="50.1" customHeight="1" x14ac:dyDescent="0.6">
      <c r="A144" s="10"/>
      <c r="B144" s="11" t="s">
        <v>256</v>
      </c>
      <c r="C144" s="12">
        <v>4627079777181</v>
      </c>
      <c r="D144" s="13" t="s">
        <v>257</v>
      </c>
      <c r="E144" s="6">
        <v>12</v>
      </c>
      <c r="F144" s="7">
        <v>590</v>
      </c>
      <c r="G144" s="40">
        <v>0.1</v>
      </c>
      <c r="H144" s="3">
        <f>F144*$A$2</f>
        <v/>
      </c>
      <c r="I144" s="0"/>
      <c r="J144" s="0"/>
      <c r="K144" s="0"/>
      <c r="L144" s="0"/>
      <c r="M144" s="0"/>
      <c r="N144" s="0"/>
      <c r="O144" s="0"/>
      <c r="P144" s="0"/>
      <c r="Q144" s="0">
        <f>F144*H144</f>
        <v/>
      </c>
      <c r="R144" s="0">
        <f>G144*H144</f>
        <v/>
      </c>
      <c r="S144" s="0"/>
    </row>
    <row r="145" spans="1:18" ht="50.1" customHeight="1" x14ac:dyDescent="0.6">
      <c r="A145" s="10"/>
      <c r="B145" s="11" t="s">
        <v>258</v>
      </c>
      <c r="C145" s="12">
        <v>4620039157382</v>
      </c>
      <c r="D145" s="13" t="s">
        <v>730</v>
      </c>
      <c r="E145" s="6">
        <v>12</v>
      </c>
      <c r="F145" s="7">
        <v>590</v>
      </c>
      <c r="G145" s="40">
        <v>0.1</v>
      </c>
      <c r="H145" s="3">
        <f>F145*$A$2</f>
        <v/>
      </c>
      <c r="I145" s="0"/>
      <c r="J145" s="0"/>
      <c r="K145" s="0"/>
      <c r="L145" s="0"/>
      <c r="M145" s="0"/>
      <c r="N145" s="0"/>
      <c r="O145" s="0"/>
      <c r="P145" s="0"/>
      <c r="Q145" s="0">
        <f>F145*H145</f>
        <v/>
      </c>
      <c r="R145" s="0">
        <f>G145*H145</f>
        <v/>
      </c>
      <c r="S145" s="0"/>
    </row>
    <row r="146" spans="1:18" ht="50.1" customHeight="1" x14ac:dyDescent="0.6">
      <c r="A146" s="10"/>
      <c r="B146" s="11" t="s">
        <v>259</v>
      </c>
      <c r="C146" s="12">
        <v>4627079777204</v>
      </c>
      <c r="D146" s="13" t="s">
        <v>260</v>
      </c>
      <c r="E146" s="6">
        <v>12</v>
      </c>
      <c r="F146" s="7">
        <v>590</v>
      </c>
      <c r="G146" s="40">
        <v>0.1</v>
      </c>
      <c r="H146" s="3">
        <f>F146*$A$2</f>
        <v/>
      </c>
      <c r="I146" s="0"/>
      <c r="J146" s="0"/>
      <c r="K146" s="0"/>
      <c r="L146" s="0"/>
      <c r="M146" s="0"/>
      <c r="N146" s="0"/>
      <c r="O146" s="0"/>
      <c r="P146" s="0"/>
      <c r="Q146" s="0">
        <f>F146*H146</f>
        <v/>
      </c>
      <c r="R146" s="0">
        <f>G146*H146</f>
        <v/>
      </c>
      <c r="S146" s="0"/>
    </row>
    <row r="147" spans="1:18" ht="50.1" customHeight="1" x14ac:dyDescent="0.6">
      <c r="A147" s="10"/>
      <c r="B147" s="11" t="s">
        <v>261</v>
      </c>
      <c r="C147" s="12">
        <v>4620039150727</v>
      </c>
      <c r="D147" s="13" t="s">
        <v>262</v>
      </c>
      <c r="E147" s="6">
        <v>12</v>
      </c>
      <c r="F147" s="7">
        <v>590</v>
      </c>
      <c r="G147" s="40">
        <v>0.1</v>
      </c>
      <c r="H147" s="3">
        <f>F147*$A$2</f>
        <v/>
      </c>
      <c r="I147" s="0"/>
      <c r="J147" s="0"/>
      <c r="K147" s="0"/>
      <c r="L147" s="0"/>
      <c r="M147" s="0"/>
      <c r="N147" s="0"/>
      <c r="O147" s="0"/>
      <c r="P147" s="0"/>
      <c r="Q147" s="0">
        <f>F147*H147</f>
        <v/>
      </c>
      <c r="R147" s="0">
        <f>G147*H147</f>
        <v/>
      </c>
      <c r="S147" s="0"/>
    </row>
    <row r="148" spans="1:18" ht="50.1" customHeight="1" x14ac:dyDescent="0.6">
      <c r="A148" s="10"/>
      <c r="B148" s="11" t="s">
        <v>263</v>
      </c>
      <c r="C148" s="12">
        <v>4620039151977</v>
      </c>
      <c r="D148" s="13" t="s">
        <v>264</v>
      </c>
      <c r="E148" s="6">
        <v>12</v>
      </c>
      <c r="F148" s="7">
        <v>590</v>
      </c>
      <c r="G148" s="40">
        <v>0.1</v>
      </c>
      <c r="H148" s="3">
        <f>F148*$A$2</f>
        <v/>
      </c>
      <c r="I148" s="0"/>
      <c r="J148" s="0"/>
      <c r="K148" s="0"/>
      <c r="L148" s="0"/>
      <c r="M148" s="0"/>
      <c r="N148" s="0"/>
      <c r="O148" s="0"/>
      <c r="P148" s="0"/>
      <c r="Q148" s="0">
        <f>F148*H148</f>
        <v/>
      </c>
      <c r="R148" s="0">
        <f>G148*H148</f>
        <v/>
      </c>
      <c r="S148" s="0"/>
    </row>
    <row r="149" spans="1:18" ht="50.1" customHeight="1" x14ac:dyDescent="0.6">
      <c r="A149" s="10"/>
      <c r="B149" s="11" t="s">
        <v>265</v>
      </c>
      <c r="C149" s="12">
        <v>4620039155937</v>
      </c>
      <c r="D149" s="13" t="s">
        <v>266</v>
      </c>
      <c r="E149" s="6">
        <v>12</v>
      </c>
      <c r="F149" s="7">
        <v>590</v>
      </c>
      <c r="G149" s="40">
        <v>0.1</v>
      </c>
      <c r="H149" s="3">
        <f>F149*$A$2</f>
        <v/>
      </c>
      <c r="I149" s="0"/>
      <c r="J149" s="0"/>
      <c r="K149" s="0"/>
      <c r="L149" s="0"/>
      <c r="M149" s="0"/>
      <c r="N149" s="0"/>
      <c r="O149" s="0"/>
      <c r="P149" s="0"/>
      <c r="Q149" s="0">
        <f>F149*H149</f>
        <v/>
      </c>
      <c r="R149" s="0">
        <f>G149*H149</f>
        <v/>
      </c>
      <c r="S149" s="0"/>
    </row>
    <row r="150" spans="1:18" ht="50.1" customHeight="1" x14ac:dyDescent="0.6">
      <c r="A150" s="10"/>
      <c r="B150" s="11" t="s">
        <v>267</v>
      </c>
      <c r="C150" s="12">
        <v>4620039159126</v>
      </c>
      <c r="D150" s="13" t="s">
        <v>268</v>
      </c>
      <c r="E150" s="6">
        <v>12</v>
      </c>
      <c r="F150" s="7">
        <v>590</v>
      </c>
      <c r="G150" s="40">
        <v>0.1</v>
      </c>
      <c r="H150" s="3">
        <f>F150*$A$2</f>
        <v/>
      </c>
      <c r="I150" s="0"/>
      <c r="J150" s="0"/>
      <c r="K150" s="0"/>
      <c r="L150" s="0"/>
      <c r="M150" s="0"/>
      <c r="N150" s="0"/>
      <c r="O150" s="0"/>
      <c r="P150" s="0"/>
      <c r="Q150" s="0">
        <f>F150*H150</f>
        <v/>
      </c>
      <c r="R150" s="0">
        <f>G150*H150</f>
        <v/>
      </c>
      <c r="S150" s="0"/>
    </row>
    <row r="151" spans="1:18" ht="50.1" customHeight="1" x14ac:dyDescent="0.6">
      <c r="A151" s="10"/>
      <c r="B151" s="11" t="s">
        <v>269</v>
      </c>
      <c r="C151" s="12">
        <v>4640239171407</v>
      </c>
      <c r="D151" s="13" t="s">
        <v>270</v>
      </c>
      <c r="E151" s="6">
        <v>12</v>
      </c>
      <c r="F151" s="8">
        <v>590</v>
      </c>
      <c r="G151" s="40">
        <v>0.1</v>
      </c>
      <c r="H151" s="2">
        <f>F151*$A$2</f>
        <v/>
      </c>
      <c r="I151" s="0"/>
      <c r="J151" s="0"/>
      <c r="K151" s="0"/>
      <c r="L151" s="0"/>
      <c r="M151" s="0"/>
      <c r="N151" s="0"/>
      <c r="O151" s="0"/>
      <c r="P151" s="0"/>
      <c r="Q151" s="0">
        <f>F151*H151</f>
        <v/>
      </c>
      <c r="R151" s="0">
        <f>G151*H151</f>
        <v/>
      </c>
      <c r="S151" s="0"/>
    </row>
    <row r="152" spans="1:18" x14ac:dyDescent="0.25">
      <c r="A152" s="26" t="s">
        <v>271</v>
      </c>
      <c r="B152" s="27"/>
      <c r="C152" s="27"/>
      <c r="D152" s="27"/>
      <c r="E152" s="28"/>
      <c r="F152" s="5"/>
      <c r="H152" s="1" t="s">
        <v>753</v>
      </c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</row>
    <row r="153" spans="1:18" ht="50.1" customHeight="1" x14ac:dyDescent="0.6">
      <c r="A153" s="10"/>
      <c r="B153" s="11" t="s">
        <v>272</v>
      </c>
      <c r="C153" s="12">
        <v>4627079775729</v>
      </c>
      <c r="D153" s="13" t="s">
        <v>273</v>
      </c>
      <c r="E153" s="6">
        <v>10</v>
      </c>
      <c r="F153" s="7">
        <v>570</v>
      </c>
      <c r="G153" s="40">
        <v>0.1</v>
      </c>
      <c r="H153" s="3">
        <f>F153*$A$2</f>
        <v/>
      </c>
      <c r="I153" s="0"/>
      <c r="J153" s="0"/>
      <c r="K153" s="0"/>
      <c r="L153" s="0"/>
      <c r="M153" s="0"/>
      <c r="N153" s="0"/>
      <c r="O153" s="0"/>
      <c r="P153" s="0"/>
      <c r="Q153" s="0">
        <f>F153*H153</f>
        <v/>
      </c>
      <c r="R153" s="0">
        <f>G153*H153</f>
        <v/>
      </c>
      <c r="S153" s="0"/>
    </row>
    <row r="154" spans="1:18" ht="50.1" customHeight="1" x14ac:dyDescent="0.6">
      <c r="A154" s="10"/>
      <c r="B154" s="11" t="s">
        <v>274</v>
      </c>
      <c r="C154" s="12">
        <v>4627079775743</v>
      </c>
      <c r="D154" s="13" t="s">
        <v>275</v>
      </c>
      <c r="E154" s="6">
        <v>10</v>
      </c>
      <c r="F154" s="7">
        <v>570</v>
      </c>
      <c r="G154" s="40">
        <v>0.1</v>
      </c>
      <c r="H154" s="3">
        <f>F154*$A$2</f>
        <v/>
      </c>
      <c r="I154" s="0"/>
      <c r="J154" s="0"/>
      <c r="K154" s="0"/>
      <c r="L154" s="0"/>
      <c r="M154" s="0"/>
      <c r="N154" s="0"/>
      <c r="O154" s="0"/>
      <c r="P154" s="0"/>
      <c r="Q154" s="0">
        <f>F154*H154</f>
        <v/>
      </c>
      <c r="R154" s="0">
        <f>G154*H154</f>
        <v/>
      </c>
      <c r="S154" s="0"/>
    </row>
    <row r="155" spans="1:18" ht="50.1" customHeight="1" x14ac:dyDescent="0.6">
      <c r="A155" s="10"/>
      <c r="B155" s="11" t="s">
        <v>276</v>
      </c>
      <c r="C155" s="12">
        <v>4627079775972</v>
      </c>
      <c r="D155" s="13" t="s">
        <v>277</v>
      </c>
      <c r="E155" s="6">
        <v>10</v>
      </c>
      <c r="F155" s="8">
        <v>570</v>
      </c>
      <c r="G155" s="40">
        <v>0.1</v>
      </c>
      <c r="H155" s="2">
        <f>F155*$A$2</f>
        <v/>
      </c>
      <c r="I155" s="0"/>
      <c r="J155" s="0"/>
      <c r="K155" s="0"/>
      <c r="L155" s="0"/>
      <c r="M155" s="0"/>
      <c r="N155" s="0"/>
      <c r="O155" s="0"/>
      <c r="P155" s="0"/>
      <c r="Q155" s="0">
        <f>F155*H155</f>
        <v/>
      </c>
      <c r="R155" s="0">
        <f>G155*H155</f>
        <v/>
      </c>
      <c r="S155" s="0"/>
    </row>
    <row r="156" spans="1:18" x14ac:dyDescent="0.25">
      <c r="A156" s="26" t="s">
        <v>279</v>
      </c>
      <c r="B156" s="27"/>
      <c r="C156" s="27"/>
      <c r="D156" s="27"/>
      <c r="E156" s="28"/>
      <c r="F156" s="5"/>
      <c r="H156" s="1" t="s">
        <v>753</v>
      </c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</row>
    <row r="157" spans="1:18" ht="50.1" customHeight="1" x14ac:dyDescent="0.6">
      <c r="A157" s="10"/>
      <c r="B157" s="11" t="s">
        <v>280</v>
      </c>
      <c r="C157" s="12">
        <v>4620039156354</v>
      </c>
      <c r="D157" s="13" t="s">
        <v>281</v>
      </c>
      <c r="E157" s="6">
        <v>30</v>
      </c>
      <c r="F157" s="7">
        <v>175</v>
      </c>
      <c r="G157" s="40">
        <v>0.1</v>
      </c>
      <c r="H157" s="3">
        <f>F157*$A$2</f>
        <v/>
      </c>
      <c r="I157" s="0"/>
      <c r="J157" s="0"/>
      <c r="K157" s="0"/>
      <c r="L157" s="0"/>
      <c r="M157" s="0"/>
      <c r="N157" s="0"/>
      <c r="O157" s="0"/>
      <c r="P157" s="0"/>
      <c r="Q157" s="0">
        <f>F157*H157</f>
        <v/>
      </c>
      <c r="R157" s="0">
        <f>G157*H157</f>
        <v/>
      </c>
      <c r="S157" s="0"/>
    </row>
    <row r="158" spans="1:18" ht="50.1" customHeight="1" x14ac:dyDescent="0.6">
      <c r="A158" s="10"/>
      <c r="B158" s="11" t="s">
        <v>282</v>
      </c>
      <c r="C158" s="12">
        <v>4620039156361</v>
      </c>
      <c r="D158" s="13" t="s">
        <v>283</v>
      </c>
      <c r="E158" s="6">
        <v>30</v>
      </c>
      <c r="F158" s="7">
        <v>175</v>
      </c>
      <c r="G158" s="40">
        <v>0.1</v>
      </c>
      <c r="H158" s="3">
        <f>F158*$A$2</f>
        <v/>
      </c>
      <c r="I158" s="0"/>
      <c r="J158" s="0"/>
      <c r="K158" s="0"/>
      <c r="L158" s="0"/>
      <c r="M158" s="0"/>
      <c r="N158" s="0"/>
      <c r="O158" s="0"/>
      <c r="P158" s="0"/>
      <c r="Q158" s="0">
        <f>F158*H158</f>
        <v/>
      </c>
      <c r="R158" s="0">
        <f>G158*H158</f>
        <v/>
      </c>
      <c r="S158" s="0"/>
    </row>
    <row r="159" spans="1:18" ht="50.1" customHeight="1" x14ac:dyDescent="0.6">
      <c r="A159" s="10"/>
      <c r="B159" s="11" t="s">
        <v>284</v>
      </c>
      <c r="C159" s="12">
        <v>4620039156392</v>
      </c>
      <c r="D159" s="13" t="s">
        <v>285</v>
      </c>
      <c r="E159" s="6">
        <v>30</v>
      </c>
      <c r="F159" s="7">
        <v>175</v>
      </c>
      <c r="G159" s="40">
        <v>0.1</v>
      </c>
      <c r="H159" s="3">
        <f>F159*$A$2</f>
        <v/>
      </c>
      <c r="I159" s="0"/>
      <c r="J159" s="0"/>
      <c r="K159" s="0"/>
      <c r="L159" s="0"/>
      <c r="M159" s="0"/>
      <c r="N159" s="0"/>
      <c r="O159" s="0"/>
      <c r="P159" s="0"/>
      <c r="Q159" s="0">
        <f>F159*H159</f>
        <v/>
      </c>
      <c r="R159" s="0">
        <f>G159*H159</f>
        <v/>
      </c>
      <c r="S159" s="0"/>
    </row>
    <row r="160" spans="1:18" ht="50.1" customHeight="1" x14ac:dyDescent="0.6">
      <c r="A160" s="10"/>
      <c r="B160" s="11" t="s">
        <v>286</v>
      </c>
      <c r="C160" s="12">
        <v>4620039156408</v>
      </c>
      <c r="D160" s="13" t="s">
        <v>287</v>
      </c>
      <c r="E160" s="6">
        <v>30</v>
      </c>
      <c r="F160" s="8">
        <v>175</v>
      </c>
      <c r="G160" s="40">
        <v>0.1</v>
      </c>
      <c r="H160" s="2">
        <f>F160*$A$2</f>
        <v/>
      </c>
      <c r="I160" s="0"/>
      <c r="J160" s="0"/>
      <c r="K160" s="0"/>
      <c r="L160" s="0"/>
      <c r="M160" s="0"/>
      <c r="N160" s="0"/>
      <c r="O160" s="0"/>
      <c r="P160" s="0"/>
      <c r="Q160" s="0">
        <f>F160*H160</f>
        <v/>
      </c>
      <c r="R160" s="0">
        <f>G160*H160</f>
        <v/>
      </c>
      <c r="S160" s="0"/>
    </row>
    <row r="161" spans="1:18" x14ac:dyDescent="0.25">
      <c r="A161" s="26" t="s">
        <v>288</v>
      </c>
      <c r="B161" s="27"/>
      <c r="C161" s="27"/>
      <c r="D161" s="27"/>
      <c r="E161" s="28"/>
      <c r="F161" s="5"/>
      <c r="H161" s="1" t="s">
        <v>753</v>
      </c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</row>
    <row r="162" spans="1:18" ht="50.1" customHeight="1" x14ac:dyDescent="0.6">
      <c r="A162" s="10"/>
      <c r="B162" s="11" t="s">
        <v>289</v>
      </c>
      <c r="C162" s="12">
        <v>4627079777501</v>
      </c>
      <c r="D162" s="13" t="s">
        <v>732</v>
      </c>
      <c r="E162" s="6">
        <v>10</v>
      </c>
      <c r="F162" s="7">
        <v>690</v>
      </c>
      <c r="G162" s="40">
        <v>0.1</v>
      </c>
      <c r="H162" s="3">
        <f>F162*$A$2</f>
        <v/>
      </c>
      <c r="I162" s="0"/>
      <c r="J162" s="0"/>
      <c r="K162" s="0"/>
      <c r="L162" s="0"/>
      <c r="M162" s="0"/>
      <c r="N162" s="0"/>
      <c r="O162" s="0"/>
      <c r="P162" s="0"/>
      <c r="Q162" s="0">
        <f>F162*H162</f>
        <v/>
      </c>
      <c r="R162" s="0">
        <f>G162*H162</f>
        <v/>
      </c>
      <c r="S162" s="0"/>
    </row>
    <row r="163" spans="1:18" ht="50.1" customHeight="1" x14ac:dyDescent="0.6">
      <c r="A163" s="10"/>
      <c r="B163" s="11" t="s">
        <v>290</v>
      </c>
      <c r="C163" s="12">
        <v>4627079777525</v>
      </c>
      <c r="D163" s="13" t="s">
        <v>733</v>
      </c>
      <c r="E163" s="6">
        <v>10</v>
      </c>
      <c r="F163" s="7">
        <v>690</v>
      </c>
      <c r="G163" s="40">
        <v>0.1</v>
      </c>
      <c r="H163" s="3">
        <f>F163*$A$2</f>
        <v/>
      </c>
      <c r="I163" s="0"/>
      <c r="J163" s="0"/>
      <c r="K163" s="0"/>
      <c r="L163" s="0"/>
      <c r="M163" s="0"/>
      <c r="N163" s="0"/>
      <c r="O163" s="0"/>
      <c r="P163" s="0"/>
      <c r="Q163" s="0">
        <f>F163*H163</f>
        <v/>
      </c>
      <c r="R163" s="0">
        <f>G163*H163</f>
        <v/>
      </c>
      <c r="S163" s="0"/>
    </row>
    <row r="164" spans="1:18" ht="50.1" customHeight="1" x14ac:dyDescent="0.6">
      <c r="A164" s="10"/>
      <c r="B164" s="11" t="s">
        <v>278</v>
      </c>
      <c r="C164" s="12">
        <v>4620039150260</v>
      </c>
      <c r="D164" s="13" t="s">
        <v>731</v>
      </c>
      <c r="E164" s="6">
        <v>10</v>
      </c>
      <c r="F164" s="8">
        <v>620</v>
      </c>
      <c r="G164" s="40">
        <v>0.1</v>
      </c>
      <c r="H164" s="2">
        <f>F164*$A$2</f>
        <v/>
      </c>
      <c r="I164" s="0"/>
      <c r="J164" s="0"/>
      <c r="K164" s="0"/>
      <c r="L164" s="0"/>
      <c r="M164" s="0"/>
      <c r="N164" s="0"/>
      <c r="O164" s="0"/>
      <c r="P164" s="0"/>
      <c r="Q164" s="0">
        <f>F164*H164</f>
        <v/>
      </c>
      <c r="R164" s="0">
        <f>G164*H164</f>
        <v/>
      </c>
      <c r="S164" s="0"/>
    </row>
    <row r="165" spans="1:18" x14ac:dyDescent="0.25">
      <c r="A165" s="26" t="s">
        <v>291</v>
      </c>
      <c r="B165" s="27"/>
      <c r="C165" s="27"/>
      <c r="D165" s="27"/>
      <c r="E165" s="28"/>
      <c r="F165" s="5"/>
      <c r="H165" s="1" t="s">
        <v>753</v>
      </c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</row>
    <row r="166" spans="1:18" ht="50.1" customHeight="1" x14ac:dyDescent="0.6">
      <c r="A166" s="10"/>
      <c r="B166" s="11" t="s">
        <v>292</v>
      </c>
      <c r="C166" s="12">
        <v>4620039150451</v>
      </c>
      <c r="D166" s="13" t="s">
        <v>293</v>
      </c>
      <c r="E166" s="6">
        <v>12</v>
      </c>
      <c r="F166" s="7">
        <v>1100</v>
      </c>
      <c r="G166" s="40">
        <v>0.1</v>
      </c>
      <c r="H166" s="3">
        <f>F166*$A$2</f>
        <v/>
      </c>
      <c r="I166" s="0"/>
      <c r="J166" s="0"/>
      <c r="K166" s="0"/>
      <c r="L166" s="0"/>
      <c r="M166" s="0"/>
      <c r="N166" s="0"/>
      <c r="O166" s="0"/>
      <c r="P166" s="0"/>
      <c r="Q166" s="0">
        <f>F166*H166</f>
        <v/>
      </c>
      <c r="R166" s="0">
        <f>G166*H166</f>
        <v/>
      </c>
      <c r="S166" s="0"/>
    </row>
    <row r="167" spans="1:18" ht="50.1" customHeight="1" x14ac:dyDescent="0.6">
      <c r="A167" s="10"/>
      <c r="B167" s="11" t="s">
        <v>294</v>
      </c>
      <c r="C167" s="12">
        <v>4620039150468</v>
      </c>
      <c r="D167" s="13" t="s">
        <v>295</v>
      </c>
      <c r="E167" s="6">
        <v>12</v>
      </c>
      <c r="F167" s="7">
        <v>1100</v>
      </c>
      <c r="G167" s="40">
        <v>0.1</v>
      </c>
      <c r="H167" s="3">
        <f>F167*$A$2</f>
        <v/>
      </c>
      <c r="I167" s="0"/>
      <c r="J167" s="0"/>
      <c r="K167" s="0"/>
      <c r="L167" s="0"/>
      <c r="M167" s="0"/>
      <c r="N167" s="0"/>
      <c r="O167" s="0"/>
      <c r="P167" s="0"/>
      <c r="Q167" s="0">
        <f>F167*H167</f>
        <v/>
      </c>
      <c r="R167" s="0">
        <f>G167*H167</f>
        <v/>
      </c>
      <c r="S167" s="0"/>
    </row>
    <row r="168" spans="1:18" ht="50.1" customHeight="1" x14ac:dyDescent="0.6">
      <c r="A168" s="10"/>
      <c r="B168" s="11" t="s">
        <v>296</v>
      </c>
      <c r="C168" s="12">
        <v>4620039151168</v>
      </c>
      <c r="D168" s="13" t="s">
        <v>297</v>
      </c>
      <c r="E168" s="6">
        <v>12</v>
      </c>
      <c r="F168" s="8">
        <v>1100</v>
      </c>
      <c r="G168" s="40">
        <v>0.1</v>
      </c>
      <c r="H168" s="2">
        <f>F168*$A$2</f>
        <v/>
      </c>
      <c r="I168" s="0"/>
      <c r="J168" s="0"/>
      <c r="K168" s="0"/>
      <c r="L168" s="0"/>
      <c r="M168" s="0"/>
      <c r="N168" s="0"/>
      <c r="O168" s="0"/>
      <c r="P168" s="0"/>
      <c r="Q168" s="0">
        <f>F168*H168</f>
        <v/>
      </c>
      <c r="R168" s="0">
        <f>G168*H168</f>
        <v/>
      </c>
      <c r="S168" s="0"/>
    </row>
    <row r="169" spans="1:18" x14ac:dyDescent="0.25">
      <c r="A169" s="26" t="s">
        <v>298</v>
      </c>
      <c r="B169" s="27"/>
      <c r="C169" s="27"/>
      <c r="D169" s="27"/>
      <c r="E169" s="28"/>
      <c r="F169" s="5"/>
      <c r="H169" s="1" t="s">
        <v>753</v>
      </c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</row>
    <row r="170" spans="1:18" ht="50.1" customHeight="1" x14ac:dyDescent="0.6">
      <c r="A170" s="10"/>
      <c r="B170" s="11" t="s">
        <v>299</v>
      </c>
      <c r="C170" s="12">
        <v>4627079776252</v>
      </c>
      <c r="D170" s="13" t="s">
        <v>300</v>
      </c>
      <c r="E170" s="6">
        <v>10</v>
      </c>
      <c r="F170" s="7">
        <v>985</v>
      </c>
      <c r="G170" s="40">
        <v>0.1</v>
      </c>
      <c r="H170" s="3">
        <f>F170*$A$2</f>
        <v/>
      </c>
      <c r="I170" s="0"/>
      <c r="J170" s="0"/>
      <c r="K170" s="0"/>
      <c r="L170" s="0"/>
      <c r="M170" s="0"/>
      <c r="N170" s="0"/>
      <c r="O170" s="0"/>
      <c r="P170" s="0"/>
      <c r="Q170" s="0">
        <f>F170*H170</f>
        <v/>
      </c>
      <c r="R170" s="0">
        <f>G170*H170</f>
        <v/>
      </c>
      <c r="S170" s="0"/>
    </row>
    <row r="171" spans="1:18" ht="50.1" customHeight="1" x14ac:dyDescent="0.6">
      <c r="A171" s="10"/>
      <c r="B171" s="11" t="s">
        <v>301</v>
      </c>
      <c r="C171" s="12">
        <v>4627079776276</v>
      </c>
      <c r="D171" s="13" t="s">
        <v>734</v>
      </c>
      <c r="E171" s="6">
        <v>10</v>
      </c>
      <c r="F171" s="7">
        <v>900</v>
      </c>
      <c r="G171" s="40">
        <v>0.1</v>
      </c>
      <c r="H171" s="3">
        <f>F171*$A$2</f>
        <v/>
      </c>
      <c r="I171" s="0"/>
      <c r="J171" s="0"/>
      <c r="K171" s="0"/>
      <c r="L171" s="0"/>
      <c r="M171" s="0"/>
      <c r="N171" s="0"/>
      <c r="O171" s="0"/>
      <c r="P171" s="0"/>
      <c r="Q171" s="0">
        <f>F171*H171</f>
        <v/>
      </c>
      <c r="R171" s="0">
        <f>G171*H171</f>
        <v/>
      </c>
      <c r="S171" s="0"/>
    </row>
    <row r="172" spans="1:18" ht="50.1" customHeight="1" x14ac:dyDescent="0.6">
      <c r="A172" s="10"/>
      <c r="B172" s="11" t="s">
        <v>302</v>
      </c>
      <c r="C172" s="12">
        <v>4640239171766</v>
      </c>
      <c r="D172" s="13" t="s">
        <v>303</v>
      </c>
      <c r="E172" s="6">
        <v>12</v>
      </c>
      <c r="F172" s="7">
        <v>770</v>
      </c>
      <c r="G172" s="40">
        <v>0.1</v>
      </c>
      <c r="H172" s="3">
        <f>F172*$A$2</f>
        <v/>
      </c>
      <c r="I172" s="0"/>
      <c r="J172" s="0"/>
      <c r="K172" s="0"/>
      <c r="L172" s="0"/>
      <c r="M172" s="0"/>
      <c r="N172" s="0"/>
      <c r="O172" s="0"/>
      <c r="P172" s="0"/>
      <c r="Q172" s="0">
        <f>F172*H172</f>
        <v/>
      </c>
      <c r="R172" s="0">
        <f>G172*H172</f>
        <v/>
      </c>
      <c r="S172" s="0"/>
    </row>
    <row r="173" spans="1:18" ht="50.1" customHeight="1" x14ac:dyDescent="0.6">
      <c r="A173" s="10"/>
      <c r="B173" s="11" t="s">
        <v>304</v>
      </c>
      <c r="C173" s="12">
        <v>4640239171773</v>
      </c>
      <c r="D173" s="13" t="s">
        <v>305</v>
      </c>
      <c r="E173" s="6">
        <v>12</v>
      </c>
      <c r="F173" s="8">
        <v>770</v>
      </c>
      <c r="G173" s="40">
        <v>0.1</v>
      </c>
      <c r="H173" s="2">
        <f>F173*$A$2</f>
        <v/>
      </c>
      <c r="I173" s="0"/>
      <c r="J173" s="0"/>
      <c r="K173" s="0"/>
      <c r="L173" s="0"/>
      <c r="M173" s="0"/>
      <c r="N173" s="0"/>
      <c r="O173" s="0"/>
      <c r="P173" s="0"/>
      <c r="Q173" s="0">
        <f>F173*H173</f>
        <v/>
      </c>
      <c r="R173" s="0">
        <f>G173*H173</f>
        <v/>
      </c>
      <c r="S173" s="0"/>
    </row>
    <row r="174" spans="1:18" x14ac:dyDescent="0.25">
      <c r="A174" s="26" t="s">
        <v>306</v>
      </c>
      <c r="B174" s="27"/>
      <c r="C174" s="27"/>
      <c r="D174" s="27"/>
      <c r="E174" s="28"/>
      <c r="F174" s="5"/>
      <c r="H174" s="1" t="s">
        <v>753</v>
      </c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</row>
    <row r="175" spans="1:18" ht="50.1" customHeight="1" x14ac:dyDescent="0.6">
      <c r="A175" s="10"/>
      <c r="B175" s="11" t="s">
        <v>307</v>
      </c>
      <c r="C175" s="12">
        <v>4627079777112</v>
      </c>
      <c r="D175" s="13" t="s">
        <v>308</v>
      </c>
      <c r="E175" s="6">
        <v>22</v>
      </c>
      <c r="F175" s="7">
        <v>275</v>
      </c>
      <c r="G175" s="40">
        <v>0.1</v>
      </c>
      <c r="H175" s="3">
        <f>F175*$A$2</f>
        <v/>
      </c>
      <c r="I175" s="0"/>
      <c r="J175" s="0"/>
      <c r="K175" s="0"/>
      <c r="L175" s="0"/>
      <c r="M175" s="0"/>
      <c r="N175" s="0"/>
      <c r="O175" s="0"/>
      <c r="P175" s="0"/>
      <c r="Q175" s="0">
        <f>F175*H175</f>
        <v/>
      </c>
      <c r="R175" s="0">
        <f>G175*H175</f>
        <v/>
      </c>
      <c r="S175" s="0"/>
    </row>
    <row r="176" spans="1:18" ht="50.1" customHeight="1" x14ac:dyDescent="0.6">
      <c r="A176" s="10"/>
      <c r="B176" s="11" t="s">
        <v>309</v>
      </c>
      <c r="C176" s="12">
        <v>4627079777129</v>
      </c>
      <c r="D176" s="13" t="s">
        <v>310</v>
      </c>
      <c r="E176" s="6">
        <v>22</v>
      </c>
      <c r="F176" s="7">
        <v>275</v>
      </c>
      <c r="G176" s="40">
        <v>0.1</v>
      </c>
      <c r="H176" s="3">
        <f>F176*$A$2</f>
        <v/>
      </c>
      <c r="I176" s="0"/>
      <c r="J176" s="0"/>
      <c r="K176" s="0"/>
      <c r="L176" s="0"/>
      <c r="M176" s="0"/>
      <c r="N176" s="0"/>
      <c r="O176" s="0"/>
      <c r="P176" s="0"/>
      <c r="Q176" s="0">
        <f>F176*H176</f>
        <v/>
      </c>
      <c r="R176" s="0">
        <f>G176*H176</f>
        <v/>
      </c>
      <c r="S176" s="0"/>
    </row>
    <row r="177" spans="1:18" ht="50.1" customHeight="1" x14ac:dyDescent="0.6">
      <c r="A177" s="10"/>
      <c r="B177" s="11" t="s">
        <v>311</v>
      </c>
      <c r="C177" s="12">
        <v>4627079777150</v>
      </c>
      <c r="D177" s="13" t="s">
        <v>312</v>
      </c>
      <c r="E177" s="6">
        <v>22</v>
      </c>
      <c r="F177" s="8">
        <v>275</v>
      </c>
      <c r="G177" s="40">
        <v>0.1</v>
      </c>
      <c r="H177" s="2">
        <f>F177*$A$2</f>
        <v/>
      </c>
      <c r="I177" s="0"/>
      <c r="J177" s="0"/>
      <c r="K177" s="0"/>
      <c r="L177" s="0"/>
      <c r="M177" s="0"/>
      <c r="N177" s="0"/>
      <c r="O177" s="0"/>
      <c r="P177" s="0"/>
      <c r="Q177" s="0">
        <f>F177*H177</f>
        <v/>
      </c>
      <c r="R177" s="0">
        <f>G177*H177</f>
        <v/>
      </c>
      <c r="S177" s="0"/>
    </row>
    <row r="178" spans="1:18" x14ac:dyDescent="0.25">
      <c r="A178" s="26" t="s">
        <v>313</v>
      </c>
      <c r="B178" s="27"/>
      <c r="C178" s="27"/>
      <c r="D178" s="27"/>
      <c r="E178" s="28"/>
      <c r="F178" s="5"/>
      <c r="H178" s="1" t="s">
        <v>753</v>
      </c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</row>
    <row r="179" spans="1:18" ht="50.1" customHeight="1" x14ac:dyDescent="0.6">
      <c r="A179" s="10"/>
      <c r="B179" s="11" t="s">
        <v>314</v>
      </c>
      <c r="C179" s="12">
        <v>4620039151779</v>
      </c>
      <c r="D179" s="13" t="s">
        <v>315</v>
      </c>
      <c r="E179" s="6">
        <v>22</v>
      </c>
      <c r="F179" s="7">
        <v>190</v>
      </c>
      <c r="G179" s="40">
        <v>0.1</v>
      </c>
      <c r="H179" s="3">
        <f>F179*$A$2</f>
        <v/>
      </c>
      <c r="I179" s="0"/>
      <c r="J179" s="0"/>
      <c r="K179" s="0"/>
      <c r="L179" s="0"/>
      <c r="M179" s="0"/>
      <c r="N179" s="0"/>
      <c r="O179" s="0"/>
      <c r="P179" s="0"/>
      <c r="Q179" s="0">
        <f>F179*H179</f>
        <v/>
      </c>
      <c r="R179" s="0">
        <f>G179*H179</f>
        <v/>
      </c>
      <c r="S179" s="0"/>
    </row>
    <row r="180" spans="1:18" ht="50.1" customHeight="1" x14ac:dyDescent="0.6">
      <c r="A180" s="10"/>
      <c r="B180" s="11" t="s">
        <v>316</v>
      </c>
      <c r="C180" s="12">
        <v>4620039151786</v>
      </c>
      <c r="D180" s="13" t="s">
        <v>317</v>
      </c>
      <c r="E180" s="6">
        <v>22</v>
      </c>
      <c r="F180" s="7">
        <v>190</v>
      </c>
      <c r="G180" s="40">
        <v>0.1</v>
      </c>
      <c r="H180" s="3">
        <f>F180*$A$2</f>
        <v/>
      </c>
      <c r="I180" s="0"/>
      <c r="J180" s="0"/>
      <c r="K180" s="0"/>
      <c r="L180" s="0"/>
      <c r="M180" s="0"/>
      <c r="N180" s="0"/>
      <c r="O180" s="0"/>
      <c r="P180" s="0"/>
      <c r="Q180" s="0">
        <f>F180*H180</f>
        <v/>
      </c>
      <c r="R180" s="0">
        <f>G180*H180</f>
        <v/>
      </c>
      <c r="S180" s="0"/>
    </row>
    <row r="181" spans="1:18" ht="50.1" customHeight="1" x14ac:dyDescent="0.6">
      <c r="A181" s="10"/>
      <c r="B181" s="11" t="s">
        <v>318</v>
      </c>
      <c r="C181" s="12">
        <v>4620039151793</v>
      </c>
      <c r="D181" s="13" t="s">
        <v>319</v>
      </c>
      <c r="E181" s="6">
        <v>22</v>
      </c>
      <c r="F181" s="7">
        <v>190</v>
      </c>
      <c r="G181" s="40">
        <v>0.1</v>
      </c>
      <c r="H181" s="3">
        <f>F181*$A$2</f>
        <v/>
      </c>
      <c r="I181" s="0"/>
      <c r="J181" s="0"/>
      <c r="K181" s="0"/>
      <c r="L181" s="0"/>
      <c r="M181" s="0"/>
      <c r="N181" s="0"/>
      <c r="O181" s="0"/>
      <c r="P181" s="0"/>
      <c r="Q181" s="0">
        <f>F181*H181</f>
        <v/>
      </c>
      <c r="R181" s="0">
        <f>G181*H181</f>
        <v/>
      </c>
      <c r="S181" s="0"/>
    </row>
    <row r="182" spans="1:18" ht="50.1" customHeight="1" x14ac:dyDescent="0.6">
      <c r="A182" s="10"/>
      <c r="B182" s="11" t="s">
        <v>320</v>
      </c>
      <c r="C182" s="12">
        <v>4620039151809</v>
      </c>
      <c r="D182" s="13" t="s">
        <v>321</v>
      </c>
      <c r="E182" s="6">
        <v>22</v>
      </c>
      <c r="F182" s="7">
        <v>190</v>
      </c>
      <c r="G182" s="40">
        <v>0.1</v>
      </c>
      <c r="H182" s="3">
        <f>F182*$A$2</f>
        <v/>
      </c>
      <c r="I182" s="0"/>
      <c r="J182" s="0"/>
      <c r="K182" s="0"/>
      <c r="L182" s="0"/>
      <c r="M182" s="0"/>
      <c r="N182" s="0"/>
      <c r="O182" s="0"/>
      <c r="P182" s="0"/>
      <c r="Q182" s="0">
        <f>F182*H182</f>
        <v/>
      </c>
      <c r="R182" s="0">
        <f>G182*H182</f>
        <v/>
      </c>
      <c r="S182" s="0"/>
    </row>
    <row r="183" spans="1:18" ht="50.1" customHeight="1" x14ac:dyDescent="0.6">
      <c r="A183" s="10"/>
      <c r="B183" s="11" t="s">
        <v>322</v>
      </c>
      <c r="C183" s="12">
        <v>4620039152189</v>
      </c>
      <c r="D183" s="13" t="s">
        <v>323</v>
      </c>
      <c r="E183" s="6">
        <v>22</v>
      </c>
      <c r="F183" s="7">
        <v>190</v>
      </c>
      <c r="G183" s="40">
        <v>0.1</v>
      </c>
      <c r="H183" s="3">
        <f>F183*$A$2</f>
        <v/>
      </c>
      <c r="I183" s="0"/>
      <c r="J183" s="0"/>
      <c r="K183" s="0"/>
      <c r="L183" s="0"/>
      <c r="M183" s="0"/>
      <c r="N183" s="0"/>
      <c r="O183" s="0"/>
      <c r="P183" s="0"/>
      <c r="Q183" s="0">
        <f>F183*H183</f>
        <v/>
      </c>
      <c r="R183" s="0">
        <f>G183*H183</f>
        <v/>
      </c>
      <c r="S183" s="0"/>
    </row>
    <row r="184" spans="1:18" ht="50.1" customHeight="1" x14ac:dyDescent="0.6">
      <c r="A184" s="10"/>
      <c r="B184" s="11" t="s">
        <v>324</v>
      </c>
      <c r="C184" s="12">
        <v>4620039157320</v>
      </c>
      <c r="D184" s="13" t="s">
        <v>325</v>
      </c>
      <c r="E184" s="6">
        <v>22</v>
      </c>
      <c r="F184" s="8">
        <v>190</v>
      </c>
      <c r="G184" s="40">
        <v>0.1</v>
      </c>
      <c r="H184" s="2">
        <f>F184*$A$2</f>
        <v/>
      </c>
      <c r="I184" s="0"/>
      <c r="J184" s="0"/>
      <c r="K184" s="0"/>
      <c r="L184" s="0"/>
      <c r="M184" s="0"/>
      <c r="N184" s="0"/>
      <c r="O184" s="0"/>
      <c r="P184" s="0"/>
      <c r="Q184" s="0">
        <f>F184*H184</f>
        <v/>
      </c>
      <c r="R184" s="0">
        <f>G184*H184</f>
        <v/>
      </c>
      <c r="S184" s="0"/>
    </row>
    <row r="185" spans="1:18" x14ac:dyDescent="0.25">
      <c r="A185" s="26" t="s">
        <v>326</v>
      </c>
      <c r="B185" s="27"/>
      <c r="C185" s="27"/>
      <c r="D185" s="27"/>
      <c r="E185" s="28"/>
      <c r="F185" s="5"/>
      <c r="H185" s="1" t="s">
        <v>753</v>
      </c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</row>
    <row r="186" spans="1:18" ht="50.1" customHeight="1" x14ac:dyDescent="0.6">
      <c r="A186" s="10"/>
      <c r="B186" s="11" t="s">
        <v>327</v>
      </c>
      <c r="C186" s="12">
        <v>4620039151311</v>
      </c>
      <c r="D186" s="13" t="s">
        <v>328</v>
      </c>
      <c r="E186" s="6">
        <v>22</v>
      </c>
      <c r="F186" s="7">
        <v>390</v>
      </c>
      <c r="G186" s="40">
        <v>0.1</v>
      </c>
      <c r="H186" s="3">
        <f>F186*$A$2</f>
        <v/>
      </c>
      <c r="I186" s="0"/>
      <c r="J186" s="0"/>
      <c r="K186" s="0"/>
      <c r="L186" s="0"/>
      <c r="M186" s="0"/>
      <c r="N186" s="0"/>
      <c r="O186" s="0"/>
      <c r="P186" s="0"/>
      <c r="Q186" s="0">
        <f>F186*H186</f>
        <v/>
      </c>
      <c r="R186" s="0">
        <f>G186*H186</f>
        <v/>
      </c>
      <c r="S186" s="0"/>
    </row>
    <row r="187" spans="1:18" ht="50.1" customHeight="1" x14ac:dyDescent="0.6">
      <c r="A187" s="10"/>
      <c r="B187" s="11" t="s">
        <v>329</v>
      </c>
      <c r="C187" s="12">
        <v>4620039151410</v>
      </c>
      <c r="D187" s="13" t="s">
        <v>330</v>
      </c>
      <c r="E187" s="6">
        <v>22</v>
      </c>
      <c r="F187" s="7">
        <v>390</v>
      </c>
      <c r="G187" s="40">
        <v>0.1</v>
      </c>
      <c r="H187" s="3">
        <f>F187*$A$2</f>
        <v/>
      </c>
      <c r="I187" s="0"/>
      <c r="J187" s="0"/>
      <c r="K187" s="0"/>
      <c r="L187" s="0"/>
      <c r="M187" s="0"/>
      <c r="N187" s="0"/>
      <c r="O187" s="0"/>
      <c r="P187" s="0"/>
      <c r="Q187" s="0">
        <f>F187*H187</f>
        <v/>
      </c>
      <c r="R187" s="0">
        <f>G187*H187</f>
        <v/>
      </c>
      <c r="S187" s="0"/>
    </row>
    <row r="188" spans="1:18" ht="50.1" customHeight="1" x14ac:dyDescent="0.6">
      <c r="A188" s="10"/>
      <c r="B188" s="11" t="s">
        <v>331</v>
      </c>
      <c r="C188" s="12">
        <v>4620039151915</v>
      </c>
      <c r="D188" s="13" t="s">
        <v>332</v>
      </c>
      <c r="E188" s="6">
        <v>22</v>
      </c>
      <c r="F188" s="7">
        <v>390</v>
      </c>
      <c r="G188" s="40">
        <v>0.1</v>
      </c>
      <c r="H188" s="3">
        <f>F188*$A$2</f>
        <v/>
      </c>
      <c r="I188" s="0"/>
      <c r="J188" s="0"/>
      <c r="K188" s="0"/>
      <c r="L188" s="0"/>
      <c r="M188" s="0"/>
      <c r="N188" s="0"/>
      <c r="O188" s="0"/>
      <c r="P188" s="0"/>
      <c r="Q188" s="0">
        <f>F188*H188</f>
        <v/>
      </c>
      <c r="R188" s="0">
        <f>G188*H188</f>
        <v/>
      </c>
      <c r="S188" s="0"/>
    </row>
    <row r="189" spans="1:18" ht="50.1" customHeight="1" x14ac:dyDescent="0.6">
      <c r="A189" s="10"/>
      <c r="B189" s="11" t="s">
        <v>333</v>
      </c>
      <c r="C189" s="12">
        <v>4620039152059</v>
      </c>
      <c r="D189" s="13" t="s">
        <v>334</v>
      </c>
      <c r="E189" s="6">
        <v>22</v>
      </c>
      <c r="F189" s="7">
        <v>390</v>
      </c>
      <c r="G189" s="40">
        <v>0.1</v>
      </c>
      <c r="H189" s="3">
        <f>F189*$A$2</f>
        <v/>
      </c>
      <c r="I189" s="0"/>
      <c r="J189" s="0"/>
      <c r="K189" s="0"/>
      <c r="L189" s="0"/>
      <c r="M189" s="0"/>
      <c r="N189" s="0"/>
      <c r="O189" s="0"/>
      <c r="P189" s="0"/>
      <c r="Q189" s="0">
        <f>F189*H189</f>
        <v/>
      </c>
      <c r="R189" s="0">
        <f>G189*H189</f>
        <v/>
      </c>
      <c r="S189" s="0"/>
    </row>
    <row r="190" spans="1:18" ht="50.1" customHeight="1" x14ac:dyDescent="0.6">
      <c r="A190" s="10"/>
      <c r="B190" s="11" t="s">
        <v>335</v>
      </c>
      <c r="C190" s="12">
        <v>4620039159683</v>
      </c>
      <c r="D190" s="13" t="s">
        <v>336</v>
      </c>
      <c r="E190" s="6">
        <v>22</v>
      </c>
      <c r="F190" s="7">
        <v>220</v>
      </c>
      <c r="G190" s="40">
        <v>0.1</v>
      </c>
      <c r="H190" s="3">
        <f>F190*$A$2</f>
        <v/>
      </c>
      <c r="I190" s="0"/>
      <c r="J190" s="0"/>
      <c r="K190" s="0"/>
      <c r="L190" s="0"/>
      <c r="M190" s="0"/>
      <c r="N190" s="0"/>
      <c r="O190" s="0"/>
      <c r="P190" s="0"/>
      <c r="Q190" s="0">
        <f>F190*H190</f>
        <v/>
      </c>
      <c r="R190" s="0">
        <f>G190*H190</f>
        <v/>
      </c>
      <c r="S190" s="0"/>
    </row>
    <row r="191" spans="1:18" ht="50.1" customHeight="1" x14ac:dyDescent="0.6">
      <c r="A191" s="10"/>
      <c r="B191" s="11" t="s">
        <v>337</v>
      </c>
      <c r="C191" s="12">
        <v>4620039159713</v>
      </c>
      <c r="D191" s="13" t="s">
        <v>338</v>
      </c>
      <c r="E191" s="6">
        <v>22</v>
      </c>
      <c r="F191" s="8">
        <v>220</v>
      </c>
      <c r="G191" s="40">
        <v>0.1</v>
      </c>
      <c r="H191" s="2">
        <f>F191*$A$2</f>
        <v/>
      </c>
      <c r="I191" s="0"/>
      <c r="J191" s="0"/>
      <c r="K191" s="0"/>
      <c r="L191" s="0"/>
      <c r="M191" s="0"/>
      <c r="N191" s="0"/>
      <c r="O191" s="0"/>
      <c r="P191" s="0"/>
      <c r="Q191" s="0">
        <f>F191*H191</f>
        <v/>
      </c>
      <c r="R191" s="0">
        <f>G191*H191</f>
        <v/>
      </c>
      <c r="S191" s="0"/>
    </row>
    <row r="192" spans="1:18" x14ac:dyDescent="0.25">
      <c r="A192" s="26" t="s">
        <v>339</v>
      </c>
      <c r="B192" s="27"/>
      <c r="C192" s="27"/>
      <c r="D192" s="27"/>
      <c r="E192" s="28"/>
      <c r="F192" s="5"/>
      <c r="H192" s="1" t="s">
        <v>753</v>
      </c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</row>
    <row r="193" spans="1:18" ht="50.1" customHeight="1" x14ac:dyDescent="0.6">
      <c r="A193" s="10"/>
      <c r="B193" s="11" t="s">
        <v>340</v>
      </c>
      <c r="C193" s="12">
        <v>4620039158280</v>
      </c>
      <c r="D193" s="13" t="s">
        <v>341</v>
      </c>
      <c r="E193" s="6">
        <v>9</v>
      </c>
      <c r="F193" s="8">
        <v>370</v>
      </c>
      <c r="G193" s="40">
        <v>0.1</v>
      </c>
      <c r="H193" s="2">
        <f>F193*$A$2</f>
        <v/>
      </c>
      <c r="I193" s="0"/>
      <c r="J193" s="0"/>
      <c r="K193" s="0"/>
      <c r="L193" s="0"/>
      <c r="M193" s="0"/>
      <c r="N193" s="0"/>
      <c r="O193" s="0"/>
      <c r="P193" s="0"/>
      <c r="Q193" s="0">
        <f>F193*H193</f>
        <v/>
      </c>
      <c r="R193" s="0">
        <f>G193*H193</f>
        <v/>
      </c>
      <c r="S193" s="0"/>
    </row>
    <row r="194" spans="1:18" x14ac:dyDescent="0.25">
      <c r="A194" s="26" t="s">
        <v>342</v>
      </c>
      <c r="B194" s="27"/>
      <c r="C194" s="27"/>
      <c r="D194" s="27"/>
      <c r="E194" s="28"/>
      <c r="F194" s="5"/>
      <c r="H194" s="1" t="s">
        <v>753</v>
      </c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</row>
    <row r="195" spans="1:18" ht="50.1" customHeight="1" x14ac:dyDescent="0.6">
      <c r="A195" s="10"/>
      <c r="B195" s="11" t="s">
        <v>343</v>
      </c>
      <c r="C195" s="12">
        <v>4620039156453</v>
      </c>
      <c r="D195" s="13" t="s">
        <v>344</v>
      </c>
      <c r="E195" s="6">
        <v>22</v>
      </c>
      <c r="F195" s="7">
        <v>585</v>
      </c>
      <c r="G195" s="40">
        <v>0.1</v>
      </c>
      <c r="H195" s="3">
        <f>F195*$A$2</f>
        <v/>
      </c>
      <c r="I195" s="0"/>
      <c r="J195" s="0"/>
      <c r="K195" s="0"/>
      <c r="L195" s="0"/>
      <c r="M195" s="0"/>
      <c r="N195" s="0"/>
      <c r="O195" s="0"/>
      <c r="P195" s="0"/>
      <c r="Q195" s="0">
        <f>F195*H195</f>
        <v/>
      </c>
      <c r="R195" s="0">
        <f>G195*H195</f>
        <v/>
      </c>
      <c r="S195" s="0"/>
    </row>
    <row r="196" spans="1:18" ht="50.1" customHeight="1" x14ac:dyDescent="0.6">
      <c r="A196" s="10"/>
      <c r="B196" s="11" t="s">
        <v>345</v>
      </c>
      <c r="C196" s="12">
        <v>4620039156538</v>
      </c>
      <c r="D196" s="13" t="s">
        <v>346</v>
      </c>
      <c r="E196" s="6">
        <v>22</v>
      </c>
      <c r="F196" s="7">
        <v>585</v>
      </c>
      <c r="G196" s="40">
        <v>0.1</v>
      </c>
      <c r="H196" s="3">
        <f>F196*$A$2</f>
        <v/>
      </c>
      <c r="I196" s="0"/>
      <c r="J196" s="0"/>
      <c r="K196" s="0"/>
      <c r="L196" s="0"/>
      <c r="M196" s="0"/>
      <c r="N196" s="0"/>
      <c r="O196" s="0"/>
      <c r="P196" s="0"/>
      <c r="Q196" s="0">
        <f>F196*H196</f>
        <v/>
      </c>
      <c r="R196" s="0">
        <f>G196*H196</f>
        <v/>
      </c>
      <c r="S196" s="0"/>
    </row>
    <row r="197" spans="1:18" ht="50.1" customHeight="1" x14ac:dyDescent="0.6">
      <c r="A197" s="10"/>
      <c r="B197" s="11" t="s">
        <v>347</v>
      </c>
      <c r="C197" s="12">
        <v>4640239171797</v>
      </c>
      <c r="D197" s="13" t="s">
        <v>348</v>
      </c>
      <c r="E197" s="6">
        <v>22</v>
      </c>
      <c r="F197" s="8">
        <v>585</v>
      </c>
      <c r="G197" s="40">
        <v>0.1</v>
      </c>
      <c r="H197" s="2">
        <f>F197*$A$2</f>
        <v/>
      </c>
      <c r="I197" s="0"/>
      <c r="J197" s="0"/>
      <c r="K197" s="0"/>
      <c r="L197" s="0"/>
      <c r="M197" s="0"/>
      <c r="N197" s="0"/>
      <c r="O197" s="0"/>
      <c r="P197" s="0"/>
      <c r="Q197" s="0">
        <f>F197*H197</f>
        <v/>
      </c>
      <c r="R197" s="0">
        <f>G197*H197</f>
        <v/>
      </c>
      <c r="S197" s="0"/>
    </row>
    <row r="198" spans="1:18" x14ac:dyDescent="0.25">
      <c r="A198" s="26" t="s">
        <v>349</v>
      </c>
      <c r="B198" s="27"/>
      <c r="C198" s="27"/>
      <c r="D198" s="27"/>
      <c r="E198" s="28"/>
      <c r="F198" s="5"/>
      <c r="H198" s="1" t="s">
        <v>753</v>
      </c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</row>
    <row r="199" spans="1:18" ht="50.1" customHeight="1" x14ac:dyDescent="0.6">
      <c r="A199" s="10"/>
      <c r="B199" s="11" t="s">
        <v>350</v>
      </c>
      <c r="C199" s="12">
        <v>4620039158167</v>
      </c>
      <c r="D199" s="13" t="s">
        <v>351</v>
      </c>
      <c r="E199" s="6">
        <v>22</v>
      </c>
      <c r="F199" s="7">
        <v>265</v>
      </c>
      <c r="G199" s="40">
        <v>0.1</v>
      </c>
      <c r="H199" s="3">
        <f>F199*$A$2</f>
        <v/>
      </c>
      <c r="I199" s="0"/>
      <c r="J199" s="0"/>
      <c r="K199" s="0"/>
      <c r="L199" s="0"/>
      <c r="M199" s="0"/>
      <c r="N199" s="0"/>
      <c r="O199" s="0"/>
      <c r="P199" s="0"/>
      <c r="Q199" s="0">
        <f>F199*H199</f>
        <v/>
      </c>
      <c r="R199" s="0">
        <f>G199*H199</f>
        <v/>
      </c>
      <c r="S199" s="0"/>
    </row>
    <row r="200" spans="1:18" ht="50.1" customHeight="1" x14ac:dyDescent="0.6">
      <c r="A200" s="10"/>
      <c r="B200" s="11" t="s">
        <v>352</v>
      </c>
      <c r="C200" s="12">
        <v>4620039158174</v>
      </c>
      <c r="D200" s="13" t="s">
        <v>353</v>
      </c>
      <c r="E200" s="6">
        <v>22</v>
      </c>
      <c r="F200" s="7">
        <v>265</v>
      </c>
      <c r="G200" s="40">
        <v>0.1</v>
      </c>
      <c r="H200" s="3">
        <f>F200*$A$2</f>
        <v/>
      </c>
      <c r="I200" s="0"/>
      <c r="J200" s="0"/>
      <c r="K200" s="0"/>
      <c r="L200" s="0"/>
      <c r="M200" s="0"/>
      <c r="N200" s="0"/>
      <c r="O200" s="0"/>
      <c r="P200" s="0"/>
      <c r="Q200" s="0">
        <f>F200*H200</f>
        <v/>
      </c>
      <c r="R200" s="0">
        <f>G200*H200</f>
        <v/>
      </c>
      <c r="S200" s="0"/>
    </row>
    <row r="201" spans="1:18" ht="50.1" customHeight="1" x14ac:dyDescent="0.6">
      <c r="A201" s="10"/>
      <c r="B201" s="11" t="s">
        <v>354</v>
      </c>
      <c r="C201" s="12">
        <v>4640239171438</v>
      </c>
      <c r="D201" s="13" t="s">
        <v>355</v>
      </c>
      <c r="E201" s="6">
        <v>22</v>
      </c>
      <c r="F201" s="8">
        <v>265</v>
      </c>
      <c r="G201" s="40">
        <v>0.1</v>
      </c>
      <c r="H201" s="2">
        <f>F201*$A$2</f>
        <v/>
      </c>
      <c r="I201" s="0"/>
      <c r="J201" s="0"/>
      <c r="K201" s="0"/>
      <c r="L201" s="0"/>
      <c r="M201" s="0"/>
      <c r="N201" s="0"/>
      <c r="O201" s="0"/>
      <c r="P201" s="0"/>
      <c r="Q201" s="0">
        <f>F201*H201</f>
        <v/>
      </c>
      <c r="R201" s="0">
        <f>G201*H201</f>
        <v/>
      </c>
      <c r="S201" s="0"/>
    </row>
    <row r="202" spans="1:18" x14ac:dyDescent="0.25">
      <c r="A202" s="26" t="s">
        <v>356</v>
      </c>
      <c r="B202" s="27"/>
      <c r="C202" s="27"/>
      <c r="D202" s="27"/>
      <c r="E202" s="28"/>
      <c r="F202" s="5"/>
      <c r="H202" s="1" t="s">
        <v>753</v>
      </c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</row>
    <row r="203" spans="1:18" ht="50.1" customHeight="1" x14ac:dyDescent="0.6">
      <c r="A203" s="10"/>
      <c r="B203" s="11" t="s">
        <v>357</v>
      </c>
      <c r="C203" s="12">
        <v>4620039152172</v>
      </c>
      <c r="D203" s="13" t="s">
        <v>358</v>
      </c>
      <c r="E203" s="6">
        <v>45</v>
      </c>
      <c r="F203" s="7">
        <v>265</v>
      </c>
      <c r="G203" s="40">
        <v>0.1</v>
      </c>
      <c r="H203" s="3">
        <f>F203*$A$2</f>
        <v/>
      </c>
      <c r="I203" s="0"/>
      <c r="J203" s="0"/>
      <c r="K203" s="0"/>
      <c r="L203" s="0"/>
      <c r="M203" s="0"/>
      <c r="N203" s="0"/>
      <c r="O203" s="0"/>
      <c r="P203" s="0"/>
      <c r="Q203" s="0">
        <f>F203*H203</f>
        <v/>
      </c>
      <c r="R203" s="0">
        <f>G203*H203</f>
        <v/>
      </c>
      <c r="S203" s="0"/>
    </row>
    <row r="204" spans="1:18" ht="50.1" customHeight="1" x14ac:dyDescent="0.6">
      <c r="A204" s="10"/>
      <c r="B204" s="11" t="s">
        <v>359</v>
      </c>
      <c r="C204" s="12">
        <v>4620039155586</v>
      </c>
      <c r="D204" s="13" t="s">
        <v>360</v>
      </c>
      <c r="E204" s="6">
        <v>45</v>
      </c>
      <c r="F204" s="7">
        <v>265</v>
      </c>
      <c r="G204" s="40">
        <v>0.1</v>
      </c>
      <c r="H204" s="3">
        <f>F204*$A$2</f>
        <v/>
      </c>
      <c r="I204" s="0"/>
      <c r="J204" s="0"/>
      <c r="K204" s="0"/>
      <c r="L204" s="0"/>
      <c r="M204" s="0"/>
      <c r="N204" s="0"/>
      <c r="O204" s="0"/>
      <c r="P204" s="0"/>
      <c r="Q204" s="0">
        <f>F204*H204</f>
        <v/>
      </c>
      <c r="R204" s="0">
        <f>G204*H204</f>
        <v/>
      </c>
      <c r="S204" s="0"/>
    </row>
    <row r="205" spans="1:18" ht="50.1" customHeight="1" x14ac:dyDescent="0.6">
      <c r="A205" s="10"/>
      <c r="B205" s="11" t="s">
        <v>361</v>
      </c>
      <c r="C205" s="12">
        <v>4620039155593</v>
      </c>
      <c r="D205" s="13" t="s">
        <v>362</v>
      </c>
      <c r="E205" s="6">
        <v>45</v>
      </c>
      <c r="F205" s="7">
        <v>265</v>
      </c>
      <c r="G205" s="40">
        <v>0.1</v>
      </c>
      <c r="H205" s="3">
        <f>F205*$A$2</f>
        <v/>
      </c>
      <c r="I205" s="0"/>
      <c r="J205" s="0"/>
      <c r="K205" s="0"/>
      <c r="L205" s="0"/>
      <c r="M205" s="0"/>
      <c r="N205" s="0"/>
      <c r="O205" s="0"/>
      <c r="P205" s="0"/>
      <c r="Q205" s="0">
        <f>F205*H205</f>
        <v/>
      </c>
      <c r="R205" s="0">
        <f>G205*H205</f>
        <v/>
      </c>
      <c r="S205" s="0"/>
    </row>
    <row r="206" spans="1:18" ht="50.1" customHeight="1" x14ac:dyDescent="0.6">
      <c r="A206" s="10"/>
      <c r="B206" s="11" t="s">
        <v>363</v>
      </c>
      <c r="C206" s="12">
        <v>4620039159171</v>
      </c>
      <c r="D206" s="13" t="s">
        <v>364</v>
      </c>
      <c r="E206" s="6">
        <v>45</v>
      </c>
      <c r="F206" s="8">
        <v>265</v>
      </c>
      <c r="G206" s="40">
        <v>0.1</v>
      </c>
      <c r="H206" s="2">
        <f>F206*$A$2</f>
        <v/>
      </c>
      <c r="I206" s="0"/>
      <c r="J206" s="0"/>
      <c r="K206" s="0"/>
      <c r="L206" s="0"/>
      <c r="M206" s="0"/>
      <c r="N206" s="0"/>
      <c r="O206" s="0"/>
      <c r="P206" s="0"/>
      <c r="Q206" s="0">
        <f>F206*H206</f>
        <v/>
      </c>
      <c r="R206" s="0">
        <f>G206*H206</f>
        <v/>
      </c>
      <c r="S206" s="0"/>
    </row>
    <row r="207" spans="1:18" x14ac:dyDescent="0.25">
      <c r="A207" s="26" t="s">
        <v>365</v>
      </c>
      <c r="B207" s="27"/>
      <c r="C207" s="27"/>
      <c r="D207" s="27"/>
      <c r="E207" s="28"/>
      <c r="F207" s="5"/>
      <c r="H207" s="1" t="s">
        <v>753</v>
      </c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</row>
    <row r="208" spans="1:18" ht="50.1" customHeight="1" x14ac:dyDescent="0.6">
      <c r="A208" s="10"/>
      <c r="B208" s="11" t="s">
        <v>366</v>
      </c>
      <c r="C208" s="12">
        <v>4620039151328</v>
      </c>
      <c r="D208" s="13" t="s">
        <v>367</v>
      </c>
      <c r="E208" s="6">
        <v>17</v>
      </c>
      <c r="F208" s="7">
        <v>350</v>
      </c>
      <c r="G208" s="40">
        <v>0.1</v>
      </c>
      <c r="H208" s="3">
        <f>F208*$A$2</f>
        <v/>
      </c>
      <c r="I208" s="0"/>
      <c r="J208" s="0"/>
      <c r="K208" s="0"/>
      <c r="L208" s="0"/>
      <c r="M208" s="0"/>
      <c r="N208" s="0"/>
      <c r="O208" s="0"/>
      <c r="P208" s="0"/>
      <c r="Q208" s="0">
        <f>F208*H208</f>
        <v/>
      </c>
      <c r="R208" s="0">
        <f>G208*H208</f>
        <v/>
      </c>
      <c r="S208" s="0"/>
    </row>
    <row r="209" spans="1:18" ht="50.1" customHeight="1" x14ac:dyDescent="0.6">
      <c r="A209" s="10"/>
      <c r="B209" s="11" t="s">
        <v>368</v>
      </c>
      <c r="C209" s="12">
        <v>4620039151359</v>
      </c>
      <c r="D209" s="13" t="s">
        <v>369</v>
      </c>
      <c r="E209" s="6">
        <v>17</v>
      </c>
      <c r="F209" s="7">
        <v>350</v>
      </c>
      <c r="G209" s="40">
        <v>0.1</v>
      </c>
      <c r="H209" s="3">
        <f>F209*$A$2</f>
        <v/>
      </c>
      <c r="I209" s="0"/>
      <c r="J209" s="0"/>
      <c r="K209" s="0"/>
      <c r="L209" s="0"/>
      <c r="M209" s="0"/>
      <c r="N209" s="0"/>
      <c r="O209" s="0"/>
      <c r="P209" s="0"/>
      <c r="Q209" s="0">
        <f>F209*H209</f>
        <v/>
      </c>
      <c r="R209" s="0">
        <f>G209*H209</f>
        <v/>
      </c>
      <c r="S209" s="0"/>
    </row>
    <row r="210" spans="1:18" ht="50.1" customHeight="1" x14ac:dyDescent="0.6">
      <c r="A210" s="10"/>
      <c r="B210" s="11" t="s">
        <v>370</v>
      </c>
      <c r="C210" s="12">
        <v>4620039151366</v>
      </c>
      <c r="D210" s="13" t="s">
        <v>371</v>
      </c>
      <c r="E210" s="6">
        <v>17</v>
      </c>
      <c r="F210" s="7">
        <v>350</v>
      </c>
      <c r="G210" s="40">
        <v>0.1</v>
      </c>
      <c r="H210" s="3">
        <f>F210*$A$2</f>
        <v/>
      </c>
      <c r="I210" s="0"/>
      <c r="J210" s="0"/>
      <c r="K210" s="0"/>
      <c r="L210" s="0"/>
      <c r="M210" s="0"/>
      <c r="N210" s="0"/>
      <c r="O210" s="0"/>
      <c r="P210" s="0"/>
      <c r="Q210" s="0">
        <f>F210*H210</f>
        <v/>
      </c>
      <c r="R210" s="0">
        <f>G210*H210</f>
        <v/>
      </c>
      <c r="S210" s="0"/>
    </row>
    <row r="211" spans="1:18" ht="50.1" customHeight="1" x14ac:dyDescent="0.6">
      <c r="A211" s="10"/>
      <c r="B211" s="11" t="s">
        <v>372</v>
      </c>
      <c r="C211" s="12">
        <v>4620039151380</v>
      </c>
      <c r="D211" s="13" t="s">
        <v>373</v>
      </c>
      <c r="E211" s="6">
        <v>17</v>
      </c>
      <c r="F211" s="7">
        <v>350</v>
      </c>
      <c r="G211" s="40">
        <v>0.1</v>
      </c>
      <c r="H211" s="3">
        <f>F211*$A$2</f>
        <v/>
      </c>
      <c r="I211" s="0"/>
      <c r="J211" s="0"/>
      <c r="K211" s="0"/>
      <c r="L211" s="0"/>
      <c r="M211" s="0"/>
      <c r="N211" s="0"/>
      <c r="O211" s="0"/>
      <c r="P211" s="0"/>
      <c r="Q211" s="0">
        <f>F211*H211</f>
        <v/>
      </c>
      <c r="R211" s="0">
        <f>G211*H211</f>
        <v/>
      </c>
      <c r="S211" s="0"/>
    </row>
    <row r="212" spans="1:18" ht="50.1" customHeight="1" x14ac:dyDescent="0.6">
      <c r="A212" s="10"/>
      <c r="B212" s="11" t="s">
        <v>374</v>
      </c>
      <c r="C212" s="12">
        <v>4620039151526</v>
      </c>
      <c r="D212" s="13" t="s">
        <v>375</v>
      </c>
      <c r="E212" s="6">
        <v>17</v>
      </c>
      <c r="F212" s="8">
        <v>350</v>
      </c>
      <c r="G212" s="40">
        <v>0.1</v>
      </c>
      <c r="H212" s="2">
        <f>F212*$A$2</f>
        <v/>
      </c>
      <c r="I212" s="0"/>
      <c r="J212" s="0"/>
      <c r="K212" s="0"/>
      <c r="L212" s="0"/>
      <c r="M212" s="0"/>
      <c r="N212" s="0"/>
      <c r="O212" s="0"/>
      <c r="P212" s="0"/>
      <c r="Q212" s="0">
        <f>F212*H212</f>
        <v/>
      </c>
      <c r="R212" s="0">
        <f>G212*H212</f>
        <v/>
      </c>
      <c r="S212" s="0"/>
    </row>
    <row r="213" spans="1:18" x14ac:dyDescent="0.25">
      <c r="A213" s="26" t="s">
        <v>376</v>
      </c>
      <c r="B213" s="27"/>
      <c r="C213" s="27"/>
      <c r="D213" s="27"/>
      <c r="E213" s="28"/>
      <c r="F213" s="5"/>
      <c r="H213" s="1" t="s">
        <v>753</v>
      </c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</row>
    <row r="214" spans="1:18" ht="50.1" customHeight="1" x14ac:dyDescent="0.6">
      <c r="A214" s="10"/>
      <c r="B214" s="11" t="s">
        <v>377</v>
      </c>
      <c r="C214" s="12">
        <v>4627079774487</v>
      </c>
      <c r="D214" s="13" t="s">
        <v>378</v>
      </c>
      <c r="E214" s="6">
        <v>36</v>
      </c>
      <c r="F214" s="7">
        <v>350</v>
      </c>
      <c r="G214" s="40">
        <v>0.1</v>
      </c>
      <c r="H214" s="3">
        <f>F214*$A$2</f>
        <v/>
      </c>
      <c r="I214" s="0"/>
      <c r="J214" s="0"/>
      <c r="K214" s="0"/>
      <c r="L214" s="0"/>
      <c r="M214" s="0"/>
      <c r="N214" s="0"/>
      <c r="O214" s="0"/>
      <c r="P214" s="0"/>
      <c r="Q214" s="0">
        <f>F214*H214</f>
        <v/>
      </c>
      <c r="R214" s="0">
        <f>G214*H214</f>
        <v/>
      </c>
      <c r="S214" s="0"/>
    </row>
    <row r="215" spans="1:18" ht="50.1" customHeight="1" x14ac:dyDescent="0.6">
      <c r="A215" s="10"/>
      <c r="B215" s="11" t="s">
        <v>381</v>
      </c>
      <c r="C215" s="12">
        <v>4620039151472</v>
      </c>
      <c r="D215" s="13" t="s">
        <v>382</v>
      </c>
      <c r="E215" s="6">
        <v>21</v>
      </c>
      <c r="F215" s="7">
        <v>370</v>
      </c>
      <c r="G215" s="40">
        <v>0.1</v>
      </c>
      <c r="H215" s="3">
        <f>F215*$A$2</f>
        <v/>
      </c>
      <c r="I215" s="0"/>
      <c r="J215" s="0"/>
      <c r="K215" s="0"/>
      <c r="L215" s="0"/>
      <c r="M215" s="0"/>
      <c r="N215" s="0"/>
      <c r="O215" s="0"/>
      <c r="P215" s="0"/>
      <c r="Q215" s="0">
        <f>F215*H215</f>
        <v/>
      </c>
      <c r="R215" s="0">
        <f>G215*H215</f>
        <v/>
      </c>
      <c r="S215" s="0"/>
    </row>
    <row r="216" spans="1:18" ht="50.1" customHeight="1" x14ac:dyDescent="0.6">
      <c r="A216" s="10"/>
      <c r="B216" s="11" t="s">
        <v>379</v>
      </c>
      <c r="C216" s="12">
        <v>4640239170899</v>
      </c>
      <c r="D216" s="13" t="s">
        <v>380</v>
      </c>
      <c r="E216" s="6">
        <v>21</v>
      </c>
      <c r="F216" s="8">
        <v>350</v>
      </c>
      <c r="G216" s="40">
        <v>0.1</v>
      </c>
      <c r="H216" s="2">
        <f>F216*$A$2</f>
        <v/>
      </c>
      <c r="I216" s="0"/>
      <c r="J216" s="0"/>
      <c r="K216" s="0"/>
      <c r="L216" s="0"/>
      <c r="M216" s="0"/>
      <c r="N216" s="0"/>
      <c r="O216" s="0"/>
      <c r="P216" s="0"/>
      <c r="Q216" s="0">
        <f>F216*H216</f>
        <v/>
      </c>
      <c r="R216" s="0">
        <f>G216*H216</f>
        <v/>
      </c>
      <c r="S216" s="0"/>
    </row>
    <row r="217" spans="1:18" x14ac:dyDescent="0.25">
      <c r="A217" s="26" t="s">
        <v>383</v>
      </c>
      <c r="B217" s="27"/>
      <c r="C217" s="27"/>
      <c r="D217" s="27"/>
      <c r="E217" s="28"/>
      <c r="F217" s="5"/>
      <c r="H217" s="1" t="s">
        <v>753</v>
      </c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</row>
    <row r="218" spans="1:18" ht="50.1" customHeight="1" x14ac:dyDescent="0.6">
      <c r="A218" s="10"/>
      <c r="B218" s="11" t="s">
        <v>384</v>
      </c>
      <c r="C218" s="12">
        <v>4640239172022</v>
      </c>
      <c r="D218" s="13" t="s">
        <v>385</v>
      </c>
      <c r="E218" s="6">
        <v>21</v>
      </c>
      <c r="F218" s="7">
        <v>530</v>
      </c>
      <c r="G218" s="40">
        <v>0.1</v>
      </c>
      <c r="H218" s="3">
        <f>F218*$A$2</f>
        <v/>
      </c>
      <c r="I218" s="0"/>
      <c r="J218" s="0"/>
      <c r="K218" s="0"/>
      <c r="L218" s="0"/>
      <c r="M218" s="0"/>
      <c r="N218" s="0"/>
      <c r="O218" s="0"/>
      <c r="P218" s="0"/>
      <c r="Q218" s="0">
        <f>F218*H218</f>
        <v/>
      </c>
      <c r="R218" s="0">
        <f>G218*H218</f>
        <v/>
      </c>
      <c r="S218" s="0"/>
    </row>
    <row r="219" spans="1:18" ht="50.1" customHeight="1" x14ac:dyDescent="0.6">
      <c r="A219" s="10"/>
      <c r="B219" s="11" t="s">
        <v>386</v>
      </c>
      <c r="C219" s="12">
        <v>4620039151861</v>
      </c>
      <c r="D219" s="13" t="s">
        <v>387</v>
      </c>
      <c r="E219" s="6">
        <v>21</v>
      </c>
      <c r="F219" s="7">
        <v>370</v>
      </c>
      <c r="G219" s="40">
        <v>0.1</v>
      </c>
      <c r="H219" s="3">
        <f>F219*$A$2</f>
        <v/>
      </c>
      <c r="I219" s="0"/>
      <c r="J219" s="0"/>
      <c r="K219" s="0"/>
      <c r="L219" s="0"/>
      <c r="M219" s="0"/>
      <c r="N219" s="0"/>
      <c r="O219" s="0"/>
      <c r="P219" s="0"/>
      <c r="Q219" s="0">
        <f>F219*H219</f>
        <v/>
      </c>
      <c r="R219" s="0">
        <f>G219*H219</f>
        <v/>
      </c>
      <c r="S219" s="0"/>
    </row>
    <row r="220" spans="1:18" ht="50.1" customHeight="1" x14ac:dyDescent="0.6">
      <c r="A220" s="10"/>
      <c r="B220" s="11" t="s">
        <v>388</v>
      </c>
      <c r="C220" s="12">
        <v>4620039158631</v>
      </c>
      <c r="D220" s="13" t="s">
        <v>389</v>
      </c>
      <c r="E220" s="6">
        <v>150</v>
      </c>
      <c r="F220" s="7">
        <v>110</v>
      </c>
      <c r="G220" s="40">
        <v>0.1</v>
      </c>
      <c r="H220" s="3">
        <f>F220*$A$2</f>
        <v/>
      </c>
      <c r="I220" s="0"/>
      <c r="J220" s="0"/>
      <c r="K220" s="0"/>
      <c r="L220" s="0"/>
      <c r="M220" s="0"/>
      <c r="N220" s="0"/>
      <c r="O220" s="0"/>
      <c r="P220" s="0"/>
      <c r="Q220" s="0">
        <f>F220*H220</f>
        <v/>
      </c>
      <c r="R220" s="0">
        <f>G220*H220</f>
        <v/>
      </c>
      <c r="S220" s="0"/>
    </row>
    <row r="221" spans="1:18" ht="50.1" customHeight="1" x14ac:dyDescent="0.6">
      <c r="A221" s="10"/>
      <c r="B221" s="11" t="s">
        <v>390</v>
      </c>
      <c r="C221" s="12">
        <v>4620039158648</v>
      </c>
      <c r="D221" s="13" t="s">
        <v>391</v>
      </c>
      <c r="E221" s="6">
        <v>150</v>
      </c>
      <c r="F221" s="8">
        <v>110</v>
      </c>
      <c r="G221" s="40">
        <v>0.1</v>
      </c>
      <c r="H221" s="2">
        <f>F221*$A$2</f>
        <v/>
      </c>
      <c r="I221" s="0"/>
      <c r="J221" s="0"/>
      <c r="K221" s="0"/>
      <c r="L221" s="0"/>
      <c r="M221" s="0"/>
      <c r="N221" s="0"/>
      <c r="O221" s="0"/>
      <c r="P221" s="0"/>
      <c r="Q221" s="0">
        <f>F221*H221</f>
        <v/>
      </c>
      <c r="R221" s="0">
        <f>G221*H221</f>
        <v/>
      </c>
      <c r="S221" s="0"/>
    </row>
    <row r="222" spans="1:18" x14ac:dyDescent="0.25">
      <c r="A222" s="26" t="s">
        <v>392</v>
      </c>
      <c r="B222" s="27"/>
      <c r="C222" s="27"/>
      <c r="D222" s="27"/>
      <c r="E222" s="28"/>
      <c r="F222" s="5"/>
      <c r="H222" s="1" t="s">
        <v>753</v>
      </c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</row>
    <row r="223" spans="1:18" ht="50.1" customHeight="1" x14ac:dyDescent="0.6">
      <c r="A223" s="10"/>
      <c r="B223" s="11" t="s">
        <v>393</v>
      </c>
      <c r="C223" s="12">
        <v>4620039151557</v>
      </c>
      <c r="D223" s="13" t="s">
        <v>394</v>
      </c>
      <c r="E223" s="6">
        <v>1</v>
      </c>
      <c r="F223" s="8">
        <v>95</v>
      </c>
      <c r="G223" s="40">
        <v>0.1</v>
      </c>
      <c r="H223" s="2">
        <f>F223*$A$2</f>
        <v/>
      </c>
      <c r="I223" s="0"/>
      <c r="J223" s="0"/>
      <c r="K223" s="0"/>
      <c r="L223" s="0"/>
      <c r="M223" s="0"/>
      <c r="N223" s="0"/>
      <c r="O223" s="0"/>
      <c r="P223" s="0"/>
      <c r="Q223" s="0">
        <f>F223*H223</f>
        <v/>
      </c>
      <c r="R223" s="0">
        <f>G223*H223</f>
        <v/>
      </c>
      <c r="S223" s="0"/>
    </row>
    <row r="224" spans="1:18" x14ac:dyDescent="0.25">
      <c r="A224" s="26" t="s">
        <v>395</v>
      </c>
      <c r="B224" s="27"/>
      <c r="C224" s="27"/>
      <c r="D224" s="27"/>
      <c r="E224" s="28"/>
      <c r="F224" s="5"/>
      <c r="H224" s="1" t="s">
        <v>753</v>
      </c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</row>
    <row r="225" spans="1:18" ht="50.1" customHeight="1" x14ac:dyDescent="0.6">
      <c r="A225" s="10"/>
      <c r="B225" s="11" t="s">
        <v>396</v>
      </c>
      <c r="C225" s="12">
        <v>4620039151007</v>
      </c>
      <c r="D225" s="13" t="s">
        <v>397</v>
      </c>
      <c r="E225" s="6">
        <v>25</v>
      </c>
      <c r="F225" s="7">
        <v>255</v>
      </c>
      <c r="G225" s="40">
        <v>0.1</v>
      </c>
      <c r="H225" s="3">
        <f>F225*$A$2</f>
        <v/>
      </c>
      <c r="I225" s="0"/>
      <c r="J225" s="0"/>
      <c r="K225" s="0"/>
      <c r="L225" s="0"/>
      <c r="M225" s="0"/>
      <c r="N225" s="0"/>
      <c r="O225" s="0"/>
      <c r="P225" s="0"/>
      <c r="Q225" s="0">
        <f>F225*H225</f>
        <v/>
      </c>
      <c r="R225" s="0">
        <f>G225*H225</f>
        <v/>
      </c>
      <c r="S225" s="0"/>
    </row>
    <row r="226" spans="1:18" ht="50.1" customHeight="1" x14ac:dyDescent="0.6">
      <c r="A226" s="10"/>
      <c r="B226" s="11" t="s">
        <v>398</v>
      </c>
      <c r="C226" s="12">
        <v>4620039151014</v>
      </c>
      <c r="D226" s="13" t="s">
        <v>399</v>
      </c>
      <c r="E226" s="6">
        <v>25</v>
      </c>
      <c r="F226" s="7">
        <v>255</v>
      </c>
      <c r="G226" s="40">
        <v>0.1</v>
      </c>
      <c r="H226" s="3">
        <f>F226*$A$2</f>
        <v/>
      </c>
      <c r="I226" s="0"/>
      <c r="J226" s="0"/>
      <c r="K226" s="0"/>
      <c r="L226" s="0"/>
      <c r="M226" s="0"/>
      <c r="N226" s="0"/>
      <c r="O226" s="0"/>
      <c r="P226" s="0"/>
      <c r="Q226" s="0">
        <f>F226*H226</f>
        <v/>
      </c>
      <c r="R226" s="0">
        <f>G226*H226</f>
        <v/>
      </c>
      <c r="S226" s="0"/>
    </row>
    <row r="227" spans="1:18" ht="50.1" customHeight="1" x14ac:dyDescent="0.6">
      <c r="A227" s="10"/>
      <c r="B227" s="11" t="s">
        <v>400</v>
      </c>
      <c r="C227" s="12">
        <v>4620039151106</v>
      </c>
      <c r="D227" s="13" t="s">
        <v>401</v>
      </c>
      <c r="E227" s="6">
        <v>25</v>
      </c>
      <c r="F227" s="7">
        <v>255</v>
      </c>
      <c r="G227" s="40">
        <v>0.1</v>
      </c>
      <c r="H227" s="3">
        <f>F227*$A$2</f>
        <v/>
      </c>
      <c r="I227" s="0"/>
      <c r="J227" s="0"/>
      <c r="K227" s="0"/>
      <c r="L227" s="0"/>
      <c r="M227" s="0"/>
      <c r="N227" s="0"/>
      <c r="O227" s="0"/>
      <c r="P227" s="0"/>
      <c r="Q227" s="0">
        <f>F227*H227</f>
        <v/>
      </c>
      <c r="R227" s="0">
        <f>G227*H227</f>
        <v/>
      </c>
      <c r="S227" s="0"/>
    </row>
    <row r="228" spans="1:18" ht="50.1" customHeight="1" x14ac:dyDescent="0.6">
      <c r="A228" s="10"/>
      <c r="B228" s="11" t="s">
        <v>402</v>
      </c>
      <c r="C228" s="12">
        <v>4620039151755</v>
      </c>
      <c r="D228" s="13" t="s">
        <v>403</v>
      </c>
      <c r="E228" s="6">
        <v>25</v>
      </c>
      <c r="F228" s="7">
        <v>150</v>
      </c>
      <c r="G228" s="40">
        <v>0.1</v>
      </c>
      <c r="H228" s="3">
        <f>F228*$A$2</f>
        <v/>
      </c>
      <c r="I228" s="0"/>
      <c r="J228" s="0"/>
      <c r="K228" s="0"/>
      <c r="L228" s="0"/>
      <c r="M228" s="0"/>
      <c r="N228" s="0"/>
      <c r="O228" s="0"/>
      <c r="P228" s="0"/>
      <c r="Q228" s="0">
        <f>F228*H228</f>
        <v/>
      </c>
      <c r="R228" s="0">
        <f>G228*H228</f>
        <v/>
      </c>
      <c r="S228" s="0"/>
    </row>
    <row r="229" spans="1:18" ht="50.1" customHeight="1" x14ac:dyDescent="0.6">
      <c r="A229" s="10"/>
      <c r="B229" s="11" t="s">
        <v>404</v>
      </c>
      <c r="C229" s="12">
        <v>4620039151762</v>
      </c>
      <c r="D229" s="13" t="s">
        <v>405</v>
      </c>
      <c r="E229" s="6">
        <v>20</v>
      </c>
      <c r="F229" s="7">
        <v>150</v>
      </c>
      <c r="G229" s="40">
        <v>0.1</v>
      </c>
      <c r="H229" s="3">
        <f>F229*$A$2</f>
        <v/>
      </c>
      <c r="I229" s="0"/>
      <c r="J229" s="0"/>
      <c r="K229" s="0"/>
      <c r="L229" s="0"/>
      <c r="M229" s="0"/>
      <c r="N229" s="0"/>
      <c r="O229" s="0"/>
      <c r="P229" s="0"/>
      <c r="Q229" s="0">
        <f>F229*H229</f>
        <v/>
      </c>
      <c r="R229" s="0">
        <f>G229*H229</f>
        <v/>
      </c>
      <c r="S229" s="0"/>
    </row>
    <row r="230" spans="1:18" ht="50.1" customHeight="1" x14ac:dyDescent="0.6">
      <c r="A230" s="10"/>
      <c r="B230" s="11" t="s">
        <v>406</v>
      </c>
      <c r="C230" s="12">
        <v>4620039155913</v>
      </c>
      <c r="D230" s="13" t="s">
        <v>407</v>
      </c>
      <c r="E230" s="6">
        <v>40</v>
      </c>
      <c r="F230" s="7">
        <v>135</v>
      </c>
      <c r="G230" s="40">
        <v>0.1</v>
      </c>
      <c r="H230" s="3">
        <f>F230*$A$2</f>
        <v/>
      </c>
      <c r="I230" s="0"/>
      <c r="J230" s="0"/>
      <c r="K230" s="0"/>
      <c r="L230" s="0"/>
      <c r="M230" s="0"/>
      <c r="N230" s="0"/>
      <c r="O230" s="0"/>
      <c r="P230" s="0"/>
      <c r="Q230" s="0">
        <f>F230*H230</f>
        <v/>
      </c>
      <c r="R230" s="0">
        <f>G230*H230</f>
        <v/>
      </c>
      <c r="S230" s="0"/>
    </row>
    <row r="231" spans="1:18" ht="50.1" customHeight="1" x14ac:dyDescent="0.6">
      <c r="A231" s="10"/>
      <c r="B231" s="11" t="s">
        <v>408</v>
      </c>
      <c r="C231" s="12">
        <v>4620039156866</v>
      </c>
      <c r="D231" s="13" t="s">
        <v>409</v>
      </c>
      <c r="E231" s="6">
        <v>25</v>
      </c>
      <c r="F231" s="8">
        <v>255</v>
      </c>
      <c r="G231" s="40">
        <v>0.1</v>
      </c>
      <c r="H231" s="2">
        <f>F231*$A$2</f>
        <v/>
      </c>
      <c r="I231" s="0"/>
      <c r="J231" s="0"/>
      <c r="K231" s="0"/>
      <c r="L231" s="0"/>
      <c r="M231" s="0"/>
      <c r="N231" s="0"/>
      <c r="O231" s="0"/>
      <c r="P231" s="0"/>
      <c r="Q231" s="0">
        <f>F231*H231</f>
        <v/>
      </c>
      <c r="R231" s="0">
        <f>G231*H231</f>
        <v/>
      </c>
      <c r="S231" s="0"/>
    </row>
    <row r="232" spans="1:18" x14ac:dyDescent="0.25">
      <c r="A232" s="26" t="s">
        <v>410</v>
      </c>
      <c r="B232" s="27"/>
      <c r="C232" s="27"/>
      <c r="D232" s="27"/>
      <c r="E232" s="28"/>
      <c r="F232" s="5"/>
      <c r="H232" s="1" t="s">
        <v>753</v>
      </c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</row>
    <row r="233" spans="1:18" ht="50.1" customHeight="1" x14ac:dyDescent="0.6">
      <c r="A233" s="10"/>
      <c r="B233" s="11" t="s">
        <v>411</v>
      </c>
      <c r="C233" s="12">
        <v>4627079774166</v>
      </c>
      <c r="D233" s="13" t="s">
        <v>412</v>
      </c>
      <c r="E233" s="6">
        <v>100</v>
      </c>
      <c r="F233" s="7">
        <v>150</v>
      </c>
      <c r="G233" s="40">
        <v>0.1</v>
      </c>
      <c r="H233" s="3">
        <f>F233*$A$2</f>
        <v/>
      </c>
      <c r="I233" s="0"/>
      <c r="J233" s="0"/>
      <c r="K233" s="0"/>
      <c r="L233" s="0"/>
      <c r="M233" s="0"/>
      <c r="N233" s="0"/>
      <c r="O233" s="0"/>
      <c r="P233" s="0"/>
      <c r="Q233" s="0">
        <f>F233*H233</f>
        <v/>
      </c>
      <c r="R233" s="0">
        <f>G233*H233</f>
        <v/>
      </c>
      <c r="S233" s="0"/>
    </row>
    <row r="234" spans="1:18" ht="50.1" customHeight="1" x14ac:dyDescent="0.6">
      <c r="A234" s="10"/>
      <c r="B234" s="11" t="s">
        <v>413</v>
      </c>
      <c r="C234" s="12">
        <v>4627079771608</v>
      </c>
      <c r="D234" s="13" t="s">
        <v>414</v>
      </c>
      <c r="E234" s="6">
        <v>100</v>
      </c>
      <c r="F234" s="7">
        <v>150</v>
      </c>
      <c r="G234" s="40">
        <v>0.1</v>
      </c>
      <c r="H234" s="3">
        <f>F234*$A$2</f>
        <v/>
      </c>
      <c r="I234" s="0"/>
      <c r="J234" s="0"/>
      <c r="K234" s="0"/>
      <c r="L234" s="0"/>
      <c r="M234" s="0"/>
      <c r="N234" s="0"/>
      <c r="O234" s="0"/>
      <c r="P234" s="0"/>
      <c r="Q234" s="0">
        <f>F234*H234</f>
        <v/>
      </c>
      <c r="R234" s="0">
        <f>G234*H234</f>
        <v/>
      </c>
      <c r="S234" s="0"/>
    </row>
    <row r="235" spans="1:18" ht="50.1" customHeight="1" x14ac:dyDescent="0.6">
      <c r="A235" s="10"/>
      <c r="B235" s="11" t="s">
        <v>415</v>
      </c>
      <c r="C235" s="12">
        <v>4620039152028</v>
      </c>
      <c r="D235" s="13" t="s">
        <v>416</v>
      </c>
      <c r="E235" s="6">
        <v>100</v>
      </c>
      <c r="F235" s="8">
        <v>150</v>
      </c>
      <c r="G235" s="40">
        <v>0.1</v>
      </c>
      <c r="H235" s="2">
        <f>F235*$A$2</f>
        <v/>
      </c>
      <c r="I235" s="0"/>
      <c r="J235" s="0"/>
      <c r="K235" s="0"/>
      <c r="L235" s="0"/>
      <c r="M235" s="0"/>
      <c r="N235" s="0"/>
      <c r="O235" s="0"/>
      <c r="P235" s="0"/>
      <c r="Q235" s="0">
        <f>F235*H235</f>
        <v/>
      </c>
      <c r="R235" s="0">
        <f>G235*H235</f>
        <v/>
      </c>
      <c r="S235" s="0"/>
    </row>
    <row r="236" spans="1:18" x14ac:dyDescent="0.25">
      <c r="A236" s="26" t="s">
        <v>417</v>
      </c>
      <c r="B236" s="27"/>
      <c r="C236" s="27"/>
      <c r="D236" s="27"/>
      <c r="E236" s="28"/>
      <c r="F236" s="5"/>
      <c r="H236" s="1" t="s">
        <v>753</v>
      </c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</row>
    <row r="237" spans="1:18" ht="50.1" customHeight="1" x14ac:dyDescent="0.6">
      <c r="A237" s="10"/>
      <c r="B237" s="11" t="s">
        <v>418</v>
      </c>
      <c r="C237" s="12">
        <v>4893718900054</v>
      </c>
      <c r="D237" s="13" t="s">
        <v>419</v>
      </c>
      <c r="E237" s="6">
        <v>48</v>
      </c>
      <c r="F237" s="7">
        <v>670</v>
      </c>
      <c r="G237" s="40">
        <v>0.1</v>
      </c>
      <c r="H237" s="3">
        <f>F237*$A$2</f>
        <v/>
      </c>
      <c r="I237" s="0"/>
      <c r="J237" s="0"/>
      <c r="K237" s="0"/>
      <c r="L237" s="0"/>
      <c r="M237" s="0"/>
      <c r="N237" s="0"/>
      <c r="O237" s="0"/>
      <c r="P237" s="0"/>
      <c r="Q237" s="0">
        <f>F237*H237</f>
        <v/>
      </c>
      <c r="R237" s="0">
        <f>G237*H237</f>
        <v/>
      </c>
      <c r="S237" s="0"/>
    </row>
    <row r="238" spans="1:18" ht="50.1" customHeight="1" x14ac:dyDescent="0.6">
      <c r="A238" s="10"/>
      <c r="B238" s="11" t="s">
        <v>420</v>
      </c>
      <c r="C238" s="12">
        <v>4893718900078</v>
      </c>
      <c r="D238" s="13" t="s">
        <v>421</v>
      </c>
      <c r="E238" s="6">
        <v>48</v>
      </c>
      <c r="F238" s="7">
        <v>670</v>
      </c>
      <c r="G238" s="40">
        <v>0.1</v>
      </c>
      <c r="H238" s="3">
        <f>F238*$A$2</f>
        <v/>
      </c>
      <c r="I238" s="0"/>
      <c r="J238" s="0"/>
      <c r="K238" s="0"/>
      <c r="L238" s="0"/>
      <c r="M238" s="0"/>
      <c r="N238" s="0"/>
      <c r="O238" s="0"/>
      <c r="P238" s="0"/>
      <c r="Q238" s="0">
        <f>F238*H238</f>
        <v/>
      </c>
      <c r="R238" s="0">
        <f>G238*H238</f>
        <v/>
      </c>
      <c r="S238" s="0"/>
    </row>
    <row r="239" spans="1:18" ht="50.1" customHeight="1" x14ac:dyDescent="0.6">
      <c r="A239" s="10"/>
      <c r="B239" s="11" t="s">
        <v>422</v>
      </c>
      <c r="C239" s="12">
        <v>4893718900177</v>
      </c>
      <c r="D239" s="13" t="s">
        <v>735</v>
      </c>
      <c r="E239" s="6">
        <v>48</v>
      </c>
      <c r="F239" s="7">
        <v>670</v>
      </c>
      <c r="G239" s="40">
        <v>0.1</v>
      </c>
      <c r="H239" s="3">
        <f>F239*$A$2</f>
        <v/>
      </c>
      <c r="I239" s="0"/>
      <c r="J239" s="0"/>
      <c r="K239" s="0"/>
      <c r="L239" s="0"/>
      <c r="M239" s="0"/>
      <c r="N239" s="0"/>
      <c r="O239" s="0"/>
      <c r="P239" s="0"/>
      <c r="Q239" s="0">
        <f>F239*H239</f>
        <v/>
      </c>
      <c r="R239" s="0">
        <f>G239*H239</f>
        <v/>
      </c>
      <c r="S239" s="0"/>
    </row>
    <row r="240" spans="1:18" ht="50.1" customHeight="1" x14ac:dyDescent="0.6">
      <c r="A240" s="10"/>
      <c r="B240" s="11" t="s">
        <v>423</v>
      </c>
      <c r="C240" s="12">
        <v>4893718903161</v>
      </c>
      <c r="D240" s="13" t="s">
        <v>424</v>
      </c>
      <c r="E240" s="6">
        <v>48</v>
      </c>
      <c r="F240" s="7">
        <v>250</v>
      </c>
      <c r="G240" s="40">
        <v>0.1</v>
      </c>
      <c r="H240" s="3">
        <f>F240*$A$2</f>
        <v/>
      </c>
      <c r="I240" s="0"/>
      <c r="J240" s="0"/>
      <c r="K240" s="0"/>
      <c r="L240" s="0"/>
      <c r="M240" s="0"/>
      <c r="N240" s="0"/>
      <c r="O240" s="0"/>
      <c r="P240" s="0"/>
      <c r="Q240" s="0">
        <f>F240*H240</f>
        <v/>
      </c>
      <c r="R240" s="0">
        <f>G240*H240</f>
        <v/>
      </c>
      <c r="S240" s="0"/>
    </row>
    <row r="241" spans="1:18" ht="50.1" customHeight="1" x14ac:dyDescent="0.6">
      <c r="A241" s="10"/>
      <c r="B241" s="11" t="s">
        <v>425</v>
      </c>
      <c r="C241" s="12">
        <v>4893718901204</v>
      </c>
      <c r="D241" s="13" t="s">
        <v>426</v>
      </c>
      <c r="E241" s="6">
        <v>48</v>
      </c>
      <c r="F241" s="7">
        <v>450</v>
      </c>
      <c r="G241" s="40">
        <v>0.1</v>
      </c>
      <c r="H241" s="3">
        <f>F241*$A$2</f>
        <v/>
      </c>
      <c r="I241" s="0"/>
      <c r="J241" s="0"/>
      <c r="K241" s="0"/>
      <c r="L241" s="0"/>
      <c r="M241" s="0"/>
      <c r="N241" s="0"/>
      <c r="O241" s="0"/>
      <c r="P241" s="0"/>
      <c r="Q241" s="0">
        <f>F241*H241</f>
        <v/>
      </c>
      <c r="R241" s="0">
        <f>G241*H241</f>
        <v/>
      </c>
      <c r="S241" s="0"/>
    </row>
    <row r="242" spans="1:18" ht="50.1" customHeight="1" x14ac:dyDescent="0.6">
      <c r="A242" s="10"/>
      <c r="B242" s="11" t="s">
        <v>427</v>
      </c>
      <c r="C242" s="12">
        <v>4893718901266</v>
      </c>
      <c r="D242" s="13" t="s">
        <v>428</v>
      </c>
      <c r="E242" s="6">
        <v>48</v>
      </c>
      <c r="F242" s="7">
        <v>670</v>
      </c>
      <c r="G242" s="40">
        <v>0.1</v>
      </c>
      <c r="H242" s="3">
        <f>F242*$A$2</f>
        <v/>
      </c>
      <c r="I242" s="0"/>
      <c r="J242" s="0"/>
      <c r="K242" s="0"/>
      <c r="L242" s="0"/>
      <c r="M242" s="0"/>
      <c r="N242" s="0"/>
      <c r="O242" s="0"/>
      <c r="P242" s="0"/>
      <c r="Q242" s="0">
        <f>F242*H242</f>
        <v/>
      </c>
      <c r="R242" s="0">
        <f>G242*H242</f>
        <v/>
      </c>
      <c r="S242" s="0"/>
    </row>
    <row r="243" spans="1:18" ht="50.1" customHeight="1" x14ac:dyDescent="0.6">
      <c r="A243" s="10"/>
      <c r="B243" s="11" t="s">
        <v>429</v>
      </c>
      <c r="C243" s="12">
        <v>4893718901297</v>
      </c>
      <c r="D243" s="13" t="s">
        <v>430</v>
      </c>
      <c r="E243" s="6">
        <v>48</v>
      </c>
      <c r="F243" s="7">
        <v>570</v>
      </c>
      <c r="G243" s="40">
        <v>0.1</v>
      </c>
      <c r="H243" s="3">
        <f>F243*$A$2</f>
        <v/>
      </c>
      <c r="I243" s="0"/>
      <c r="J243" s="0"/>
      <c r="K243" s="0"/>
      <c r="L243" s="0"/>
      <c r="M243" s="0"/>
      <c r="N243" s="0"/>
      <c r="O243" s="0"/>
      <c r="P243" s="0"/>
      <c r="Q243" s="0">
        <f>F243*H243</f>
        <v/>
      </c>
      <c r="R243" s="0">
        <f>G243*H243</f>
        <v/>
      </c>
      <c r="S243" s="0"/>
    </row>
    <row r="244" spans="1:18" ht="50.1" customHeight="1" x14ac:dyDescent="0.6">
      <c r="A244" s="10"/>
      <c r="B244" s="11" t="s">
        <v>431</v>
      </c>
      <c r="C244" s="12">
        <v>4893718901419</v>
      </c>
      <c r="D244" s="13" t="s">
        <v>432</v>
      </c>
      <c r="E244" s="6">
        <v>48</v>
      </c>
      <c r="F244" s="7">
        <v>720</v>
      </c>
      <c r="G244" s="40">
        <v>0.1</v>
      </c>
      <c r="H244" s="3">
        <f>F244*$A$2</f>
        <v/>
      </c>
      <c r="I244" s="0"/>
      <c r="J244" s="0"/>
      <c r="K244" s="0"/>
      <c r="L244" s="0"/>
      <c r="M244" s="0"/>
      <c r="N244" s="0"/>
      <c r="O244" s="0"/>
      <c r="P244" s="0"/>
      <c r="Q244" s="0">
        <f>F244*H244</f>
        <v/>
      </c>
      <c r="R244" s="0">
        <f>G244*H244</f>
        <v/>
      </c>
      <c r="S244" s="0"/>
    </row>
    <row r="245" spans="1:18" ht="50.1" customHeight="1" x14ac:dyDescent="0.6">
      <c r="A245" s="10"/>
      <c r="B245" s="11" t="s">
        <v>433</v>
      </c>
      <c r="C245" s="12">
        <v>4893718901471</v>
      </c>
      <c r="D245" s="13" t="s">
        <v>434</v>
      </c>
      <c r="E245" s="6">
        <v>48</v>
      </c>
      <c r="F245" s="7">
        <v>740</v>
      </c>
      <c r="G245" s="40">
        <v>0.1</v>
      </c>
      <c r="H245" s="3">
        <f>F245*$A$2</f>
        <v/>
      </c>
      <c r="I245" s="0"/>
      <c r="J245" s="0"/>
      <c r="K245" s="0"/>
      <c r="L245" s="0"/>
      <c r="M245" s="0"/>
      <c r="N245" s="0"/>
      <c r="O245" s="0"/>
      <c r="P245" s="0"/>
      <c r="Q245" s="0">
        <f>F245*H245</f>
        <v/>
      </c>
      <c r="R245" s="0">
        <f>G245*H245</f>
        <v/>
      </c>
      <c r="S245" s="0"/>
    </row>
    <row r="246" spans="1:18" ht="50.1" customHeight="1" x14ac:dyDescent="0.6">
      <c r="A246" s="10"/>
      <c r="B246" s="11" t="s">
        <v>435</v>
      </c>
      <c r="C246" s="12">
        <v>4893718901495</v>
      </c>
      <c r="D246" s="13" t="s">
        <v>436</v>
      </c>
      <c r="E246" s="6">
        <v>48</v>
      </c>
      <c r="F246" s="7">
        <v>250</v>
      </c>
      <c r="G246" s="40">
        <v>0.1</v>
      </c>
      <c r="H246" s="3">
        <f>F246*$A$2</f>
        <v/>
      </c>
      <c r="I246" s="0"/>
      <c r="J246" s="0"/>
      <c r="K246" s="0"/>
      <c r="L246" s="0"/>
      <c r="M246" s="0"/>
      <c r="N246" s="0"/>
      <c r="O246" s="0"/>
      <c r="P246" s="0"/>
      <c r="Q246" s="0">
        <f>F246*H246</f>
        <v/>
      </c>
      <c r="R246" s="0">
        <f>G246*H246</f>
        <v/>
      </c>
      <c r="S246" s="0"/>
    </row>
    <row r="247" spans="1:18" ht="50.1" customHeight="1" x14ac:dyDescent="0.6">
      <c r="A247" s="10"/>
      <c r="B247" s="11" t="s">
        <v>437</v>
      </c>
      <c r="C247" s="12">
        <v>4893718901518</v>
      </c>
      <c r="D247" s="13" t="s">
        <v>438</v>
      </c>
      <c r="E247" s="6">
        <v>48</v>
      </c>
      <c r="F247" s="7">
        <v>670</v>
      </c>
      <c r="G247" s="40">
        <v>0.1</v>
      </c>
      <c r="H247" s="3">
        <f>F247*$A$2</f>
        <v/>
      </c>
      <c r="I247" s="0"/>
      <c r="J247" s="0"/>
      <c r="K247" s="0"/>
      <c r="L247" s="0"/>
      <c r="M247" s="0"/>
      <c r="N247" s="0"/>
      <c r="O247" s="0"/>
      <c r="P247" s="0"/>
      <c r="Q247" s="0">
        <f>F247*H247</f>
        <v/>
      </c>
      <c r="R247" s="0">
        <f>G247*H247</f>
        <v/>
      </c>
      <c r="S247" s="0"/>
    </row>
    <row r="248" spans="1:18" ht="50.1" customHeight="1" x14ac:dyDescent="0.6">
      <c r="A248" s="10"/>
      <c r="B248" s="11" t="s">
        <v>439</v>
      </c>
      <c r="C248" s="12">
        <v>4893718901600</v>
      </c>
      <c r="D248" s="13" t="s">
        <v>440</v>
      </c>
      <c r="E248" s="6">
        <v>48</v>
      </c>
      <c r="F248" s="7">
        <v>740</v>
      </c>
      <c r="G248" s="40">
        <v>0.1</v>
      </c>
      <c r="H248" s="3">
        <f>F248*$A$2</f>
        <v/>
      </c>
      <c r="I248" s="0"/>
      <c r="J248" s="0"/>
      <c r="K248" s="0"/>
      <c r="L248" s="0"/>
      <c r="M248" s="0"/>
      <c r="N248" s="0"/>
      <c r="O248" s="0"/>
      <c r="P248" s="0"/>
      <c r="Q248" s="0">
        <f>F248*H248</f>
        <v/>
      </c>
      <c r="R248" s="0">
        <f>G248*H248</f>
        <v/>
      </c>
      <c r="S248" s="0"/>
    </row>
    <row r="249" spans="1:18" ht="50.1" customHeight="1" x14ac:dyDescent="0.6">
      <c r="A249" s="10"/>
      <c r="B249" s="11" t="s">
        <v>441</v>
      </c>
      <c r="C249" s="12">
        <v>4893718901631</v>
      </c>
      <c r="D249" s="13" t="s">
        <v>442</v>
      </c>
      <c r="E249" s="6">
        <v>48</v>
      </c>
      <c r="F249" s="7">
        <v>660</v>
      </c>
      <c r="G249" s="40">
        <v>0.1</v>
      </c>
      <c r="H249" s="3">
        <f>F249*$A$2</f>
        <v/>
      </c>
      <c r="I249" s="0"/>
      <c r="J249" s="0"/>
      <c r="K249" s="0"/>
      <c r="L249" s="0"/>
      <c r="M249" s="0"/>
      <c r="N249" s="0"/>
      <c r="O249" s="0"/>
      <c r="P249" s="0"/>
      <c r="Q249" s="0">
        <f>F249*H249</f>
        <v/>
      </c>
      <c r="R249" s="0">
        <f>G249*H249</f>
        <v/>
      </c>
      <c r="S249" s="0"/>
    </row>
    <row r="250" spans="1:18" ht="50.1" customHeight="1" x14ac:dyDescent="0.6">
      <c r="A250" s="10"/>
      <c r="B250" s="11" t="s">
        <v>443</v>
      </c>
      <c r="C250" s="12">
        <v>4893718901655</v>
      </c>
      <c r="D250" s="13" t="s">
        <v>444</v>
      </c>
      <c r="E250" s="6">
        <v>48</v>
      </c>
      <c r="F250" s="7">
        <v>720</v>
      </c>
      <c r="G250" s="40">
        <v>0.1</v>
      </c>
      <c r="H250" s="3">
        <f>F250*$A$2</f>
        <v/>
      </c>
      <c r="I250" s="0"/>
      <c r="J250" s="0"/>
      <c r="K250" s="0"/>
      <c r="L250" s="0"/>
      <c r="M250" s="0"/>
      <c r="N250" s="0"/>
      <c r="O250" s="0"/>
      <c r="P250" s="0"/>
      <c r="Q250" s="0">
        <f>F250*H250</f>
        <v/>
      </c>
      <c r="R250" s="0">
        <f>G250*H250</f>
        <v/>
      </c>
      <c r="S250" s="0"/>
    </row>
    <row r="251" spans="1:18" ht="50.1" customHeight="1" x14ac:dyDescent="0.6">
      <c r="A251" s="10"/>
      <c r="B251" s="11" t="s">
        <v>445</v>
      </c>
      <c r="C251" s="12">
        <v>4893718901686</v>
      </c>
      <c r="D251" s="13" t="s">
        <v>446</v>
      </c>
      <c r="E251" s="6">
        <v>48</v>
      </c>
      <c r="F251" s="7">
        <v>720</v>
      </c>
      <c r="G251" s="40">
        <v>0.1</v>
      </c>
      <c r="H251" s="3">
        <f>F251*$A$2</f>
        <v/>
      </c>
      <c r="I251" s="0"/>
      <c r="J251" s="0"/>
      <c r="K251" s="0"/>
      <c r="L251" s="0"/>
      <c r="M251" s="0"/>
      <c r="N251" s="0"/>
      <c r="O251" s="0"/>
      <c r="P251" s="0"/>
      <c r="Q251" s="0">
        <f>F251*H251</f>
        <v/>
      </c>
      <c r="R251" s="0">
        <f>G251*H251</f>
        <v/>
      </c>
      <c r="S251" s="0"/>
    </row>
    <row r="252" spans="1:18" ht="50.1" customHeight="1" x14ac:dyDescent="0.6">
      <c r="A252" s="10"/>
      <c r="B252" s="11" t="s">
        <v>447</v>
      </c>
      <c r="C252" s="12">
        <v>4893718901693</v>
      </c>
      <c r="D252" s="13" t="s">
        <v>448</v>
      </c>
      <c r="E252" s="6">
        <v>48</v>
      </c>
      <c r="F252" s="7">
        <v>720</v>
      </c>
      <c r="G252" s="40">
        <v>0.1</v>
      </c>
      <c r="H252" s="3">
        <f>F252*$A$2</f>
        <v/>
      </c>
      <c r="I252" s="0"/>
      <c r="J252" s="0"/>
      <c r="K252" s="0"/>
      <c r="L252" s="0"/>
      <c r="M252" s="0"/>
      <c r="N252" s="0"/>
      <c r="O252" s="0"/>
      <c r="P252" s="0"/>
      <c r="Q252" s="0">
        <f>F252*H252</f>
        <v/>
      </c>
      <c r="R252" s="0">
        <f>G252*H252</f>
        <v/>
      </c>
      <c r="S252" s="0"/>
    </row>
    <row r="253" spans="1:18" ht="50.1" customHeight="1" x14ac:dyDescent="0.6">
      <c r="A253" s="10"/>
      <c r="B253" s="11" t="s">
        <v>449</v>
      </c>
      <c r="C253" s="12">
        <v>4893718901709</v>
      </c>
      <c r="D253" s="13" t="s">
        <v>450</v>
      </c>
      <c r="E253" s="6">
        <v>48</v>
      </c>
      <c r="F253" s="7">
        <v>720</v>
      </c>
      <c r="G253" s="40">
        <v>0.1</v>
      </c>
      <c r="H253" s="3">
        <f>F253*$A$2</f>
        <v/>
      </c>
      <c r="I253" s="0"/>
      <c r="J253" s="0"/>
      <c r="K253" s="0"/>
      <c r="L253" s="0"/>
      <c r="M253" s="0"/>
      <c r="N253" s="0"/>
      <c r="O253" s="0"/>
      <c r="P253" s="0"/>
      <c r="Q253" s="0">
        <f>F253*H253</f>
        <v/>
      </c>
      <c r="R253" s="0">
        <f>G253*H253</f>
        <v/>
      </c>
      <c r="S253" s="0"/>
    </row>
    <row r="254" spans="1:18" ht="50.1" customHeight="1" x14ac:dyDescent="0.6">
      <c r="A254" s="10"/>
      <c r="B254" s="11" t="s">
        <v>451</v>
      </c>
      <c r="C254" s="12">
        <v>4893718901716</v>
      </c>
      <c r="D254" s="13" t="s">
        <v>452</v>
      </c>
      <c r="E254" s="6">
        <v>48</v>
      </c>
      <c r="F254" s="7">
        <v>840</v>
      </c>
      <c r="G254" s="40">
        <v>0.1</v>
      </c>
      <c r="H254" s="3">
        <f>F254*$A$2</f>
        <v/>
      </c>
      <c r="I254" s="0"/>
      <c r="J254" s="0"/>
      <c r="K254" s="0"/>
      <c r="L254" s="0"/>
      <c r="M254" s="0"/>
      <c r="N254" s="0"/>
      <c r="O254" s="0"/>
      <c r="P254" s="0"/>
      <c r="Q254" s="0">
        <f>F254*H254</f>
        <v/>
      </c>
      <c r="R254" s="0">
        <f>G254*H254</f>
        <v/>
      </c>
      <c r="S254" s="0"/>
    </row>
    <row r="255" spans="1:18" ht="50.1" customHeight="1" x14ac:dyDescent="0.6">
      <c r="A255" s="10"/>
      <c r="B255" s="11" t="s">
        <v>736</v>
      </c>
      <c r="C255" s="12">
        <v>4893718901730</v>
      </c>
      <c r="D255" s="13" t="s">
        <v>737</v>
      </c>
      <c r="E255" s="6">
        <v>48</v>
      </c>
      <c r="F255" s="7">
        <v>840</v>
      </c>
      <c r="G255" s="40">
        <v>0.1</v>
      </c>
      <c r="H255" s="3">
        <f>F255*$A$2</f>
        <v/>
      </c>
      <c r="I255" s="0"/>
      <c r="J255" s="0"/>
      <c r="K255" s="0"/>
      <c r="L255" s="0"/>
      <c r="M255" s="0"/>
      <c r="N255" s="0"/>
      <c r="O255" s="0"/>
      <c r="P255" s="0"/>
      <c r="Q255" s="0">
        <f>F255*H255</f>
        <v/>
      </c>
      <c r="R255" s="0">
        <f>G255*H255</f>
        <v/>
      </c>
      <c r="S255" s="0"/>
    </row>
    <row r="256" spans="1:18" ht="50.1" customHeight="1" x14ac:dyDescent="0.6">
      <c r="A256" s="10"/>
      <c r="B256" s="11" t="s">
        <v>453</v>
      </c>
      <c r="C256" s="12">
        <v>4893718901761</v>
      </c>
      <c r="D256" s="13" t="s">
        <v>454</v>
      </c>
      <c r="E256" s="6">
        <v>48</v>
      </c>
      <c r="F256" s="7">
        <v>840</v>
      </c>
      <c r="G256" s="40">
        <v>0.1</v>
      </c>
      <c r="H256" s="3">
        <f>F256*$A$2</f>
        <v/>
      </c>
      <c r="I256" s="0"/>
      <c r="J256" s="0"/>
      <c r="K256" s="0"/>
      <c r="L256" s="0"/>
      <c r="M256" s="0"/>
      <c r="N256" s="0"/>
      <c r="O256" s="0"/>
      <c r="P256" s="0"/>
      <c r="Q256" s="0">
        <f>F256*H256</f>
        <v/>
      </c>
      <c r="R256" s="0">
        <f>G256*H256</f>
        <v/>
      </c>
      <c r="S256" s="0"/>
    </row>
    <row r="257" spans="1:18" ht="50.1" customHeight="1" x14ac:dyDescent="0.6">
      <c r="A257" s="10"/>
      <c r="B257" s="11" t="s">
        <v>455</v>
      </c>
      <c r="C257" s="12">
        <v>4893718901792</v>
      </c>
      <c r="D257" s="13" t="s">
        <v>456</v>
      </c>
      <c r="E257" s="6">
        <v>48</v>
      </c>
      <c r="F257" s="7">
        <v>770</v>
      </c>
      <c r="G257" s="40">
        <v>0.1</v>
      </c>
      <c r="H257" s="3">
        <f>F257*$A$2</f>
        <v/>
      </c>
      <c r="I257" s="0"/>
      <c r="J257" s="0"/>
      <c r="K257" s="0"/>
      <c r="L257" s="0"/>
      <c r="M257" s="0"/>
      <c r="N257" s="0"/>
      <c r="O257" s="0"/>
      <c r="P257" s="0"/>
      <c r="Q257" s="0">
        <f>F257*H257</f>
        <v/>
      </c>
      <c r="R257" s="0">
        <f>G257*H257</f>
        <v/>
      </c>
      <c r="S257" s="0"/>
    </row>
    <row r="258" spans="1:18" ht="50.1" customHeight="1" x14ac:dyDescent="0.6">
      <c r="A258" s="10"/>
      <c r="B258" s="11" t="s">
        <v>457</v>
      </c>
      <c r="C258" s="12">
        <v>4893718901808</v>
      </c>
      <c r="D258" s="13" t="s">
        <v>458</v>
      </c>
      <c r="E258" s="6">
        <v>48</v>
      </c>
      <c r="F258" s="7">
        <v>770</v>
      </c>
      <c r="G258" s="40">
        <v>0.1</v>
      </c>
      <c r="H258" s="3">
        <f>F258*$A$2</f>
        <v/>
      </c>
      <c r="I258" s="0"/>
      <c r="J258" s="0"/>
      <c r="K258" s="0"/>
      <c r="L258" s="0"/>
      <c r="M258" s="0"/>
      <c r="N258" s="0"/>
      <c r="O258" s="0"/>
      <c r="P258" s="0"/>
      <c r="Q258" s="0">
        <f>F258*H258</f>
        <v/>
      </c>
      <c r="R258" s="0">
        <f>G258*H258</f>
        <v/>
      </c>
      <c r="S258" s="0"/>
    </row>
    <row r="259" spans="1:18" ht="50.1" customHeight="1" x14ac:dyDescent="0.6">
      <c r="A259" s="10"/>
      <c r="B259" s="11" t="s">
        <v>459</v>
      </c>
      <c r="C259" s="12">
        <v>4893718901853</v>
      </c>
      <c r="D259" s="13" t="s">
        <v>460</v>
      </c>
      <c r="E259" s="6">
        <v>48</v>
      </c>
      <c r="F259" s="7">
        <v>740</v>
      </c>
      <c r="G259" s="40">
        <v>0.1</v>
      </c>
      <c r="H259" s="3">
        <f>F259*$A$2</f>
        <v/>
      </c>
      <c r="I259" s="0"/>
      <c r="J259" s="0"/>
      <c r="K259" s="0"/>
      <c r="L259" s="0"/>
      <c r="M259" s="0"/>
      <c r="N259" s="0"/>
      <c r="O259" s="0"/>
      <c r="P259" s="0"/>
      <c r="Q259" s="0">
        <f>F259*H259</f>
        <v/>
      </c>
      <c r="R259" s="0">
        <f>G259*H259</f>
        <v/>
      </c>
      <c r="S259" s="0"/>
    </row>
    <row r="260" spans="1:18" ht="50.1" customHeight="1" x14ac:dyDescent="0.6">
      <c r="A260" s="10"/>
      <c r="B260" s="11" t="s">
        <v>461</v>
      </c>
      <c r="C260" s="12">
        <v>4893718902140</v>
      </c>
      <c r="D260" s="13" t="s">
        <v>462</v>
      </c>
      <c r="E260" s="6">
        <v>48</v>
      </c>
      <c r="F260" s="7">
        <v>570</v>
      </c>
      <c r="G260" s="40">
        <v>0.1</v>
      </c>
      <c r="H260" s="3">
        <f>F260*$A$2</f>
        <v/>
      </c>
      <c r="I260" s="0"/>
      <c r="J260" s="0"/>
      <c r="K260" s="0"/>
      <c r="L260" s="0"/>
      <c r="M260" s="0"/>
      <c r="N260" s="0"/>
      <c r="O260" s="0"/>
      <c r="P260" s="0"/>
      <c r="Q260" s="0">
        <f>F260*H260</f>
        <v/>
      </c>
      <c r="R260" s="0">
        <f>G260*H260</f>
        <v/>
      </c>
      <c r="S260" s="0"/>
    </row>
    <row r="261" spans="1:18" ht="50.1" customHeight="1" x14ac:dyDescent="0.6">
      <c r="A261" s="10"/>
      <c r="B261" s="11" t="s">
        <v>463</v>
      </c>
      <c r="C261" s="12">
        <v>4893718902188</v>
      </c>
      <c r="D261" s="13" t="s">
        <v>464</v>
      </c>
      <c r="E261" s="6">
        <v>48</v>
      </c>
      <c r="F261" s="7">
        <v>740</v>
      </c>
      <c r="G261" s="40">
        <v>0.1</v>
      </c>
      <c r="H261" s="3">
        <f>F261*$A$2</f>
        <v/>
      </c>
      <c r="I261" s="0"/>
      <c r="J261" s="0"/>
      <c r="K261" s="0"/>
      <c r="L261" s="0"/>
      <c r="M261" s="0"/>
      <c r="N261" s="0"/>
      <c r="O261" s="0"/>
      <c r="P261" s="0"/>
      <c r="Q261" s="0">
        <f>F261*H261</f>
        <v/>
      </c>
      <c r="R261" s="0">
        <f>G261*H261</f>
        <v/>
      </c>
      <c r="S261" s="0"/>
    </row>
    <row r="262" spans="1:18" ht="50.1" customHeight="1" x14ac:dyDescent="0.6">
      <c r="A262" s="10"/>
      <c r="B262" s="11" t="s">
        <v>465</v>
      </c>
      <c r="C262" s="12">
        <v>4893718902263</v>
      </c>
      <c r="D262" s="13" t="s">
        <v>466</v>
      </c>
      <c r="E262" s="6">
        <v>48</v>
      </c>
      <c r="F262" s="7">
        <v>670</v>
      </c>
      <c r="G262" s="40">
        <v>0.1</v>
      </c>
      <c r="H262" s="3">
        <f>F262*$A$2</f>
        <v/>
      </c>
      <c r="I262" s="0"/>
      <c r="J262" s="0"/>
      <c r="K262" s="0"/>
      <c r="L262" s="0"/>
      <c r="M262" s="0"/>
      <c r="N262" s="0"/>
      <c r="O262" s="0"/>
      <c r="P262" s="0"/>
      <c r="Q262" s="0">
        <f>F262*H262</f>
        <v/>
      </c>
      <c r="R262" s="0">
        <f>G262*H262</f>
        <v/>
      </c>
      <c r="S262" s="0"/>
    </row>
    <row r="263" spans="1:18" ht="50.1" customHeight="1" x14ac:dyDescent="0.6">
      <c r="A263" s="10"/>
      <c r="B263" s="11" t="s">
        <v>467</v>
      </c>
      <c r="C263" s="12">
        <v>4893718902355</v>
      </c>
      <c r="D263" s="13" t="s">
        <v>468</v>
      </c>
      <c r="E263" s="6">
        <v>48</v>
      </c>
      <c r="F263" s="7">
        <v>740</v>
      </c>
      <c r="G263" s="40">
        <v>0.1</v>
      </c>
      <c r="H263" s="3">
        <f>F263*$A$2</f>
        <v/>
      </c>
      <c r="I263" s="0"/>
      <c r="J263" s="0"/>
      <c r="K263" s="0"/>
      <c r="L263" s="0"/>
      <c r="M263" s="0"/>
      <c r="N263" s="0"/>
      <c r="O263" s="0"/>
      <c r="P263" s="0"/>
      <c r="Q263" s="0">
        <f>F263*H263</f>
        <v/>
      </c>
      <c r="R263" s="0">
        <f>G263*H263</f>
        <v/>
      </c>
      <c r="S263" s="0"/>
    </row>
    <row r="264" spans="1:18" ht="50.1" customHeight="1" x14ac:dyDescent="0.6">
      <c r="A264" s="10"/>
      <c r="B264" s="11" t="s">
        <v>469</v>
      </c>
      <c r="C264" s="12">
        <v>4893718902393</v>
      </c>
      <c r="D264" s="13" t="s">
        <v>470</v>
      </c>
      <c r="E264" s="6">
        <v>48</v>
      </c>
      <c r="F264" s="7">
        <v>740</v>
      </c>
      <c r="G264" s="40">
        <v>0.1</v>
      </c>
      <c r="H264" s="3">
        <f>F264*$A$2</f>
        <v/>
      </c>
      <c r="I264" s="0"/>
      <c r="J264" s="0"/>
      <c r="K264" s="0"/>
      <c r="L264" s="0"/>
      <c r="M264" s="0"/>
      <c r="N264" s="0"/>
      <c r="O264" s="0"/>
      <c r="P264" s="0"/>
      <c r="Q264" s="0">
        <f>F264*H264</f>
        <v/>
      </c>
      <c r="R264" s="0">
        <f>G264*H264</f>
        <v/>
      </c>
      <c r="S264" s="0"/>
    </row>
    <row r="265" spans="1:18" ht="50.1" customHeight="1" x14ac:dyDescent="0.6">
      <c r="A265" s="10"/>
      <c r="B265" s="11" t="s">
        <v>471</v>
      </c>
      <c r="C265" s="12">
        <v>4893718902447</v>
      </c>
      <c r="D265" s="13" t="s">
        <v>472</v>
      </c>
      <c r="E265" s="6">
        <v>48</v>
      </c>
      <c r="F265" s="7">
        <v>640</v>
      </c>
      <c r="G265" s="40">
        <v>0.1</v>
      </c>
      <c r="H265" s="3">
        <f>F265*$A$2</f>
        <v/>
      </c>
      <c r="I265" s="0"/>
      <c r="J265" s="0"/>
      <c r="K265" s="0"/>
      <c r="L265" s="0"/>
      <c r="M265" s="0"/>
      <c r="N265" s="0"/>
      <c r="O265" s="0"/>
      <c r="P265" s="0"/>
      <c r="Q265" s="0">
        <f>F265*H265</f>
        <v/>
      </c>
      <c r="R265" s="0">
        <f>G265*H265</f>
        <v/>
      </c>
      <c r="S265" s="0"/>
    </row>
    <row r="266" spans="1:18" ht="50.1" customHeight="1" x14ac:dyDescent="0.6">
      <c r="A266" s="10"/>
      <c r="B266" s="11" t="s">
        <v>473</v>
      </c>
      <c r="C266" s="12">
        <v>4893718902478</v>
      </c>
      <c r="D266" s="13" t="s">
        <v>474</v>
      </c>
      <c r="E266" s="6">
        <v>48</v>
      </c>
      <c r="F266" s="7">
        <v>740</v>
      </c>
      <c r="G266" s="40">
        <v>0.1</v>
      </c>
      <c r="H266" s="3">
        <f>F266*$A$2</f>
        <v/>
      </c>
      <c r="I266" s="0"/>
      <c r="J266" s="0"/>
      <c r="K266" s="0"/>
      <c r="L266" s="0"/>
      <c r="M266" s="0"/>
      <c r="N266" s="0"/>
      <c r="O266" s="0"/>
      <c r="P266" s="0"/>
      <c r="Q266" s="0">
        <f>F266*H266</f>
        <v/>
      </c>
      <c r="R266" s="0">
        <f>G266*H266</f>
        <v/>
      </c>
      <c r="S266" s="0"/>
    </row>
    <row r="267" spans="1:18" ht="50.1" customHeight="1" x14ac:dyDescent="0.6">
      <c r="A267" s="10"/>
      <c r="B267" s="11" t="s">
        <v>475</v>
      </c>
      <c r="C267" s="12">
        <v>4893718902553</v>
      </c>
      <c r="D267" s="13" t="s">
        <v>476</v>
      </c>
      <c r="E267" s="6">
        <v>48</v>
      </c>
      <c r="F267" s="7">
        <v>740</v>
      </c>
      <c r="G267" s="40">
        <v>0.1</v>
      </c>
      <c r="H267" s="3">
        <f>F267*$A$2</f>
        <v/>
      </c>
      <c r="I267" s="0"/>
      <c r="J267" s="0"/>
      <c r="K267" s="0"/>
      <c r="L267" s="0"/>
      <c r="M267" s="0"/>
      <c r="N267" s="0"/>
      <c r="O267" s="0"/>
      <c r="P267" s="0"/>
      <c r="Q267" s="0">
        <f>F267*H267</f>
        <v/>
      </c>
      <c r="R267" s="0">
        <f>G267*H267</f>
        <v/>
      </c>
      <c r="S267" s="0"/>
    </row>
    <row r="268" spans="1:18" ht="50.1" customHeight="1" x14ac:dyDescent="0.6">
      <c r="A268" s="10"/>
      <c r="B268" s="11" t="s">
        <v>477</v>
      </c>
      <c r="C268" s="12">
        <v>4893718902690</v>
      </c>
      <c r="D268" s="13" t="s">
        <v>478</v>
      </c>
      <c r="E268" s="6">
        <v>48</v>
      </c>
      <c r="F268" s="7">
        <v>720</v>
      </c>
      <c r="G268" s="40">
        <v>0.1</v>
      </c>
      <c r="H268" s="3">
        <f>F268*$A$2</f>
        <v/>
      </c>
      <c r="I268" s="0"/>
      <c r="J268" s="0"/>
      <c r="K268" s="0"/>
      <c r="L268" s="0"/>
      <c r="M268" s="0"/>
      <c r="N268" s="0"/>
      <c r="O268" s="0"/>
      <c r="P268" s="0"/>
      <c r="Q268" s="0">
        <f>F268*H268</f>
        <v/>
      </c>
      <c r="R268" s="0">
        <f>G268*H268</f>
        <v/>
      </c>
      <c r="S268" s="0"/>
    </row>
    <row r="269" spans="1:18" ht="50.1" customHeight="1" x14ac:dyDescent="0.6">
      <c r="A269" s="10"/>
      <c r="B269" s="11" t="s">
        <v>738</v>
      </c>
      <c r="C269" s="12">
        <v>4893718903475</v>
      </c>
      <c r="D269" s="13" t="s">
        <v>739</v>
      </c>
      <c r="E269" s="6">
        <v>48</v>
      </c>
      <c r="F269" s="7">
        <v>740</v>
      </c>
      <c r="G269" s="40">
        <v>0.1</v>
      </c>
      <c r="H269" s="3">
        <f>F269*$A$2</f>
        <v/>
      </c>
      <c r="I269" s="0"/>
      <c r="J269" s="0"/>
      <c r="K269" s="0"/>
      <c r="L269" s="0"/>
      <c r="M269" s="0"/>
      <c r="N269" s="0"/>
      <c r="O269" s="0"/>
      <c r="P269" s="0"/>
      <c r="Q269" s="0">
        <f>F269*H269</f>
        <v/>
      </c>
      <c r="R269" s="0">
        <f>G269*H269</f>
        <v/>
      </c>
      <c r="S269" s="0"/>
    </row>
    <row r="270" spans="1:18" ht="50.1" customHeight="1" x14ac:dyDescent="0.6">
      <c r="A270" s="10"/>
      <c r="B270" s="11" t="s">
        <v>479</v>
      </c>
      <c r="C270" s="12">
        <v>4893718903727</v>
      </c>
      <c r="D270" s="13" t="s">
        <v>480</v>
      </c>
      <c r="E270" s="6">
        <v>48</v>
      </c>
      <c r="F270" s="7">
        <v>740</v>
      </c>
      <c r="G270" s="40">
        <v>0.1</v>
      </c>
      <c r="H270" s="3">
        <f>F270*$A$2</f>
        <v/>
      </c>
      <c r="I270" s="0"/>
      <c r="J270" s="0"/>
      <c r="K270" s="0"/>
      <c r="L270" s="0"/>
      <c r="M270" s="0"/>
      <c r="N270" s="0"/>
      <c r="O270" s="0"/>
      <c r="P270" s="0"/>
      <c r="Q270" s="0">
        <f>F270*H270</f>
        <v/>
      </c>
      <c r="R270" s="0">
        <f>G270*H270</f>
        <v/>
      </c>
      <c r="S270" s="0"/>
    </row>
    <row r="271" spans="1:18" ht="50.1" customHeight="1" x14ac:dyDescent="0.6">
      <c r="A271" s="10"/>
      <c r="B271" s="11" t="s">
        <v>481</v>
      </c>
      <c r="C271" s="12">
        <v>4893718904137</v>
      </c>
      <c r="D271" s="13" t="s">
        <v>482</v>
      </c>
      <c r="E271" s="6">
        <v>48</v>
      </c>
      <c r="F271" s="7">
        <v>550</v>
      </c>
      <c r="G271" s="40">
        <v>0.1</v>
      </c>
      <c r="H271" s="3">
        <f>F271*$A$2</f>
        <v/>
      </c>
      <c r="I271" s="0"/>
      <c r="J271" s="0"/>
      <c r="K271" s="0"/>
      <c r="L271" s="0"/>
      <c r="M271" s="0"/>
      <c r="N271" s="0"/>
      <c r="O271" s="0"/>
      <c r="P271" s="0"/>
      <c r="Q271" s="0">
        <f>F271*H271</f>
        <v/>
      </c>
      <c r="R271" s="0">
        <f>G271*H271</f>
        <v/>
      </c>
      <c r="S271" s="0"/>
    </row>
    <row r="272" spans="1:18" ht="50.1" customHeight="1" x14ac:dyDescent="0.6">
      <c r="A272" s="10"/>
      <c r="B272" s="11" t="s">
        <v>483</v>
      </c>
      <c r="C272" s="12">
        <v>4893718910022</v>
      </c>
      <c r="D272" s="13" t="s">
        <v>484</v>
      </c>
      <c r="E272" s="6">
        <v>24</v>
      </c>
      <c r="F272" s="7">
        <v>1070</v>
      </c>
      <c r="G272" s="40">
        <v>0.1</v>
      </c>
      <c r="H272" s="3">
        <f>F272*$A$2</f>
        <v/>
      </c>
      <c r="I272" s="0"/>
      <c r="J272" s="0"/>
      <c r="K272" s="0"/>
      <c r="L272" s="0"/>
      <c r="M272" s="0"/>
      <c r="N272" s="0"/>
      <c r="O272" s="0"/>
      <c r="P272" s="0"/>
      <c r="Q272" s="0">
        <f>F272*H272</f>
        <v/>
      </c>
      <c r="R272" s="0">
        <f>G272*H272</f>
        <v/>
      </c>
      <c r="S272" s="0"/>
    </row>
    <row r="273" spans="1:18" ht="50.1" customHeight="1" x14ac:dyDescent="0.6">
      <c r="A273" s="10"/>
      <c r="B273" s="11" t="s">
        <v>485</v>
      </c>
      <c r="C273" s="12">
        <v>4893718910039</v>
      </c>
      <c r="D273" s="13" t="s">
        <v>486</v>
      </c>
      <c r="E273" s="6">
        <v>24</v>
      </c>
      <c r="F273" s="7">
        <v>450</v>
      </c>
      <c r="G273" s="40">
        <v>0.1</v>
      </c>
      <c r="H273" s="3">
        <f>F273*$A$2</f>
        <v/>
      </c>
      <c r="I273" s="0"/>
      <c r="J273" s="0"/>
      <c r="K273" s="0"/>
      <c r="L273" s="0"/>
      <c r="M273" s="0"/>
      <c r="N273" s="0"/>
      <c r="O273" s="0"/>
      <c r="P273" s="0"/>
      <c r="Q273" s="0">
        <f>F273*H273</f>
        <v/>
      </c>
      <c r="R273" s="0">
        <f>G273*H273</f>
        <v/>
      </c>
      <c r="S273" s="0"/>
    </row>
    <row r="274" spans="1:18" ht="50.1" customHeight="1" x14ac:dyDescent="0.6">
      <c r="A274" s="10"/>
      <c r="B274" s="11" t="s">
        <v>487</v>
      </c>
      <c r="C274" s="12">
        <v>4893718910053</v>
      </c>
      <c r="D274" s="13" t="s">
        <v>488</v>
      </c>
      <c r="E274" s="6">
        <v>24</v>
      </c>
      <c r="F274" s="7">
        <v>1070</v>
      </c>
      <c r="G274" s="40">
        <v>0.1</v>
      </c>
      <c r="H274" s="3">
        <f>F274*$A$2</f>
        <v/>
      </c>
      <c r="I274" s="0"/>
      <c r="J274" s="0"/>
      <c r="K274" s="0"/>
      <c r="L274" s="0"/>
      <c r="M274" s="0"/>
      <c r="N274" s="0"/>
      <c r="O274" s="0"/>
      <c r="P274" s="0"/>
      <c r="Q274" s="0">
        <f>F274*H274</f>
        <v/>
      </c>
      <c r="R274" s="0">
        <f>G274*H274</f>
        <v/>
      </c>
      <c r="S274" s="0"/>
    </row>
    <row r="275" spans="1:18" ht="50.1" customHeight="1" x14ac:dyDescent="0.6">
      <c r="A275" s="10"/>
      <c r="B275" s="11" t="s">
        <v>489</v>
      </c>
      <c r="C275" s="12">
        <v>4893718910121</v>
      </c>
      <c r="D275" s="13" t="s">
        <v>490</v>
      </c>
      <c r="E275" s="6">
        <v>24</v>
      </c>
      <c r="F275" s="7">
        <v>1070</v>
      </c>
      <c r="G275" s="40">
        <v>0.1</v>
      </c>
      <c r="H275" s="3">
        <f>F275*$A$2</f>
        <v/>
      </c>
      <c r="I275" s="0"/>
      <c r="J275" s="0"/>
      <c r="K275" s="0"/>
      <c r="L275" s="0"/>
      <c r="M275" s="0"/>
      <c r="N275" s="0"/>
      <c r="O275" s="0"/>
      <c r="P275" s="0"/>
      <c r="Q275" s="0">
        <f>F275*H275</f>
        <v/>
      </c>
      <c r="R275" s="0">
        <f>G275*H275</f>
        <v/>
      </c>
      <c r="S275" s="0"/>
    </row>
    <row r="276" spans="1:18" ht="50.1" customHeight="1" x14ac:dyDescent="0.6">
      <c r="A276" s="10"/>
      <c r="B276" s="11" t="s">
        <v>491</v>
      </c>
      <c r="C276" s="12">
        <v>4893718911012</v>
      </c>
      <c r="D276" s="13" t="s">
        <v>492</v>
      </c>
      <c r="E276" s="6">
        <v>24</v>
      </c>
      <c r="F276" s="7">
        <v>1070</v>
      </c>
      <c r="G276" s="40">
        <v>0.1</v>
      </c>
      <c r="H276" s="3">
        <f>F276*$A$2</f>
        <v/>
      </c>
      <c r="I276" s="0"/>
      <c r="J276" s="0"/>
      <c r="K276" s="0"/>
      <c r="L276" s="0"/>
      <c r="M276" s="0"/>
      <c r="N276" s="0"/>
      <c r="O276" s="0"/>
      <c r="P276" s="0"/>
      <c r="Q276" s="0">
        <f>F276*H276</f>
        <v/>
      </c>
      <c r="R276" s="0">
        <f>G276*H276</f>
        <v/>
      </c>
      <c r="S276" s="0"/>
    </row>
    <row r="277" spans="1:18" ht="50.1" customHeight="1" x14ac:dyDescent="0.6">
      <c r="A277" s="10"/>
      <c r="B277" s="11" t="s">
        <v>493</v>
      </c>
      <c r="C277" s="12">
        <v>4893718911036</v>
      </c>
      <c r="D277" s="13" t="s">
        <v>494</v>
      </c>
      <c r="E277" s="6">
        <v>24</v>
      </c>
      <c r="F277" s="7">
        <v>450</v>
      </c>
      <c r="G277" s="40">
        <v>0.1</v>
      </c>
      <c r="H277" s="3">
        <f>F277*$A$2</f>
        <v/>
      </c>
      <c r="I277" s="0"/>
      <c r="J277" s="0"/>
      <c r="K277" s="0"/>
      <c r="L277" s="0"/>
      <c r="M277" s="0"/>
      <c r="N277" s="0"/>
      <c r="O277" s="0"/>
      <c r="P277" s="0"/>
      <c r="Q277" s="0">
        <f>F277*H277</f>
        <v/>
      </c>
      <c r="R277" s="0">
        <f>G277*H277</f>
        <v/>
      </c>
      <c r="S277" s="0"/>
    </row>
    <row r="278" spans="1:18" ht="50.1" customHeight="1" x14ac:dyDescent="0.6">
      <c r="A278" s="10"/>
      <c r="B278" s="11" t="s">
        <v>495</v>
      </c>
      <c r="C278" s="12">
        <v>4893718911067</v>
      </c>
      <c r="D278" s="13" t="s">
        <v>496</v>
      </c>
      <c r="E278" s="6">
        <v>24</v>
      </c>
      <c r="F278" s="7">
        <v>1070</v>
      </c>
      <c r="G278" s="40">
        <v>0.1</v>
      </c>
      <c r="H278" s="3">
        <f>F278*$A$2</f>
        <v/>
      </c>
      <c r="I278" s="0"/>
      <c r="J278" s="0"/>
      <c r="K278" s="0"/>
      <c r="L278" s="0"/>
      <c r="M278" s="0"/>
      <c r="N278" s="0"/>
      <c r="O278" s="0"/>
      <c r="P278" s="0"/>
      <c r="Q278" s="0">
        <f>F278*H278</f>
        <v/>
      </c>
      <c r="R278" s="0">
        <f>G278*H278</f>
        <v/>
      </c>
      <c r="S278" s="0"/>
    </row>
    <row r="279" spans="1:18" ht="50.1" customHeight="1" x14ac:dyDescent="0.6">
      <c r="A279" s="10"/>
      <c r="B279" s="11" t="s">
        <v>497</v>
      </c>
      <c r="C279" s="12">
        <v>4893718912095</v>
      </c>
      <c r="D279" s="13" t="s">
        <v>498</v>
      </c>
      <c r="E279" s="6">
        <v>24</v>
      </c>
      <c r="F279" s="8">
        <v>1070</v>
      </c>
      <c r="G279" s="40">
        <v>0.1</v>
      </c>
      <c r="H279" s="2">
        <f>F279*$A$2</f>
        <v/>
      </c>
      <c r="I279" s="0"/>
      <c r="J279" s="0"/>
      <c r="K279" s="0"/>
      <c r="L279" s="0"/>
      <c r="M279" s="0"/>
      <c r="N279" s="0"/>
      <c r="O279" s="0"/>
      <c r="P279" s="0"/>
      <c r="Q279" s="0">
        <f>F279*H279</f>
        <v/>
      </c>
      <c r="R279" s="0">
        <f>G279*H279</f>
        <v/>
      </c>
      <c r="S279" s="0"/>
    </row>
    <row r="280" spans="1:18" x14ac:dyDescent="0.25">
      <c r="A280" s="26" t="s">
        <v>499</v>
      </c>
      <c r="B280" s="27"/>
      <c r="C280" s="27"/>
      <c r="D280" s="27"/>
      <c r="E280" s="28"/>
      <c r="F280" s="5"/>
      <c r="H280" s="1" t="s">
        <v>753</v>
      </c>
      <c r="I280" s="0"/>
      <c r="J280" s="0"/>
      <c r="K280" s="0"/>
      <c r="L280" s="0"/>
      <c r="M280" s="0"/>
      <c r="N280" s="0"/>
      <c r="O280" s="0"/>
      <c r="P280" s="0"/>
      <c r="Q280" s="0"/>
      <c r="R280" s="0"/>
      <c r="S280" s="0"/>
    </row>
    <row r="281" spans="1:18" ht="50.1" customHeight="1" x14ac:dyDescent="0.6">
      <c r="A281" s="10"/>
      <c r="B281" s="11" t="s">
        <v>500</v>
      </c>
      <c r="C281" s="12">
        <v>4640239170295</v>
      </c>
      <c r="D281" s="13" t="s">
        <v>501</v>
      </c>
      <c r="E281" s="6">
        <v>150</v>
      </c>
      <c r="F281" s="7">
        <v>125</v>
      </c>
      <c r="G281" s="40">
        <v>0.1</v>
      </c>
      <c r="H281" s="3">
        <f>F281*$A$2</f>
        <v/>
      </c>
      <c r="I281" s="0"/>
      <c r="J281" s="0"/>
      <c r="K281" s="0"/>
      <c r="L281" s="0"/>
      <c r="M281" s="0"/>
      <c r="N281" s="0"/>
      <c r="O281" s="0"/>
      <c r="P281" s="0"/>
      <c r="Q281" s="0">
        <f>F281*H281</f>
        <v/>
      </c>
      <c r="R281" s="0">
        <f>G281*H281</f>
        <v/>
      </c>
      <c r="S281" s="0"/>
    </row>
    <row r="282" spans="1:18" ht="50.1" customHeight="1" x14ac:dyDescent="0.6">
      <c r="A282" s="10"/>
      <c r="B282" s="11" t="s">
        <v>502</v>
      </c>
      <c r="C282" s="12">
        <v>4640239170301</v>
      </c>
      <c r="D282" s="13" t="s">
        <v>503</v>
      </c>
      <c r="E282" s="6">
        <v>150</v>
      </c>
      <c r="F282" s="7">
        <v>130</v>
      </c>
      <c r="G282" s="40">
        <v>0.1</v>
      </c>
      <c r="H282" s="3">
        <f>F282*$A$2</f>
        <v/>
      </c>
      <c r="I282" s="0"/>
      <c r="J282" s="0"/>
      <c r="K282" s="0"/>
      <c r="L282" s="0"/>
      <c r="M282" s="0"/>
      <c r="N282" s="0"/>
      <c r="O282" s="0"/>
      <c r="P282" s="0"/>
      <c r="Q282" s="0">
        <f>F282*H282</f>
        <v/>
      </c>
      <c r="R282" s="0">
        <f>G282*H282</f>
        <v/>
      </c>
      <c r="S282" s="0"/>
    </row>
    <row r="283" spans="1:18" ht="50.1" customHeight="1" x14ac:dyDescent="0.6">
      <c r="A283" s="10"/>
      <c r="B283" s="11" t="s">
        <v>504</v>
      </c>
      <c r="C283" s="12">
        <v>4640239170318</v>
      </c>
      <c r="D283" s="13" t="s">
        <v>505</v>
      </c>
      <c r="E283" s="6">
        <v>150</v>
      </c>
      <c r="F283" s="7">
        <v>130</v>
      </c>
      <c r="G283" s="40">
        <v>0.1</v>
      </c>
      <c r="H283" s="3">
        <f>F283*$A$2</f>
        <v/>
      </c>
      <c r="I283" s="0"/>
      <c r="J283" s="0"/>
      <c r="K283" s="0"/>
      <c r="L283" s="0"/>
      <c r="M283" s="0"/>
      <c r="N283" s="0"/>
      <c r="O283" s="0"/>
      <c r="P283" s="0"/>
      <c r="Q283" s="0">
        <f>F283*H283</f>
        <v/>
      </c>
      <c r="R283" s="0">
        <f>G283*H283</f>
        <v/>
      </c>
      <c r="S283" s="0"/>
    </row>
    <row r="284" spans="1:18" ht="50.1" customHeight="1" x14ac:dyDescent="0.6">
      <c r="A284" s="10"/>
      <c r="B284" s="11" t="s">
        <v>506</v>
      </c>
      <c r="C284" s="12">
        <v>4640239170325</v>
      </c>
      <c r="D284" s="13" t="s">
        <v>507</v>
      </c>
      <c r="E284" s="6">
        <v>150</v>
      </c>
      <c r="F284" s="7">
        <v>110</v>
      </c>
      <c r="G284" s="40">
        <v>0.1</v>
      </c>
      <c r="H284" s="3">
        <f>F284*$A$2</f>
        <v/>
      </c>
      <c r="I284" s="0"/>
      <c r="J284" s="0"/>
      <c r="K284" s="0"/>
      <c r="L284" s="0"/>
      <c r="M284" s="0"/>
      <c r="N284" s="0"/>
      <c r="O284" s="0"/>
      <c r="P284" s="0"/>
      <c r="Q284" s="0">
        <f>F284*H284</f>
        <v/>
      </c>
      <c r="R284" s="0">
        <f>G284*H284</f>
        <v/>
      </c>
      <c r="S284" s="0"/>
    </row>
    <row r="285" spans="1:18" ht="50.1" customHeight="1" x14ac:dyDescent="0.6">
      <c r="A285" s="10"/>
      <c r="B285" s="11" t="s">
        <v>508</v>
      </c>
      <c r="C285" s="12">
        <v>4640239170332</v>
      </c>
      <c r="D285" s="13" t="s">
        <v>509</v>
      </c>
      <c r="E285" s="6">
        <v>150</v>
      </c>
      <c r="F285" s="7">
        <v>110</v>
      </c>
      <c r="G285" s="40">
        <v>0.1</v>
      </c>
      <c r="H285" s="3">
        <f>F285*$A$2</f>
        <v/>
      </c>
      <c r="I285" s="0"/>
      <c r="J285" s="0"/>
      <c r="K285" s="0"/>
      <c r="L285" s="0"/>
      <c r="M285" s="0"/>
      <c r="N285" s="0"/>
      <c r="O285" s="0"/>
      <c r="P285" s="0"/>
      <c r="Q285" s="0">
        <f>F285*H285</f>
        <v/>
      </c>
      <c r="R285" s="0">
        <f>G285*H285</f>
        <v/>
      </c>
      <c r="S285" s="0"/>
    </row>
    <row r="286" spans="1:18" ht="50.1" customHeight="1" x14ac:dyDescent="0.6">
      <c r="A286" s="10"/>
      <c r="B286" s="11" t="s">
        <v>510</v>
      </c>
      <c r="C286" s="12">
        <v>4640239170349</v>
      </c>
      <c r="D286" s="13" t="s">
        <v>511</v>
      </c>
      <c r="E286" s="6">
        <v>150</v>
      </c>
      <c r="F286" s="7">
        <v>110</v>
      </c>
      <c r="G286" s="40">
        <v>0.1</v>
      </c>
      <c r="H286" s="3">
        <f>F286*$A$2</f>
        <v/>
      </c>
      <c r="I286" s="0"/>
      <c r="J286" s="0"/>
      <c r="K286" s="0"/>
      <c r="L286" s="0"/>
      <c r="M286" s="0"/>
      <c r="N286" s="0"/>
      <c r="O286" s="0"/>
      <c r="P286" s="0"/>
      <c r="Q286" s="0">
        <f>F286*H286</f>
        <v/>
      </c>
      <c r="R286" s="0">
        <f>G286*H286</f>
        <v/>
      </c>
      <c r="S286" s="0"/>
    </row>
    <row r="287" spans="1:18" ht="50.1" customHeight="1" x14ac:dyDescent="0.6">
      <c r="A287" s="10"/>
      <c r="B287" s="11" t="s">
        <v>512</v>
      </c>
      <c r="C287" s="12">
        <v>4640239170356</v>
      </c>
      <c r="D287" s="13" t="s">
        <v>513</v>
      </c>
      <c r="E287" s="6">
        <v>150</v>
      </c>
      <c r="F287" s="7">
        <v>95</v>
      </c>
      <c r="G287" s="40">
        <v>0.1</v>
      </c>
      <c r="H287" s="3">
        <f>F287*$A$2</f>
        <v/>
      </c>
      <c r="I287" s="0"/>
      <c r="J287" s="0"/>
      <c r="K287" s="0"/>
      <c r="L287" s="0"/>
      <c r="M287" s="0"/>
      <c r="N287" s="0"/>
      <c r="O287" s="0"/>
      <c r="P287" s="0"/>
      <c r="Q287" s="0">
        <f>F287*H287</f>
        <v/>
      </c>
      <c r="R287" s="0">
        <f>G287*H287</f>
        <v/>
      </c>
      <c r="S287" s="0"/>
    </row>
    <row r="288" spans="1:18" ht="50.1" customHeight="1" x14ac:dyDescent="0.6">
      <c r="A288" s="10"/>
      <c r="B288" s="11" t="s">
        <v>514</v>
      </c>
      <c r="C288" s="12">
        <v>4640239170363</v>
      </c>
      <c r="D288" s="13" t="s">
        <v>515</v>
      </c>
      <c r="E288" s="6">
        <v>150</v>
      </c>
      <c r="F288" s="7">
        <v>65</v>
      </c>
      <c r="G288" s="40">
        <v>0.1</v>
      </c>
      <c r="H288" s="3">
        <f>F288*$A$2</f>
        <v/>
      </c>
      <c r="I288" s="0"/>
      <c r="J288" s="0"/>
      <c r="K288" s="0"/>
      <c r="L288" s="0"/>
      <c r="M288" s="0"/>
      <c r="N288" s="0"/>
      <c r="O288" s="0"/>
      <c r="P288" s="0"/>
      <c r="Q288" s="0">
        <f>F288*H288</f>
        <v/>
      </c>
      <c r="R288" s="0">
        <f>G288*H288</f>
        <v/>
      </c>
      <c r="S288" s="0"/>
    </row>
    <row r="289" spans="1:18" ht="50.1" customHeight="1" x14ac:dyDescent="0.6">
      <c r="A289" s="10"/>
      <c r="B289" s="11" t="s">
        <v>516</v>
      </c>
      <c r="C289" s="12">
        <v>4640239170370</v>
      </c>
      <c r="D289" s="13" t="s">
        <v>517</v>
      </c>
      <c r="E289" s="6">
        <v>150</v>
      </c>
      <c r="F289" s="7">
        <v>110</v>
      </c>
      <c r="G289" s="40">
        <v>0.1</v>
      </c>
      <c r="H289" s="3">
        <f>F289*$A$2</f>
        <v/>
      </c>
      <c r="I289" s="0"/>
      <c r="J289" s="0"/>
      <c r="K289" s="0"/>
      <c r="L289" s="0"/>
      <c r="M289" s="0"/>
      <c r="N289" s="0"/>
      <c r="O289" s="0"/>
      <c r="P289" s="0"/>
      <c r="Q289" s="0">
        <f>F289*H289</f>
        <v/>
      </c>
      <c r="R289" s="0">
        <f>G289*H289</f>
        <v/>
      </c>
      <c r="S289" s="0"/>
    </row>
    <row r="290" spans="1:18" ht="50.1" customHeight="1" x14ac:dyDescent="0.6">
      <c r="A290" s="10"/>
      <c r="B290" s="11" t="s">
        <v>518</v>
      </c>
      <c r="C290" s="12">
        <v>4640239170400</v>
      </c>
      <c r="D290" s="13" t="s">
        <v>519</v>
      </c>
      <c r="E290" s="6">
        <v>150</v>
      </c>
      <c r="F290" s="7">
        <v>70</v>
      </c>
      <c r="G290" s="40">
        <v>0.1</v>
      </c>
      <c r="H290" s="3">
        <f>F290*$A$2</f>
        <v/>
      </c>
      <c r="I290" s="0"/>
      <c r="J290" s="0"/>
      <c r="K290" s="0"/>
      <c r="L290" s="0"/>
      <c r="M290" s="0"/>
      <c r="N290" s="0"/>
      <c r="O290" s="0"/>
      <c r="P290" s="0"/>
      <c r="Q290" s="0">
        <f>F290*H290</f>
        <v/>
      </c>
      <c r="R290" s="0">
        <f>G290*H290</f>
        <v/>
      </c>
      <c r="S290" s="0"/>
    </row>
    <row r="291" spans="1:18" ht="50.1" customHeight="1" x14ac:dyDescent="0.6">
      <c r="A291" s="10"/>
      <c r="B291" s="11" t="s">
        <v>520</v>
      </c>
      <c r="C291" s="12">
        <v>4640239170417</v>
      </c>
      <c r="D291" s="13" t="s">
        <v>521</v>
      </c>
      <c r="E291" s="6">
        <v>150</v>
      </c>
      <c r="F291" s="8">
        <v>70</v>
      </c>
      <c r="G291" s="40">
        <v>0.1</v>
      </c>
      <c r="H291" s="2">
        <f>F291*$A$2</f>
        <v/>
      </c>
      <c r="I291" s="0"/>
      <c r="J291" s="0"/>
      <c r="K291" s="0"/>
      <c r="L291" s="0"/>
      <c r="M291" s="0"/>
      <c r="N291" s="0"/>
      <c r="O291" s="0"/>
      <c r="P291" s="0"/>
      <c r="Q291" s="0">
        <f>F291*H291</f>
        <v/>
      </c>
      <c r="R291" s="0">
        <f>G291*H291</f>
        <v/>
      </c>
      <c r="S291" s="0"/>
    </row>
    <row r="292" spans="1:18" x14ac:dyDescent="0.25">
      <c r="A292" s="26" t="s">
        <v>522</v>
      </c>
      <c r="B292" s="27"/>
      <c r="C292" s="27"/>
      <c r="D292" s="27"/>
      <c r="E292" s="28"/>
      <c r="F292" s="5"/>
      <c r="H292" s="1" t="s">
        <v>753</v>
      </c>
      <c r="I292" s="0"/>
      <c r="J292" s="0"/>
      <c r="K292" s="0"/>
      <c r="L292" s="0"/>
      <c r="M292" s="0"/>
      <c r="N292" s="0"/>
      <c r="O292" s="0"/>
      <c r="P292" s="0"/>
      <c r="Q292" s="0"/>
      <c r="R292" s="0"/>
      <c r="S292" s="0"/>
    </row>
    <row r="293" spans="1:18" ht="50.1" customHeight="1" x14ac:dyDescent="0.6">
      <c r="A293" s="10"/>
      <c r="B293" s="11" t="s">
        <v>523</v>
      </c>
      <c r="C293" s="12">
        <v>4627079774852</v>
      </c>
      <c r="D293" s="13" t="s">
        <v>524</v>
      </c>
      <c r="E293" s="6">
        <v>10</v>
      </c>
      <c r="F293" s="7">
        <v>550</v>
      </c>
      <c r="G293" s="40">
        <v>0.1</v>
      </c>
      <c r="H293" s="3">
        <f>F293*$A$2</f>
        <v/>
      </c>
      <c r="I293" s="0"/>
      <c r="J293" s="0"/>
      <c r="K293" s="0"/>
      <c r="L293" s="0"/>
      <c r="M293" s="0"/>
      <c r="N293" s="0"/>
      <c r="O293" s="0"/>
      <c r="P293" s="0"/>
      <c r="Q293" s="0">
        <f>F293*H293</f>
        <v/>
      </c>
      <c r="R293" s="0">
        <f>G293*H293</f>
        <v/>
      </c>
      <c r="S293" s="0"/>
    </row>
    <row r="294" spans="1:18" ht="50.1" customHeight="1" x14ac:dyDescent="0.6">
      <c r="A294" s="10"/>
      <c r="B294" s="11" t="s">
        <v>525</v>
      </c>
      <c r="C294" s="12">
        <v>4627079774876</v>
      </c>
      <c r="D294" s="13" t="s">
        <v>526</v>
      </c>
      <c r="E294" s="6">
        <v>24</v>
      </c>
      <c r="F294" s="7">
        <v>235</v>
      </c>
      <c r="G294" s="40">
        <v>0.1</v>
      </c>
      <c r="H294" s="3">
        <f>F294*$A$2</f>
        <v/>
      </c>
      <c r="I294" s="0"/>
      <c r="J294" s="0"/>
      <c r="K294" s="0"/>
      <c r="L294" s="0"/>
      <c r="M294" s="0"/>
      <c r="N294" s="0"/>
      <c r="O294" s="0"/>
      <c r="P294" s="0"/>
      <c r="Q294" s="0">
        <f>F294*H294</f>
        <v/>
      </c>
      <c r="R294" s="0">
        <f>G294*H294</f>
        <v/>
      </c>
      <c r="S294" s="0"/>
    </row>
    <row r="295" spans="1:18" ht="50.1" customHeight="1" x14ac:dyDescent="0.6">
      <c r="A295" s="10"/>
      <c r="B295" s="11" t="s">
        <v>527</v>
      </c>
      <c r="C295" s="12">
        <v>4627079774883</v>
      </c>
      <c r="D295" s="13" t="s">
        <v>528</v>
      </c>
      <c r="E295" s="6">
        <v>24</v>
      </c>
      <c r="F295" s="7">
        <v>270</v>
      </c>
      <c r="G295" s="40">
        <v>0.1</v>
      </c>
      <c r="H295" s="3">
        <f>F295*$A$2</f>
        <v/>
      </c>
      <c r="I295" s="0"/>
      <c r="J295" s="0"/>
      <c r="K295" s="0"/>
      <c r="L295" s="0"/>
      <c r="M295" s="0"/>
      <c r="N295" s="0"/>
      <c r="O295" s="0"/>
      <c r="P295" s="0"/>
      <c r="Q295" s="0">
        <f>F295*H295</f>
        <v/>
      </c>
      <c r="R295" s="0">
        <f>G295*H295</f>
        <v/>
      </c>
      <c r="S295" s="0"/>
    </row>
    <row r="296" spans="1:18" ht="50.1" customHeight="1" x14ac:dyDescent="0.6">
      <c r="A296" s="10"/>
      <c r="B296" s="11" t="s">
        <v>529</v>
      </c>
      <c r="C296" s="12">
        <v>4620039151281</v>
      </c>
      <c r="D296" s="13" t="s">
        <v>740</v>
      </c>
      <c r="E296" s="6">
        <v>12</v>
      </c>
      <c r="F296" s="7">
        <v>235</v>
      </c>
      <c r="G296" s="40">
        <v>0.1</v>
      </c>
      <c r="H296" s="3">
        <f>F296*$A$2</f>
        <v/>
      </c>
      <c r="I296" s="0"/>
      <c r="J296" s="0"/>
      <c r="K296" s="0"/>
      <c r="L296" s="0"/>
      <c r="M296" s="0"/>
      <c r="N296" s="0"/>
      <c r="O296" s="0"/>
      <c r="P296" s="0"/>
      <c r="Q296" s="0">
        <f>F296*H296</f>
        <v/>
      </c>
      <c r="R296" s="0">
        <f>G296*H296</f>
        <v/>
      </c>
      <c r="S296" s="0"/>
    </row>
    <row r="297" spans="1:18" ht="50.1" customHeight="1" x14ac:dyDescent="0.6">
      <c r="A297" s="10"/>
      <c r="B297" s="11" t="s">
        <v>530</v>
      </c>
      <c r="C297" s="12">
        <v>4620039151274</v>
      </c>
      <c r="D297" s="13" t="s">
        <v>531</v>
      </c>
      <c r="E297" s="6">
        <v>250</v>
      </c>
      <c r="F297" s="7">
        <v>90</v>
      </c>
      <c r="G297" s="40">
        <v>0.1</v>
      </c>
      <c r="H297" s="3">
        <f>F297*$A$2</f>
        <v/>
      </c>
      <c r="I297" s="0"/>
      <c r="J297" s="0"/>
      <c r="K297" s="0"/>
      <c r="L297" s="0"/>
      <c r="M297" s="0"/>
      <c r="N297" s="0"/>
      <c r="O297" s="0"/>
      <c r="P297" s="0"/>
      <c r="Q297" s="0">
        <f>F297*H297</f>
        <v/>
      </c>
      <c r="R297" s="0">
        <f>G297*H297</f>
        <v/>
      </c>
      <c r="S297" s="0"/>
    </row>
    <row r="298" spans="1:18" ht="50.1" customHeight="1" x14ac:dyDescent="0.6">
      <c r="A298" s="10"/>
      <c r="B298" s="11" t="s">
        <v>532</v>
      </c>
      <c r="C298" s="12">
        <v>4620039151298</v>
      </c>
      <c r="D298" s="13" t="s">
        <v>533</v>
      </c>
      <c r="E298" s="6">
        <v>250</v>
      </c>
      <c r="F298" s="7">
        <v>90</v>
      </c>
      <c r="G298" s="40">
        <v>0.1</v>
      </c>
      <c r="H298" s="3">
        <f>F298*$A$2</f>
        <v/>
      </c>
      <c r="I298" s="0"/>
      <c r="J298" s="0"/>
      <c r="K298" s="0"/>
      <c r="L298" s="0"/>
      <c r="M298" s="0"/>
      <c r="N298" s="0"/>
      <c r="O298" s="0"/>
      <c r="P298" s="0"/>
      <c r="Q298" s="0">
        <f>F298*H298</f>
        <v/>
      </c>
      <c r="R298" s="0">
        <f>G298*H298</f>
        <v/>
      </c>
      <c r="S298" s="0"/>
    </row>
    <row r="299" spans="1:18" ht="50.1" customHeight="1" x14ac:dyDescent="0.6">
      <c r="A299" s="10"/>
      <c r="B299" s="11" t="s">
        <v>534</v>
      </c>
      <c r="C299" s="12">
        <v>4620039151441</v>
      </c>
      <c r="D299" s="13" t="s">
        <v>535</v>
      </c>
      <c r="E299" s="6">
        <v>250</v>
      </c>
      <c r="F299" s="8">
        <v>90</v>
      </c>
      <c r="G299" s="40">
        <v>0.1</v>
      </c>
      <c r="H299" s="2">
        <f>F299*$A$2</f>
        <v/>
      </c>
      <c r="I299" s="0"/>
      <c r="J299" s="0"/>
      <c r="K299" s="0"/>
      <c r="L299" s="0"/>
      <c r="M299" s="0"/>
      <c r="N299" s="0"/>
      <c r="O299" s="0"/>
      <c r="P299" s="0"/>
      <c r="Q299" s="0">
        <f>F299*H299</f>
        <v/>
      </c>
      <c r="R299" s="0">
        <f>G299*H299</f>
        <v/>
      </c>
      <c r="S299" s="0"/>
    </row>
    <row r="300" spans="1:18" x14ac:dyDescent="0.25">
      <c r="A300" s="26" t="s">
        <v>536</v>
      </c>
      <c r="B300" s="27"/>
      <c r="C300" s="27"/>
      <c r="D300" s="27"/>
      <c r="E300" s="28"/>
      <c r="F300" s="5"/>
      <c r="H300" s="1" t="s">
        <v>753</v>
      </c>
      <c r="I300" s="0"/>
      <c r="J300" s="0"/>
      <c r="K300" s="0"/>
      <c r="L300" s="0"/>
      <c r="M300" s="0"/>
      <c r="N300" s="0"/>
      <c r="O300" s="0"/>
      <c r="P300" s="0"/>
      <c r="Q300" s="0"/>
      <c r="R300" s="0"/>
      <c r="S300" s="0"/>
    </row>
    <row r="301" spans="1:18" ht="50.1" customHeight="1" x14ac:dyDescent="0.6">
      <c r="A301" s="10"/>
      <c r="B301" s="11" t="s">
        <v>537</v>
      </c>
      <c r="C301" s="12">
        <v>4627079771318</v>
      </c>
      <c r="D301" s="13" t="s">
        <v>538</v>
      </c>
      <c r="E301" s="6">
        <v>40</v>
      </c>
      <c r="F301" s="7">
        <v>245</v>
      </c>
      <c r="G301" s="40">
        <v>0.1</v>
      </c>
      <c r="H301" s="3">
        <f>F301*$A$2</f>
        <v/>
      </c>
      <c r="I301" s="0"/>
      <c r="J301" s="0"/>
      <c r="K301" s="0"/>
      <c r="L301" s="0"/>
      <c r="M301" s="0"/>
      <c r="N301" s="0"/>
      <c r="O301" s="0"/>
      <c r="P301" s="0"/>
      <c r="Q301" s="0">
        <f>F301*H301</f>
        <v/>
      </c>
      <c r="R301" s="0">
        <f>G301*H301</f>
        <v/>
      </c>
      <c r="S301" s="0"/>
    </row>
    <row r="302" spans="1:18" ht="50.1" customHeight="1" x14ac:dyDescent="0.6">
      <c r="A302" s="10"/>
      <c r="B302" s="11" t="s">
        <v>539</v>
      </c>
      <c r="C302" s="12">
        <v>4627079771325</v>
      </c>
      <c r="D302" s="13" t="s">
        <v>540</v>
      </c>
      <c r="E302" s="6">
        <v>40</v>
      </c>
      <c r="F302" s="7">
        <v>245</v>
      </c>
      <c r="G302" s="40">
        <v>0.1</v>
      </c>
      <c r="H302" s="3">
        <f>F302*$A$2</f>
        <v/>
      </c>
      <c r="I302" s="0"/>
      <c r="J302" s="0"/>
      <c r="K302" s="0"/>
      <c r="L302" s="0"/>
      <c r="M302" s="0"/>
      <c r="N302" s="0"/>
      <c r="O302" s="0"/>
      <c r="P302" s="0"/>
      <c r="Q302" s="0">
        <f>F302*H302</f>
        <v/>
      </c>
      <c r="R302" s="0">
        <f>G302*H302</f>
        <v/>
      </c>
      <c r="S302" s="0"/>
    </row>
    <row r="303" spans="1:18" ht="50.1" customHeight="1" x14ac:dyDescent="0.6">
      <c r="A303" s="10"/>
      <c r="B303" s="11" t="s">
        <v>543</v>
      </c>
      <c r="C303" s="12">
        <v>4627079771332</v>
      </c>
      <c r="D303" s="13" t="s">
        <v>544</v>
      </c>
      <c r="E303" s="6">
        <v>40</v>
      </c>
      <c r="F303" s="7">
        <v>245</v>
      </c>
      <c r="G303" s="40">
        <v>0.1</v>
      </c>
      <c r="H303" s="3">
        <f>F303*$A$2</f>
        <v/>
      </c>
      <c r="I303" s="0"/>
      <c r="J303" s="0"/>
      <c r="K303" s="0"/>
      <c r="L303" s="0"/>
      <c r="M303" s="0"/>
      <c r="N303" s="0"/>
      <c r="O303" s="0"/>
      <c r="P303" s="0"/>
      <c r="Q303" s="0">
        <f>F303*H303</f>
        <v/>
      </c>
      <c r="R303" s="0">
        <f>G303*H303</f>
        <v/>
      </c>
      <c r="S303" s="0"/>
    </row>
    <row r="304" spans="1:18" ht="50.1" customHeight="1" x14ac:dyDescent="0.6">
      <c r="A304" s="10"/>
      <c r="B304" s="11" t="s">
        <v>549</v>
      </c>
      <c r="C304" s="12">
        <v>4627079771363</v>
      </c>
      <c r="D304" s="13" t="s">
        <v>550</v>
      </c>
      <c r="E304" s="6">
        <v>40</v>
      </c>
      <c r="F304" s="7">
        <v>245</v>
      </c>
      <c r="G304" s="40">
        <v>0.1</v>
      </c>
      <c r="H304" s="3">
        <f>F304*$A$2</f>
        <v/>
      </c>
      <c r="I304" s="0"/>
      <c r="J304" s="0"/>
      <c r="K304" s="0"/>
      <c r="L304" s="0"/>
      <c r="M304" s="0"/>
      <c r="N304" s="0"/>
      <c r="O304" s="0"/>
      <c r="P304" s="0"/>
      <c r="Q304" s="0">
        <f>F304*H304</f>
        <v/>
      </c>
      <c r="R304" s="0">
        <f>G304*H304</f>
        <v/>
      </c>
      <c r="S304" s="0"/>
    </row>
    <row r="305" spans="1:18" ht="50.1" customHeight="1" x14ac:dyDescent="0.6">
      <c r="A305" s="10"/>
      <c r="B305" s="11" t="s">
        <v>552</v>
      </c>
      <c r="C305" s="12">
        <v>4627079771370</v>
      </c>
      <c r="D305" s="13" t="s">
        <v>553</v>
      </c>
      <c r="E305" s="6">
        <v>40</v>
      </c>
      <c r="F305" s="7">
        <v>245</v>
      </c>
      <c r="G305" s="40">
        <v>0.1</v>
      </c>
      <c r="H305" s="3">
        <f>F305*$A$2</f>
        <v/>
      </c>
      <c r="I305" s="0"/>
      <c r="J305" s="0"/>
      <c r="K305" s="0"/>
      <c r="L305" s="0"/>
      <c r="M305" s="0"/>
      <c r="N305" s="0"/>
      <c r="O305" s="0"/>
      <c r="P305" s="0"/>
      <c r="Q305" s="0">
        <f>F305*H305</f>
        <v/>
      </c>
      <c r="R305" s="0">
        <f>G305*H305</f>
        <v/>
      </c>
      <c r="S305" s="0"/>
    </row>
    <row r="306" spans="1:18" ht="50.1" customHeight="1" x14ac:dyDescent="0.6">
      <c r="A306" s="10"/>
      <c r="B306" s="11" t="s">
        <v>555</v>
      </c>
      <c r="C306" s="12">
        <v>4640239171414</v>
      </c>
      <c r="D306" s="13" t="s">
        <v>556</v>
      </c>
      <c r="E306" s="6">
        <v>72</v>
      </c>
      <c r="F306" s="8">
        <v>195</v>
      </c>
      <c r="G306" s="40">
        <v>0.1</v>
      </c>
      <c r="H306" s="2">
        <f>F306*$A$2</f>
        <v/>
      </c>
      <c r="I306" s="0"/>
      <c r="J306" s="0"/>
      <c r="K306" s="0"/>
      <c r="L306" s="0"/>
      <c r="M306" s="0"/>
      <c r="N306" s="0"/>
      <c r="O306" s="0"/>
      <c r="P306" s="0"/>
      <c r="Q306" s="0">
        <f>F306*H306</f>
        <v/>
      </c>
      <c r="R306" s="0">
        <f>G306*H306</f>
        <v/>
      </c>
      <c r="S306" s="0"/>
    </row>
    <row r="307" spans="1:18" ht="50.1" customHeight="1" x14ac:dyDescent="0.6">
      <c r="A307" s="10"/>
      <c r="B307" s="11" t="s">
        <v>545</v>
      </c>
      <c r="C307" s="12">
        <v>4627079771509</v>
      </c>
      <c r="D307" s="13" t="s">
        <v>741</v>
      </c>
      <c r="E307" s="6">
        <v>40</v>
      </c>
      <c r="F307" s="7">
        <v>245</v>
      </c>
      <c r="G307" s="40">
        <v>0.1</v>
      </c>
      <c r="H307" s="3">
        <f>F307*$A$2</f>
        <v/>
      </c>
      <c r="I307" s="0"/>
      <c r="J307" s="0"/>
      <c r="K307" s="0"/>
      <c r="L307" s="0"/>
      <c r="M307" s="0"/>
      <c r="N307" s="0"/>
      <c r="O307" s="0"/>
      <c r="P307" s="0"/>
      <c r="Q307" s="0">
        <f>F307*H307</f>
        <v/>
      </c>
      <c r="R307" s="0">
        <f>G307*H307</f>
        <v/>
      </c>
      <c r="S307" s="0"/>
    </row>
    <row r="308" spans="1:18" ht="50.1" customHeight="1" x14ac:dyDescent="0.6">
      <c r="A308" s="10"/>
      <c r="B308" s="11" t="s">
        <v>547</v>
      </c>
      <c r="C308" s="12">
        <v>4627079771516</v>
      </c>
      <c r="D308" s="13" t="s">
        <v>548</v>
      </c>
      <c r="E308" s="6">
        <v>40</v>
      </c>
      <c r="F308" s="7">
        <v>245</v>
      </c>
      <c r="G308" s="40">
        <v>0.1</v>
      </c>
      <c r="H308" s="3">
        <f>F308*$A$2</f>
        <v/>
      </c>
      <c r="I308" s="0"/>
      <c r="J308" s="0"/>
      <c r="K308" s="0"/>
      <c r="L308" s="0"/>
      <c r="M308" s="0"/>
      <c r="N308" s="0"/>
      <c r="O308" s="0"/>
      <c r="P308" s="0"/>
      <c r="Q308" s="0">
        <f>F308*H308</f>
        <v/>
      </c>
      <c r="R308" s="0">
        <f>G308*H308</f>
        <v/>
      </c>
      <c r="S308" s="0"/>
    </row>
    <row r="309" spans="1:18" ht="50.1" customHeight="1" x14ac:dyDescent="0.6">
      <c r="A309" s="10"/>
      <c r="B309" s="11" t="s">
        <v>551</v>
      </c>
      <c r="C309" s="12">
        <v>4627079771523</v>
      </c>
      <c r="D309" s="13" t="s">
        <v>743</v>
      </c>
      <c r="E309" s="6">
        <v>40</v>
      </c>
      <c r="F309" s="7">
        <v>245</v>
      </c>
      <c r="G309" s="40">
        <v>0.1</v>
      </c>
      <c r="H309" s="3">
        <f>F309*$A$2</f>
        <v/>
      </c>
      <c r="I309" s="0"/>
      <c r="J309" s="0"/>
      <c r="K309" s="0"/>
      <c r="L309" s="0"/>
      <c r="M309" s="0"/>
      <c r="N309" s="0"/>
      <c r="O309" s="0"/>
      <c r="P309" s="0"/>
      <c r="Q309" s="0">
        <f>F309*H309</f>
        <v/>
      </c>
      <c r="R309" s="0">
        <f>G309*H309</f>
        <v/>
      </c>
      <c r="S309" s="0"/>
    </row>
    <row r="310" spans="1:18" ht="50.1" customHeight="1" x14ac:dyDescent="0.6">
      <c r="A310" s="10"/>
      <c r="B310" s="11" t="s">
        <v>554</v>
      </c>
      <c r="C310" s="12">
        <v>4627079771530</v>
      </c>
      <c r="D310" s="13" t="s">
        <v>744</v>
      </c>
      <c r="E310" s="6">
        <v>40</v>
      </c>
      <c r="F310" s="7">
        <v>245</v>
      </c>
      <c r="G310" s="40">
        <v>0.1</v>
      </c>
      <c r="H310" s="3">
        <f>F310*$A$2</f>
        <v/>
      </c>
      <c r="I310" s="0"/>
      <c r="J310" s="0"/>
      <c r="K310" s="0"/>
      <c r="L310" s="0"/>
      <c r="M310" s="0"/>
      <c r="N310" s="0"/>
      <c r="O310" s="0"/>
      <c r="P310" s="0"/>
      <c r="Q310" s="0">
        <f>F310*H310</f>
        <v/>
      </c>
      <c r="R310" s="0">
        <f>G310*H310</f>
        <v/>
      </c>
      <c r="S310" s="0"/>
    </row>
    <row r="311" spans="1:18" ht="50.1" customHeight="1" x14ac:dyDescent="0.6">
      <c r="A311" s="10"/>
      <c r="B311" s="11" t="s">
        <v>541</v>
      </c>
      <c r="C311" s="12">
        <v>4627079774197</v>
      </c>
      <c r="D311" s="13" t="s">
        <v>542</v>
      </c>
      <c r="E311" s="6">
        <v>40</v>
      </c>
      <c r="F311" s="7">
        <v>245</v>
      </c>
      <c r="G311" s="40">
        <v>0.1</v>
      </c>
      <c r="H311" s="3">
        <f>F311*$A$2</f>
        <v/>
      </c>
      <c r="I311" s="0"/>
      <c r="J311" s="0"/>
      <c r="K311" s="0"/>
      <c r="L311" s="0"/>
      <c r="M311" s="0"/>
      <c r="N311" s="0"/>
      <c r="O311" s="0"/>
      <c r="P311" s="0"/>
      <c r="Q311" s="0">
        <f>F311*H311</f>
        <v/>
      </c>
      <c r="R311" s="0">
        <f>G311*H311</f>
        <v/>
      </c>
      <c r="S311" s="0"/>
    </row>
    <row r="312" spans="1:18" ht="50.1" customHeight="1" x14ac:dyDescent="0.6">
      <c r="A312" s="10"/>
      <c r="B312" s="11" t="s">
        <v>546</v>
      </c>
      <c r="C312" s="12">
        <v>4627079774203</v>
      </c>
      <c r="D312" s="13" t="s">
        <v>742</v>
      </c>
      <c r="E312" s="6">
        <v>40</v>
      </c>
      <c r="F312" s="7">
        <v>245</v>
      </c>
      <c r="G312" s="40">
        <v>0.1</v>
      </c>
      <c r="H312" s="3">
        <f>F312*$A$2</f>
        <v/>
      </c>
      <c r="I312" s="0"/>
      <c r="J312" s="0"/>
      <c r="K312" s="0"/>
      <c r="L312" s="0"/>
      <c r="M312" s="0"/>
      <c r="N312" s="0"/>
      <c r="O312" s="0"/>
      <c r="P312" s="0"/>
      <c r="Q312" s="0">
        <f>F312*H312</f>
        <v/>
      </c>
      <c r="R312" s="0">
        <f>G312*H312</f>
        <v/>
      </c>
      <c r="S312" s="0"/>
    </row>
    <row r="313" spans="1:18" x14ac:dyDescent="0.25">
      <c r="A313" s="26" t="s">
        <v>557</v>
      </c>
      <c r="B313" s="27"/>
      <c r="C313" s="27"/>
      <c r="D313" s="27"/>
      <c r="E313" s="28"/>
      <c r="F313" s="5"/>
      <c r="H313" s="1" t="s">
        <v>753</v>
      </c>
      <c r="I313" s="0"/>
      <c r="J313" s="0"/>
      <c r="K313" s="0"/>
      <c r="L313" s="0"/>
      <c r="M313" s="0"/>
      <c r="N313" s="0"/>
      <c r="O313" s="0"/>
      <c r="P313" s="0"/>
      <c r="Q313" s="0"/>
      <c r="R313" s="0"/>
      <c r="S313" s="0"/>
    </row>
    <row r="314" spans="1:18" ht="50.1" customHeight="1" x14ac:dyDescent="0.6">
      <c r="A314" s="10"/>
      <c r="B314" s="11" t="s">
        <v>558</v>
      </c>
      <c r="C314" s="12">
        <v>4620039152004</v>
      </c>
      <c r="D314" s="13" t="s">
        <v>559</v>
      </c>
      <c r="E314" s="6">
        <v>18</v>
      </c>
      <c r="F314" s="7">
        <v>270</v>
      </c>
      <c r="G314" s="40">
        <v>0.1</v>
      </c>
      <c r="H314" s="3">
        <f>F314*$A$2</f>
        <v/>
      </c>
      <c r="I314" s="0"/>
      <c r="J314" s="0"/>
      <c r="K314" s="0"/>
      <c r="L314" s="0"/>
      <c r="M314" s="0"/>
      <c r="N314" s="0"/>
      <c r="O314" s="0"/>
      <c r="P314" s="0"/>
      <c r="Q314" s="0">
        <f>F314*H314</f>
        <v/>
      </c>
      <c r="R314" s="0">
        <f>G314*H314</f>
        <v/>
      </c>
      <c r="S314" s="0"/>
    </row>
    <row r="315" spans="1:18" ht="50.1" customHeight="1" x14ac:dyDescent="0.6">
      <c r="A315" s="10"/>
      <c r="B315" s="11" t="s">
        <v>560</v>
      </c>
      <c r="C315" s="12">
        <v>4620039152066</v>
      </c>
      <c r="D315" s="13" t="s">
        <v>561</v>
      </c>
      <c r="E315" s="6">
        <v>18</v>
      </c>
      <c r="F315" s="7">
        <v>270</v>
      </c>
      <c r="G315" s="40">
        <v>0.1</v>
      </c>
      <c r="H315" s="3">
        <f>F315*$A$2</f>
        <v/>
      </c>
      <c r="I315" s="0"/>
      <c r="J315" s="0"/>
      <c r="K315" s="0"/>
      <c r="L315" s="0"/>
      <c r="M315" s="0"/>
      <c r="N315" s="0"/>
      <c r="O315" s="0"/>
      <c r="P315" s="0"/>
      <c r="Q315" s="0">
        <f>F315*H315</f>
        <v/>
      </c>
      <c r="R315" s="0">
        <f>G315*H315</f>
        <v/>
      </c>
      <c r="S315" s="0"/>
    </row>
    <row r="316" spans="1:18" ht="50.1" customHeight="1" x14ac:dyDescent="0.6">
      <c r="A316" s="10"/>
      <c r="B316" s="11" t="s">
        <v>562</v>
      </c>
      <c r="C316" s="12">
        <v>4620039152097</v>
      </c>
      <c r="D316" s="13" t="s">
        <v>563</v>
      </c>
      <c r="E316" s="6">
        <v>18</v>
      </c>
      <c r="F316" s="7">
        <v>270</v>
      </c>
      <c r="G316" s="40">
        <v>0.1</v>
      </c>
      <c r="H316" s="3">
        <f>F316*$A$2</f>
        <v/>
      </c>
      <c r="I316" s="0"/>
      <c r="J316" s="0"/>
      <c r="K316" s="0"/>
      <c r="L316" s="0"/>
      <c r="M316" s="0"/>
      <c r="N316" s="0"/>
      <c r="O316" s="0"/>
      <c r="P316" s="0"/>
      <c r="Q316" s="0">
        <f>F316*H316</f>
        <v/>
      </c>
      <c r="R316" s="0">
        <f>G316*H316</f>
        <v/>
      </c>
      <c r="S316" s="0"/>
    </row>
    <row r="317" spans="1:18" ht="50.1" customHeight="1" x14ac:dyDescent="0.6">
      <c r="A317" s="10"/>
      <c r="B317" s="11" t="s">
        <v>564</v>
      </c>
      <c r="C317" s="12">
        <v>4620039152127</v>
      </c>
      <c r="D317" s="13" t="s">
        <v>565</v>
      </c>
      <c r="E317" s="6">
        <v>18</v>
      </c>
      <c r="F317" s="7">
        <v>270</v>
      </c>
      <c r="G317" s="40">
        <v>0.1</v>
      </c>
      <c r="H317" s="3">
        <f>F317*$A$2</f>
        <v/>
      </c>
      <c r="I317" s="0"/>
      <c r="J317" s="0"/>
      <c r="K317" s="0"/>
      <c r="L317" s="0"/>
      <c r="M317" s="0"/>
      <c r="N317" s="0"/>
      <c r="O317" s="0"/>
      <c r="P317" s="0"/>
      <c r="Q317" s="0">
        <f>F317*H317</f>
        <v/>
      </c>
      <c r="R317" s="0">
        <f>G317*H317</f>
        <v/>
      </c>
      <c r="S317" s="0"/>
    </row>
    <row r="318" spans="1:18" ht="50.1" customHeight="1" x14ac:dyDescent="0.6">
      <c r="A318" s="10"/>
      <c r="B318" s="11" t="s">
        <v>566</v>
      </c>
      <c r="C318" s="12">
        <v>4620039155982</v>
      </c>
      <c r="D318" s="13" t="s">
        <v>567</v>
      </c>
      <c r="E318" s="6">
        <v>18</v>
      </c>
      <c r="F318" s="7">
        <v>210</v>
      </c>
      <c r="G318" s="40">
        <v>0.1</v>
      </c>
      <c r="H318" s="3">
        <f>F318*$A$2</f>
        <v/>
      </c>
      <c r="I318" s="0"/>
      <c r="J318" s="0"/>
      <c r="K318" s="0"/>
      <c r="L318" s="0"/>
      <c r="M318" s="0"/>
      <c r="N318" s="0"/>
      <c r="O318" s="0"/>
      <c r="P318" s="0"/>
      <c r="Q318" s="0">
        <f>F318*H318</f>
        <v/>
      </c>
      <c r="R318" s="0">
        <f>G318*H318</f>
        <v/>
      </c>
      <c r="S318" s="0"/>
    </row>
    <row r="319" spans="1:18" ht="50.1" customHeight="1" x14ac:dyDescent="0.6">
      <c r="A319" s="10"/>
      <c r="B319" s="11" t="s">
        <v>568</v>
      </c>
      <c r="C319" s="12">
        <v>4620039156033</v>
      </c>
      <c r="D319" s="13" t="s">
        <v>569</v>
      </c>
      <c r="E319" s="6">
        <v>18</v>
      </c>
      <c r="F319" s="8">
        <v>210</v>
      </c>
      <c r="G319" s="40">
        <v>0.1</v>
      </c>
      <c r="H319" s="2">
        <f>F319*$A$2</f>
        <v/>
      </c>
      <c r="I319" s="0"/>
      <c r="J319" s="0"/>
      <c r="K319" s="0"/>
      <c r="L319" s="0"/>
      <c r="M319" s="0"/>
      <c r="N319" s="0"/>
      <c r="O319" s="0"/>
      <c r="P319" s="0"/>
      <c r="Q319" s="0">
        <f>F319*H319</f>
        <v/>
      </c>
      <c r="R319" s="0">
        <f>G319*H319</f>
        <v/>
      </c>
      <c r="S319" s="0"/>
    </row>
    <row r="320" spans="1:18" x14ac:dyDescent="0.25">
      <c r="A320" s="26" t="s">
        <v>570</v>
      </c>
      <c r="B320" s="27"/>
      <c r="C320" s="27"/>
      <c r="D320" s="27"/>
      <c r="E320" s="28"/>
      <c r="F320" s="5"/>
      <c r="H320" s="1" t="s">
        <v>753</v>
      </c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</row>
    <row r="321" spans="1:18" ht="50.1" customHeight="1" x14ac:dyDescent="0.6">
      <c r="A321" s="10"/>
      <c r="B321" s="11" t="s">
        <v>571</v>
      </c>
      <c r="C321" s="12">
        <v>4670001894227</v>
      </c>
      <c r="D321" s="13" t="s">
        <v>572</v>
      </c>
      <c r="E321" s="6">
        <v>6</v>
      </c>
      <c r="F321" s="7">
        <v>162</v>
      </c>
      <c r="G321" s="40">
        <v>0.1</v>
      </c>
      <c r="H321" s="3">
        <f>F321*$A$2</f>
        <v/>
      </c>
      <c r="I321" s="0"/>
      <c r="J321" s="0"/>
      <c r="K321" s="0"/>
      <c r="L321" s="0"/>
      <c r="M321" s="0"/>
      <c r="N321" s="0"/>
      <c r="O321" s="0"/>
      <c r="P321" s="0"/>
      <c r="Q321" s="0">
        <f>F321*H321</f>
        <v/>
      </c>
      <c r="R321" s="0">
        <f>G321*H321</f>
        <v/>
      </c>
      <c r="S321" s="0"/>
    </row>
    <row r="322" spans="1:18" ht="50.1" customHeight="1" x14ac:dyDescent="0.6">
      <c r="A322" s="10"/>
      <c r="B322" s="11" t="s">
        <v>573</v>
      </c>
      <c r="C322" s="12">
        <v>4670001894241</v>
      </c>
      <c r="D322" s="13" t="s">
        <v>574</v>
      </c>
      <c r="E322" s="6">
        <v>6</v>
      </c>
      <c r="F322" s="7">
        <v>162</v>
      </c>
      <c r="G322" s="40">
        <v>0.1</v>
      </c>
      <c r="H322" s="3">
        <f>F322*$A$2</f>
        <v/>
      </c>
      <c r="I322" s="0"/>
      <c r="J322" s="0"/>
      <c r="K322" s="0"/>
      <c r="L322" s="0"/>
      <c r="M322" s="0"/>
      <c r="N322" s="0"/>
      <c r="O322" s="0"/>
      <c r="P322" s="0"/>
      <c r="Q322" s="0">
        <f>F322*H322</f>
        <v/>
      </c>
      <c r="R322" s="0">
        <f>G322*H322</f>
        <v/>
      </c>
      <c r="S322" s="0"/>
    </row>
    <row r="323" spans="1:18" ht="50.1" customHeight="1" x14ac:dyDescent="0.6">
      <c r="A323" s="10"/>
      <c r="B323" s="11" t="s">
        <v>575</v>
      </c>
      <c r="C323" s="12">
        <v>4670001894296</v>
      </c>
      <c r="D323" s="13" t="s">
        <v>576</v>
      </c>
      <c r="E323" s="6">
        <v>6</v>
      </c>
      <c r="F323" s="7">
        <v>162</v>
      </c>
      <c r="G323" s="40">
        <v>0.1</v>
      </c>
      <c r="H323" s="3">
        <f>F323*$A$2</f>
        <v/>
      </c>
      <c r="I323" s="0"/>
      <c r="J323" s="0"/>
      <c r="K323" s="0"/>
      <c r="L323" s="0"/>
      <c r="M323" s="0"/>
      <c r="N323" s="0"/>
      <c r="O323" s="0"/>
      <c r="P323" s="0"/>
      <c r="Q323" s="0">
        <f>F323*H323</f>
        <v/>
      </c>
      <c r="R323" s="0">
        <f>G323*H323</f>
        <v/>
      </c>
      <c r="S323" s="0"/>
    </row>
    <row r="324" spans="1:18" ht="50.1" customHeight="1" x14ac:dyDescent="0.6">
      <c r="A324" s="10"/>
      <c r="B324" s="11" t="s">
        <v>577</v>
      </c>
      <c r="C324" s="12">
        <v>4670001894265</v>
      </c>
      <c r="D324" s="13" t="s">
        <v>578</v>
      </c>
      <c r="E324" s="6">
        <v>6</v>
      </c>
      <c r="F324" s="7">
        <v>162</v>
      </c>
      <c r="G324" s="40">
        <v>0.1</v>
      </c>
      <c r="H324" s="3">
        <f>F324*$A$2</f>
        <v/>
      </c>
      <c r="I324" s="0"/>
      <c r="J324" s="0"/>
      <c r="K324" s="0"/>
      <c r="L324" s="0"/>
      <c r="M324" s="0"/>
      <c r="N324" s="0"/>
      <c r="O324" s="0"/>
      <c r="P324" s="0"/>
      <c r="Q324" s="0">
        <f>F324*H324</f>
        <v/>
      </c>
      <c r="R324" s="0">
        <f>G324*H324</f>
        <v/>
      </c>
      <c r="S324" s="0"/>
    </row>
    <row r="325" spans="1:18" ht="50.1" customHeight="1" x14ac:dyDescent="0.6">
      <c r="A325" s="10"/>
      <c r="B325" s="11" t="s">
        <v>579</v>
      </c>
      <c r="C325" s="12">
        <v>4670001894319</v>
      </c>
      <c r="D325" s="13" t="s">
        <v>580</v>
      </c>
      <c r="E325" s="6">
        <v>6</v>
      </c>
      <c r="F325" s="7">
        <v>162</v>
      </c>
      <c r="G325" s="40">
        <v>0.1</v>
      </c>
      <c r="H325" s="3">
        <f>F325*$A$2</f>
        <v/>
      </c>
      <c r="I325" s="0"/>
      <c r="J325" s="0"/>
      <c r="K325" s="0"/>
      <c r="L325" s="0"/>
      <c r="M325" s="0"/>
      <c r="N325" s="0"/>
      <c r="O325" s="0"/>
      <c r="P325" s="0"/>
      <c r="Q325" s="0">
        <f>F325*H325</f>
        <v/>
      </c>
      <c r="R325" s="0">
        <f>G325*H325</f>
        <v/>
      </c>
      <c r="S325" s="0"/>
    </row>
    <row r="326" spans="1:18" ht="50.1" customHeight="1" x14ac:dyDescent="0.6">
      <c r="A326" s="10"/>
      <c r="B326" s="11" t="s">
        <v>581</v>
      </c>
      <c r="C326" s="12">
        <v>4670001894333</v>
      </c>
      <c r="D326" s="13" t="s">
        <v>582</v>
      </c>
      <c r="E326" s="6">
        <v>6</v>
      </c>
      <c r="F326" s="7">
        <v>162</v>
      </c>
      <c r="G326" s="40">
        <v>0.1</v>
      </c>
      <c r="H326" s="3">
        <f>F326*$A$2</f>
        <v/>
      </c>
      <c r="I326" s="0"/>
      <c r="J326" s="0"/>
      <c r="K326" s="0"/>
      <c r="L326" s="0"/>
      <c r="M326" s="0"/>
      <c r="N326" s="0"/>
      <c r="O326" s="0"/>
      <c r="P326" s="0"/>
      <c r="Q326" s="0">
        <f>F326*H326</f>
        <v/>
      </c>
      <c r="R326" s="0">
        <f>G326*H326</f>
        <v/>
      </c>
      <c r="S326" s="0"/>
    </row>
    <row r="327" spans="1:18" ht="50.1" customHeight="1" x14ac:dyDescent="0.6">
      <c r="A327" s="10"/>
      <c r="B327" s="11" t="s">
        <v>583</v>
      </c>
      <c r="C327" s="12">
        <v>4670001894388</v>
      </c>
      <c r="D327" s="13" t="s">
        <v>584</v>
      </c>
      <c r="E327" s="6">
        <v>6</v>
      </c>
      <c r="F327" s="7">
        <v>162</v>
      </c>
      <c r="G327" s="40">
        <v>0.1</v>
      </c>
      <c r="H327" s="3">
        <f>F327*$A$2</f>
        <v/>
      </c>
      <c r="I327" s="0"/>
      <c r="J327" s="0"/>
      <c r="K327" s="0"/>
      <c r="L327" s="0"/>
      <c r="M327" s="0"/>
      <c r="N327" s="0"/>
      <c r="O327" s="0"/>
      <c r="P327" s="0"/>
      <c r="Q327" s="0">
        <f>F327*H327</f>
        <v/>
      </c>
      <c r="R327" s="0">
        <f>G327*H327</f>
        <v/>
      </c>
      <c r="S327" s="0"/>
    </row>
    <row r="328" spans="1:18" ht="50.1" customHeight="1" x14ac:dyDescent="0.6">
      <c r="A328" s="10"/>
      <c r="B328" s="11" t="s">
        <v>585</v>
      </c>
      <c r="C328" s="12">
        <v>4670001894432</v>
      </c>
      <c r="D328" s="13" t="s">
        <v>586</v>
      </c>
      <c r="E328" s="6">
        <v>6</v>
      </c>
      <c r="F328" s="7">
        <v>162</v>
      </c>
      <c r="G328" s="40">
        <v>0.1</v>
      </c>
      <c r="H328" s="3">
        <f>F328*$A$2</f>
        <v/>
      </c>
      <c r="I328" s="0"/>
      <c r="J328" s="0"/>
      <c r="K328" s="0"/>
      <c r="L328" s="0"/>
      <c r="M328" s="0"/>
      <c r="N328" s="0"/>
      <c r="O328" s="0"/>
      <c r="P328" s="0"/>
      <c r="Q328" s="0">
        <f>F328*H328</f>
        <v/>
      </c>
      <c r="R328" s="0">
        <f>G328*H328</f>
        <v/>
      </c>
      <c r="S328" s="0"/>
    </row>
    <row r="329" spans="1:18" ht="50.1" customHeight="1" x14ac:dyDescent="0.6">
      <c r="A329" s="10"/>
      <c r="B329" s="11" t="s">
        <v>587</v>
      </c>
      <c r="C329" s="12">
        <v>4670001894449</v>
      </c>
      <c r="D329" s="13" t="s">
        <v>588</v>
      </c>
      <c r="E329" s="6">
        <v>6</v>
      </c>
      <c r="F329" s="7">
        <v>162</v>
      </c>
      <c r="G329" s="40">
        <v>0.1</v>
      </c>
      <c r="H329" s="3">
        <f>F329*$A$2</f>
        <v/>
      </c>
      <c r="I329" s="0"/>
      <c r="J329" s="0"/>
      <c r="K329" s="0"/>
      <c r="L329" s="0"/>
      <c r="M329" s="0"/>
      <c r="N329" s="0"/>
      <c r="O329" s="0"/>
      <c r="P329" s="0"/>
      <c r="Q329" s="0">
        <f>F329*H329</f>
        <v/>
      </c>
      <c r="R329" s="0">
        <f>G329*H329</f>
        <v/>
      </c>
      <c r="S329" s="0"/>
    </row>
    <row r="330" spans="1:18" ht="50.1" customHeight="1" x14ac:dyDescent="0.6">
      <c r="A330" s="10"/>
      <c r="B330" s="11" t="s">
        <v>589</v>
      </c>
      <c r="C330" s="12">
        <v>4670001894234</v>
      </c>
      <c r="D330" s="13" t="s">
        <v>590</v>
      </c>
      <c r="E330" s="6">
        <v>6</v>
      </c>
      <c r="F330" s="7">
        <v>162</v>
      </c>
      <c r="G330" s="40">
        <v>0.1</v>
      </c>
      <c r="H330" s="3">
        <f>F330*$A$2</f>
        <v/>
      </c>
      <c r="I330" s="0"/>
      <c r="J330" s="0"/>
      <c r="K330" s="0"/>
      <c r="L330" s="0"/>
      <c r="M330" s="0"/>
      <c r="N330" s="0"/>
      <c r="O330" s="0"/>
      <c r="P330" s="0"/>
      <c r="Q330" s="0">
        <f>F330*H330</f>
        <v/>
      </c>
      <c r="R330" s="0">
        <f>G330*H330</f>
        <v/>
      </c>
      <c r="S330" s="0"/>
    </row>
    <row r="331" spans="1:18" ht="50.1" customHeight="1" x14ac:dyDescent="0.6">
      <c r="A331" s="10"/>
      <c r="B331" s="11" t="s">
        <v>591</v>
      </c>
      <c r="C331" s="12">
        <v>4670001894289</v>
      </c>
      <c r="D331" s="13" t="s">
        <v>592</v>
      </c>
      <c r="E331" s="6">
        <v>6</v>
      </c>
      <c r="F331" s="7">
        <v>162</v>
      </c>
      <c r="G331" s="40">
        <v>0.1</v>
      </c>
      <c r="H331" s="3">
        <f>F331*$A$2</f>
        <v/>
      </c>
      <c r="I331" s="0"/>
      <c r="J331" s="0"/>
      <c r="K331" s="0"/>
      <c r="L331" s="0"/>
      <c r="M331" s="0"/>
      <c r="N331" s="0"/>
      <c r="O331" s="0"/>
      <c r="P331" s="0"/>
      <c r="Q331" s="0">
        <f>F331*H331</f>
        <v/>
      </c>
      <c r="R331" s="0">
        <f>G331*H331</f>
        <v/>
      </c>
      <c r="S331" s="0"/>
    </row>
    <row r="332" spans="1:18" ht="50.1" customHeight="1" x14ac:dyDescent="0.6">
      <c r="A332" s="10"/>
      <c r="B332" s="11" t="s">
        <v>593</v>
      </c>
      <c r="C332" s="12">
        <v>4670001894258</v>
      </c>
      <c r="D332" s="13" t="s">
        <v>594</v>
      </c>
      <c r="E332" s="6">
        <v>6</v>
      </c>
      <c r="F332" s="7">
        <v>162</v>
      </c>
      <c r="G332" s="40">
        <v>0.1</v>
      </c>
      <c r="H332" s="3">
        <f>F332*$A$2</f>
        <v/>
      </c>
      <c r="I332" s="0"/>
      <c r="J332" s="0"/>
      <c r="K332" s="0"/>
      <c r="L332" s="0"/>
      <c r="M332" s="0"/>
      <c r="N332" s="0"/>
      <c r="O332" s="0"/>
      <c r="P332" s="0"/>
      <c r="Q332" s="0">
        <f>F332*H332</f>
        <v/>
      </c>
      <c r="R332" s="0">
        <f>G332*H332</f>
        <v/>
      </c>
      <c r="S332" s="0"/>
    </row>
    <row r="333" spans="1:18" ht="50.1" customHeight="1" x14ac:dyDescent="0.6">
      <c r="A333" s="10"/>
      <c r="B333" s="11" t="s">
        <v>595</v>
      </c>
      <c r="C333" s="12">
        <v>4670001894302</v>
      </c>
      <c r="D333" s="13" t="s">
        <v>596</v>
      </c>
      <c r="E333" s="6">
        <v>6</v>
      </c>
      <c r="F333" s="7">
        <v>162</v>
      </c>
      <c r="G333" s="40">
        <v>0.1</v>
      </c>
      <c r="H333" s="3">
        <f>F333*$A$2</f>
        <v/>
      </c>
      <c r="I333" s="0"/>
      <c r="J333" s="0"/>
      <c r="K333" s="0"/>
      <c r="L333" s="0"/>
      <c r="M333" s="0"/>
      <c r="N333" s="0"/>
      <c r="O333" s="0"/>
      <c r="P333" s="0"/>
      <c r="Q333" s="0">
        <f>F333*H333</f>
        <v/>
      </c>
      <c r="R333" s="0">
        <f>G333*H333</f>
        <v/>
      </c>
      <c r="S333" s="0"/>
    </row>
    <row r="334" spans="1:18" ht="50.1" customHeight="1" x14ac:dyDescent="0.6">
      <c r="A334" s="10"/>
      <c r="B334" s="11" t="s">
        <v>597</v>
      </c>
      <c r="C334" s="12">
        <v>4670001894272</v>
      </c>
      <c r="D334" s="13" t="s">
        <v>598</v>
      </c>
      <c r="E334" s="6">
        <v>6</v>
      </c>
      <c r="F334" s="7">
        <v>162</v>
      </c>
      <c r="G334" s="40">
        <v>0.1</v>
      </c>
      <c r="H334" s="3">
        <f>F334*$A$2</f>
        <v/>
      </c>
      <c r="I334" s="0"/>
      <c r="J334" s="0"/>
      <c r="K334" s="0"/>
      <c r="L334" s="0"/>
      <c r="M334" s="0"/>
      <c r="N334" s="0"/>
      <c r="O334" s="0"/>
      <c r="P334" s="0"/>
      <c r="Q334" s="0">
        <f>F334*H334</f>
        <v/>
      </c>
      <c r="R334" s="0">
        <f>G334*H334</f>
        <v/>
      </c>
      <c r="S334" s="0"/>
    </row>
    <row r="335" spans="1:18" ht="50.1" customHeight="1" x14ac:dyDescent="0.6">
      <c r="A335" s="10"/>
      <c r="B335" s="11" t="s">
        <v>599</v>
      </c>
      <c r="C335" s="12">
        <v>4670001894425</v>
      </c>
      <c r="D335" s="13" t="s">
        <v>600</v>
      </c>
      <c r="E335" s="6">
        <v>6</v>
      </c>
      <c r="F335" s="7">
        <v>162</v>
      </c>
      <c r="G335" s="40">
        <v>0.1</v>
      </c>
      <c r="H335" s="3">
        <f>F335*$A$2</f>
        <v/>
      </c>
      <c r="I335" s="0"/>
      <c r="J335" s="0"/>
      <c r="K335" s="0"/>
      <c r="L335" s="0"/>
      <c r="M335" s="0"/>
      <c r="N335" s="0"/>
      <c r="O335" s="0"/>
      <c r="P335" s="0"/>
      <c r="Q335" s="0">
        <f>F335*H335</f>
        <v/>
      </c>
      <c r="R335" s="0">
        <f>G335*H335</f>
        <v/>
      </c>
      <c r="S335" s="0"/>
    </row>
    <row r="336" spans="1:18" ht="50.1" customHeight="1" x14ac:dyDescent="0.6">
      <c r="A336" s="10"/>
      <c r="B336" s="11" t="s">
        <v>601</v>
      </c>
      <c r="C336" s="12">
        <v>4670001896054</v>
      </c>
      <c r="D336" s="13" t="s">
        <v>602</v>
      </c>
      <c r="E336" s="6">
        <v>6</v>
      </c>
      <c r="F336" s="7">
        <v>162</v>
      </c>
      <c r="G336" s="40">
        <v>0.1</v>
      </c>
      <c r="H336" s="3">
        <f>F336*$A$2</f>
        <v/>
      </c>
      <c r="I336" s="0"/>
      <c r="J336" s="0"/>
      <c r="K336" s="0"/>
      <c r="L336" s="0"/>
      <c r="M336" s="0"/>
      <c r="N336" s="0"/>
      <c r="O336" s="0"/>
      <c r="P336" s="0"/>
      <c r="Q336" s="0">
        <f>F336*H336</f>
        <v/>
      </c>
      <c r="R336" s="0">
        <f>G336*H336</f>
        <v/>
      </c>
      <c r="S336" s="0"/>
    </row>
    <row r="337" spans="1:18" ht="50.1" customHeight="1" x14ac:dyDescent="0.6">
      <c r="A337" s="10"/>
      <c r="B337" s="11" t="s">
        <v>603</v>
      </c>
      <c r="C337" s="12">
        <v>4670001896078</v>
      </c>
      <c r="D337" s="13" t="s">
        <v>604</v>
      </c>
      <c r="E337" s="6">
        <v>6</v>
      </c>
      <c r="F337" s="7">
        <v>162</v>
      </c>
      <c r="G337" s="40">
        <v>0.1</v>
      </c>
      <c r="H337" s="3">
        <f>F337*$A$2</f>
        <v/>
      </c>
      <c r="I337" s="0"/>
      <c r="J337" s="0"/>
      <c r="K337" s="0"/>
      <c r="L337" s="0"/>
      <c r="M337" s="0"/>
      <c r="N337" s="0"/>
      <c r="O337" s="0"/>
      <c r="P337" s="0"/>
      <c r="Q337" s="0">
        <f>F337*H337</f>
        <v/>
      </c>
      <c r="R337" s="0">
        <f>G337*H337</f>
        <v/>
      </c>
      <c r="S337" s="0"/>
    </row>
    <row r="338" spans="1:18" ht="50.1" customHeight="1" x14ac:dyDescent="0.6">
      <c r="A338" s="10"/>
      <c r="B338" s="11" t="s">
        <v>605</v>
      </c>
      <c r="C338" s="12">
        <v>4670001896085</v>
      </c>
      <c r="D338" s="13" t="s">
        <v>606</v>
      </c>
      <c r="E338" s="6">
        <v>6</v>
      </c>
      <c r="F338" s="7">
        <v>162</v>
      </c>
      <c r="G338" s="40">
        <v>0.1</v>
      </c>
      <c r="H338" s="3">
        <f>F338*$A$2</f>
        <v/>
      </c>
      <c r="I338" s="0"/>
      <c r="J338" s="0"/>
      <c r="K338" s="0"/>
      <c r="L338" s="0"/>
      <c r="M338" s="0"/>
      <c r="N338" s="0"/>
      <c r="O338" s="0"/>
      <c r="P338" s="0"/>
      <c r="Q338" s="0">
        <f>F338*H338</f>
        <v/>
      </c>
      <c r="R338" s="0">
        <f>G338*H338</f>
        <v/>
      </c>
      <c r="S338" s="0"/>
    </row>
    <row r="339" spans="1:18" ht="50.1" customHeight="1" x14ac:dyDescent="0.6">
      <c r="A339" s="10"/>
      <c r="B339" s="11" t="s">
        <v>607</v>
      </c>
      <c r="C339" s="12">
        <v>4670001896092</v>
      </c>
      <c r="D339" s="13" t="s">
        <v>608</v>
      </c>
      <c r="E339" s="6">
        <v>6</v>
      </c>
      <c r="F339" s="7">
        <v>162</v>
      </c>
      <c r="G339" s="40">
        <v>0.1</v>
      </c>
      <c r="H339" s="3">
        <f>F339*$A$2</f>
        <v/>
      </c>
      <c r="I339" s="0"/>
      <c r="J339" s="0"/>
      <c r="K339" s="0"/>
      <c r="L339" s="0"/>
      <c r="M339" s="0"/>
      <c r="N339" s="0"/>
      <c r="O339" s="0"/>
      <c r="P339" s="0"/>
      <c r="Q339" s="0">
        <f>F339*H339</f>
        <v/>
      </c>
      <c r="R339" s="0">
        <f>G339*H339</f>
        <v/>
      </c>
      <c r="S339" s="0"/>
    </row>
    <row r="340" spans="1:18" ht="50.1" customHeight="1" x14ac:dyDescent="0.6">
      <c r="A340" s="10"/>
      <c r="B340" s="11" t="s">
        <v>609</v>
      </c>
      <c r="C340" s="12">
        <v>4670001896108</v>
      </c>
      <c r="D340" s="13" t="s">
        <v>610</v>
      </c>
      <c r="E340" s="6">
        <v>6</v>
      </c>
      <c r="F340" s="7">
        <v>162</v>
      </c>
      <c r="G340" s="40">
        <v>0.1</v>
      </c>
      <c r="H340" s="3">
        <f>F340*$A$2</f>
        <v/>
      </c>
      <c r="I340" s="0"/>
      <c r="J340" s="0"/>
      <c r="K340" s="0"/>
      <c r="L340" s="0"/>
      <c r="M340" s="0"/>
      <c r="N340" s="0"/>
      <c r="O340" s="0"/>
      <c r="P340" s="0"/>
      <c r="Q340" s="0">
        <f>F340*H340</f>
        <v/>
      </c>
      <c r="R340" s="0">
        <f>G340*H340</f>
        <v/>
      </c>
      <c r="S340" s="0"/>
    </row>
    <row r="341" spans="1:18" ht="50.1" customHeight="1" x14ac:dyDescent="0.6">
      <c r="A341" s="10"/>
      <c r="B341" s="11" t="s">
        <v>611</v>
      </c>
      <c r="C341" s="12">
        <v>4670001896115</v>
      </c>
      <c r="D341" s="13" t="s">
        <v>612</v>
      </c>
      <c r="E341" s="6">
        <v>6</v>
      </c>
      <c r="F341" s="7">
        <v>162</v>
      </c>
      <c r="G341" s="40">
        <v>0.1</v>
      </c>
      <c r="H341" s="3">
        <f>F341*$A$2</f>
        <v/>
      </c>
      <c r="I341" s="0"/>
      <c r="J341" s="0"/>
      <c r="K341" s="0"/>
      <c r="L341" s="0"/>
      <c r="M341" s="0"/>
      <c r="N341" s="0"/>
      <c r="O341" s="0"/>
      <c r="P341" s="0"/>
      <c r="Q341" s="0">
        <f>F341*H341</f>
        <v/>
      </c>
      <c r="R341" s="0">
        <f>G341*H341</f>
        <v/>
      </c>
      <c r="S341" s="0"/>
    </row>
    <row r="342" spans="1:18" ht="50.1" customHeight="1" x14ac:dyDescent="0.6">
      <c r="A342" s="10"/>
      <c r="B342" s="11" t="s">
        <v>613</v>
      </c>
      <c r="C342" s="12">
        <v>4670001896030</v>
      </c>
      <c r="D342" s="13" t="s">
        <v>614</v>
      </c>
      <c r="E342" s="6">
        <v>6</v>
      </c>
      <c r="F342" s="7">
        <v>162</v>
      </c>
      <c r="G342" s="40">
        <v>0.1</v>
      </c>
      <c r="H342" s="3">
        <f>F342*$A$2</f>
        <v/>
      </c>
      <c r="I342" s="0"/>
      <c r="J342" s="0"/>
      <c r="K342" s="0"/>
      <c r="L342" s="0"/>
      <c r="M342" s="0"/>
      <c r="N342" s="0"/>
      <c r="O342" s="0"/>
      <c r="P342" s="0"/>
      <c r="Q342" s="0">
        <f>F342*H342</f>
        <v/>
      </c>
      <c r="R342" s="0">
        <f>G342*H342</f>
        <v/>
      </c>
      <c r="S342" s="0"/>
    </row>
    <row r="343" spans="1:18" ht="50.1" customHeight="1" x14ac:dyDescent="0.6">
      <c r="A343" s="10"/>
      <c r="B343" s="11" t="s">
        <v>615</v>
      </c>
      <c r="C343" s="12">
        <v>4670001896047</v>
      </c>
      <c r="D343" s="13" t="s">
        <v>616</v>
      </c>
      <c r="E343" s="6">
        <v>6</v>
      </c>
      <c r="F343" s="8">
        <v>162</v>
      </c>
      <c r="G343" s="40">
        <v>0.1</v>
      </c>
      <c r="H343" s="2">
        <f>F343*$A$2</f>
        <v/>
      </c>
      <c r="I343" s="0"/>
      <c r="J343" s="0"/>
      <c r="K343" s="0"/>
      <c r="L343" s="0"/>
      <c r="M343" s="0"/>
      <c r="N343" s="0"/>
      <c r="O343" s="0"/>
      <c r="P343" s="0"/>
      <c r="Q343" s="0">
        <f>F343*H343</f>
        <v/>
      </c>
      <c r="R343" s="0">
        <f>G343*H343</f>
        <v/>
      </c>
      <c r="S343" s="0"/>
    </row>
    <row r="344" spans="1:18" x14ac:dyDescent="0.25">
      <c r="A344" s="26" t="s">
        <v>617</v>
      </c>
      <c r="B344" s="27"/>
      <c r="C344" s="27"/>
      <c r="D344" s="27"/>
      <c r="E344" s="28"/>
      <c r="F344" s="5"/>
      <c r="H344" s="1" t="s">
        <v>753</v>
      </c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</row>
    <row r="345" spans="1:18" ht="50.1" customHeight="1" x14ac:dyDescent="0.6">
      <c r="A345" s="10"/>
      <c r="B345" s="11" t="s">
        <v>618</v>
      </c>
      <c r="C345" s="12">
        <v>4670001894531</v>
      </c>
      <c r="D345" s="13" t="s">
        <v>619</v>
      </c>
      <c r="E345" s="6">
        <v>12</v>
      </c>
      <c r="F345" s="7">
        <v>162</v>
      </c>
      <c r="G345" s="40">
        <v>0.1</v>
      </c>
      <c r="H345" s="3">
        <f>F345*$A$2</f>
        <v/>
      </c>
      <c r="I345" s="0"/>
      <c r="J345" s="0"/>
      <c r="K345" s="0"/>
      <c r="L345" s="0"/>
      <c r="M345" s="0"/>
      <c r="N345" s="0"/>
      <c r="O345" s="0"/>
      <c r="P345" s="0"/>
      <c r="Q345" s="0">
        <f>F345*H345</f>
        <v/>
      </c>
      <c r="R345" s="0">
        <f>G345*H345</f>
        <v/>
      </c>
      <c r="S345" s="0"/>
    </row>
    <row r="346" spans="1:18" ht="50.1" customHeight="1" x14ac:dyDescent="0.6">
      <c r="A346" s="10"/>
      <c r="B346" s="11" t="s">
        <v>620</v>
      </c>
      <c r="C346" s="12">
        <v>4670001894548</v>
      </c>
      <c r="D346" s="13" t="s">
        <v>621</v>
      </c>
      <c r="E346" s="6">
        <v>12</v>
      </c>
      <c r="F346" s="7">
        <v>162</v>
      </c>
      <c r="G346" s="40">
        <v>0.1</v>
      </c>
      <c r="H346" s="3">
        <f>F346*$A$2</f>
        <v/>
      </c>
      <c r="I346" s="0"/>
      <c r="J346" s="0"/>
      <c r="K346" s="0"/>
      <c r="L346" s="0"/>
      <c r="M346" s="0"/>
      <c r="N346" s="0"/>
      <c r="O346" s="0"/>
      <c r="P346" s="0"/>
      <c r="Q346" s="0">
        <f>F346*H346</f>
        <v/>
      </c>
      <c r="R346" s="0">
        <f>G346*H346</f>
        <v/>
      </c>
      <c r="S346" s="0"/>
    </row>
    <row r="347" spans="1:18" ht="50.1" customHeight="1" x14ac:dyDescent="0.6">
      <c r="A347" s="10"/>
      <c r="B347" s="11" t="s">
        <v>622</v>
      </c>
      <c r="C347" s="12">
        <v>4670001894555</v>
      </c>
      <c r="D347" s="13" t="s">
        <v>623</v>
      </c>
      <c r="E347" s="6">
        <v>12</v>
      </c>
      <c r="F347" s="7">
        <v>162</v>
      </c>
      <c r="G347" s="40">
        <v>0.1</v>
      </c>
      <c r="H347" s="3">
        <f>F347*$A$2</f>
        <v/>
      </c>
      <c r="I347" s="0"/>
      <c r="J347" s="0"/>
      <c r="K347" s="0"/>
      <c r="L347" s="0"/>
      <c r="M347" s="0"/>
      <c r="N347" s="0"/>
      <c r="O347" s="0"/>
      <c r="P347" s="0"/>
      <c r="Q347" s="0">
        <f>F347*H347</f>
        <v/>
      </c>
      <c r="R347" s="0">
        <f>G347*H347</f>
        <v/>
      </c>
      <c r="S347" s="0"/>
    </row>
    <row r="348" spans="1:18" ht="50.1" customHeight="1" x14ac:dyDescent="0.6">
      <c r="A348" s="10"/>
      <c r="B348" s="11" t="s">
        <v>624</v>
      </c>
      <c r="C348" s="12">
        <v>4670001894562</v>
      </c>
      <c r="D348" s="13" t="s">
        <v>625</v>
      </c>
      <c r="E348" s="6">
        <v>12</v>
      </c>
      <c r="F348" s="7">
        <v>162</v>
      </c>
      <c r="G348" s="40">
        <v>0.1</v>
      </c>
      <c r="H348" s="3">
        <f>F348*$A$2</f>
        <v/>
      </c>
      <c r="I348" s="0"/>
      <c r="J348" s="0"/>
      <c r="K348" s="0"/>
      <c r="L348" s="0"/>
      <c r="M348" s="0"/>
      <c r="N348" s="0"/>
      <c r="O348" s="0"/>
      <c r="P348" s="0"/>
      <c r="Q348" s="0">
        <f>F348*H348</f>
        <v/>
      </c>
      <c r="R348" s="0">
        <f>G348*H348</f>
        <v/>
      </c>
      <c r="S348" s="0"/>
    </row>
    <row r="349" spans="1:18" ht="50.1" customHeight="1" x14ac:dyDescent="0.6">
      <c r="A349" s="10"/>
      <c r="B349" s="11" t="s">
        <v>626</v>
      </c>
      <c r="C349" s="12">
        <v>4670001895286</v>
      </c>
      <c r="D349" s="13" t="s">
        <v>627</v>
      </c>
      <c r="E349" s="6">
        <v>6</v>
      </c>
      <c r="F349" s="7">
        <v>162</v>
      </c>
      <c r="G349" s="40">
        <v>0.1</v>
      </c>
      <c r="H349" s="3">
        <f>F349*$A$2</f>
        <v/>
      </c>
      <c r="I349" s="0"/>
      <c r="J349" s="0"/>
      <c r="K349" s="0"/>
      <c r="L349" s="0"/>
      <c r="M349" s="0"/>
      <c r="N349" s="0"/>
      <c r="O349" s="0"/>
      <c r="P349" s="0"/>
      <c r="Q349" s="0">
        <f>F349*H349</f>
        <v/>
      </c>
      <c r="R349" s="0">
        <f>G349*H349</f>
        <v/>
      </c>
      <c r="S349" s="0"/>
    </row>
    <row r="350" spans="1:18" ht="50.1" customHeight="1" x14ac:dyDescent="0.6">
      <c r="A350" s="10"/>
      <c r="B350" s="11" t="s">
        <v>628</v>
      </c>
      <c r="C350" s="12">
        <v>4670001895248</v>
      </c>
      <c r="D350" s="13" t="s">
        <v>629</v>
      </c>
      <c r="E350" s="6">
        <v>6</v>
      </c>
      <c r="F350" s="7">
        <v>162</v>
      </c>
      <c r="G350" s="40">
        <v>0.1</v>
      </c>
      <c r="H350" s="3">
        <f>F350*$A$2</f>
        <v/>
      </c>
      <c r="I350" s="0"/>
      <c r="J350" s="0"/>
      <c r="K350" s="0"/>
      <c r="L350" s="0"/>
      <c r="M350" s="0"/>
      <c r="N350" s="0"/>
      <c r="O350" s="0"/>
      <c r="P350" s="0"/>
      <c r="Q350" s="0">
        <f>F350*H350</f>
        <v/>
      </c>
      <c r="R350" s="0">
        <f>G350*H350</f>
        <v/>
      </c>
      <c r="S350" s="0"/>
    </row>
    <row r="351" spans="1:18" ht="50.1" customHeight="1" x14ac:dyDescent="0.6">
      <c r="A351" s="10"/>
      <c r="B351" s="11" t="s">
        <v>630</v>
      </c>
      <c r="C351" s="12">
        <v>4670001895262</v>
      </c>
      <c r="D351" s="13" t="s">
        <v>631</v>
      </c>
      <c r="E351" s="6">
        <v>6</v>
      </c>
      <c r="F351" s="7">
        <v>162</v>
      </c>
      <c r="G351" s="40">
        <v>0.1</v>
      </c>
      <c r="H351" s="3">
        <f>F351*$A$2</f>
        <v/>
      </c>
      <c r="I351" s="0"/>
      <c r="J351" s="0"/>
      <c r="K351" s="0"/>
      <c r="L351" s="0"/>
      <c r="M351" s="0"/>
      <c r="N351" s="0"/>
      <c r="O351" s="0"/>
      <c r="P351" s="0"/>
      <c r="Q351" s="0">
        <f>F351*H351</f>
        <v/>
      </c>
      <c r="R351" s="0">
        <f>G351*H351</f>
        <v/>
      </c>
      <c r="S351" s="0"/>
    </row>
    <row r="352" spans="1:18" ht="50.1" customHeight="1" x14ac:dyDescent="0.6">
      <c r="A352" s="10"/>
      <c r="B352" s="11" t="s">
        <v>632</v>
      </c>
      <c r="C352" s="12">
        <v>4670001895187</v>
      </c>
      <c r="D352" s="13" t="s">
        <v>633</v>
      </c>
      <c r="E352" s="6">
        <v>6</v>
      </c>
      <c r="F352" s="8">
        <v>165</v>
      </c>
      <c r="G352" s="40">
        <v>0.1</v>
      </c>
      <c r="H352" s="2">
        <f>F352*$A$2</f>
        <v/>
      </c>
      <c r="I352" s="0"/>
      <c r="J352" s="0"/>
      <c r="K352" s="0"/>
      <c r="L352" s="0"/>
      <c r="M352" s="0"/>
      <c r="N352" s="0"/>
      <c r="O352" s="0"/>
      <c r="P352" s="0"/>
      <c r="Q352" s="0">
        <f>F352*H352</f>
        <v/>
      </c>
      <c r="R352" s="0">
        <f>G352*H352</f>
        <v/>
      </c>
      <c r="S352" s="0"/>
    </row>
    <row r="353" spans="1:18" x14ac:dyDescent="0.25">
      <c r="A353" s="26" t="s">
        <v>634</v>
      </c>
      <c r="B353" s="27"/>
      <c r="C353" s="27"/>
      <c r="D353" s="27"/>
      <c r="E353" s="28"/>
      <c r="F353" s="5"/>
      <c r="H353" s="1" t="s">
        <v>753</v>
      </c>
      <c r="I353" s="0"/>
      <c r="J353" s="0"/>
      <c r="K353" s="0"/>
      <c r="L353" s="0"/>
      <c r="M353" s="0"/>
      <c r="N353" s="0"/>
      <c r="O353" s="0"/>
      <c r="P353" s="0"/>
      <c r="Q353" s="0"/>
      <c r="R353" s="0"/>
      <c r="S353" s="0"/>
    </row>
    <row r="354" spans="1:18" ht="50.1" customHeight="1" x14ac:dyDescent="0.6">
      <c r="A354" s="10"/>
      <c r="B354" s="11" t="s">
        <v>635</v>
      </c>
      <c r="C354" s="12">
        <v>4670001894135</v>
      </c>
      <c r="D354" s="13" t="s">
        <v>636</v>
      </c>
      <c r="E354" s="6">
        <v>6</v>
      </c>
      <c r="F354" s="7">
        <v>145</v>
      </c>
      <c r="G354" s="40">
        <v>0.1</v>
      </c>
      <c r="H354" s="3">
        <f>F354*$A$2</f>
        <v/>
      </c>
      <c r="I354" s="0"/>
      <c r="J354" s="0"/>
      <c r="K354" s="0"/>
      <c r="L354" s="0"/>
      <c r="M354" s="0"/>
      <c r="N354" s="0"/>
      <c r="O354" s="0"/>
      <c r="P354" s="0"/>
      <c r="Q354" s="0">
        <f>F354*H354</f>
        <v/>
      </c>
      <c r="R354" s="0">
        <f>G354*H354</f>
        <v/>
      </c>
      <c r="S354" s="0"/>
    </row>
    <row r="355" spans="1:18" ht="50.1" customHeight="1" x14ac:dyDescent="0.6">
      <c r="A355" s="10"/>
      <c r="B355" s="11" t="s">
        <v>637</v>
      </c>
      <c r="C355" s="12">
        <v>4670001894128</v>
      </c>
      <c r="D355" s="13" t="s">
        <v>638</v>
      </c>
      <c r="E355" s="6">
        <v>6</v>
      </c>
      <c r="F355" s="7">
        <v>145</v>
      </c>
      <c r="G355" s="40">
        <v>0.1</v>
      </c>
      <c r="H355" s="3">
        <f>F355*$A$2</f>
        <v/>
      </c>
      <c r="I355" s="0"/>
      <c r="J355" s="0"/>
      <c r="K355" s="0"/>
      <c r="L355" s="0"/>
      <c r="M355" s="0"/>
      <c r="N355" s="0"/>
      <c r="O355" s="0"/>
      <c r="P355" s="0"/>
      <c r="Q355" s="0">
        <f>F355*H355</f>
        <v/>
      </c>
      <c r="R355" s="0">
        <f>G355*H355</f>
        <v/>
      </c>
      <c r="S355" s="0"/>
    </row>
    <row r="356" spans="1:18" ht="50.1" customHeight="1" x14ac:dyDescent="0.6">
      <c r="A356" s="10"/>
      <c r="B356" s="11" t="s">
        <v>639</v>
      </c>
      <c r="C356" s="12">
        <v>4670001894142</v>
      </c>
      <c r="D356" s="13" t="s">
        <v>640</v>
      </c>
      <c r="E356" s="6">
        <v>6</v>
      </c>
      <c r="F356" s="7">
        <v>145</v>
      </c>
      <c r="G356" s="40">
        <v>0.1</v>
      </c>
      <c r="H356" s="3">
        <f>F356*$A$2</f>
        <v/>
      </c>
      <c r="I356" s="0"/>
      <c r="J356" s="0"/>
      <c r="K356" s="0"/>
      <c r="L356" s="0"/>
      <c r="M356" s="0"/>
      <c r="N356" s="0"/>
      <c r="O356" s="0"/>
      <c r="P356" s="0"/>
      <c r="Q356" s="0">
        <f>F356*H356</f>
        <v/>
      </c>
      <c r="R356" s="0">
        <f>G356*H356</f>
        <v/>
      </c>
      <c r="S356" s="0"/>
    </row>
    <row r="357" spans="1:18" ht="50.1" customHeight="1" x14ac:dyDescent="0.6">
      <c r="A357" s="10"/>
      <c r="B357" s="11" t="s">
        <v>749</v>
      </c>
      <c r="C357" s="12">
        <v>4670001894197</v>
      </c>
      <c r="D357" s="13" t="s">
        <v>750</v>
      </c>
      <c r="E357" s="6">
        <v>6</v>
      </c>
      <c r="F357" s="7">
        <v>145</v>
      </c>
      <c r="G357" s="40">
        <v>0.1</v>
      </c>
      <c r="H357" s="3">
        <f>F357*$A$2</f>
        <v/>
      </c>
      <c r="I357" s="0"/>
      <c r="J357" s="0"/>
      <c r="K357" s="0"/>
      <c r="L357" s="0"/>
      <c r="M357" s="0"/>
      <c r="N357" s="0"/>
      <c r="O357" s="0"/>
      <c r="P357" s="0"/>
      <c r="Q357" s="0">
        <f>F357*H357</f>
        <v/>
      </c>
      <c r="R357" s="0">
        <f>G357*H357</f>
        <v/>
      </c>
      <c r="S357" s="0"/>
    </row>
    <row r="358" spans="1:18" ht="50.1" customHeight="1" x14ac:dyDescent="0.6">
      <c r="A358" s="10"/>
      <c r="B358" s="11" t="s">
        <v>641</v>
      </c>
      <c r="C358" s="12">
        <v>4670001895125</v>
      </c>
      <c r="D358" s="13" t="s">
        <v>642</v>
      </c>
      <c r="E358" s="6">
        <v>6</v>
      </c>
      <c r="F358" s="7">
        <v>145</v>
      </c>
      <c r="G358" s="40">
        <v>0.1</v>
      </c>
      <c r="H358" s="3">
        <f>F358*$A$2</f>
        <v/>
      </c>
      <c r="I358" s="0"/>
      <c r="J358" s="0"/>
      <c r="K358" s="0"/>
      <c r="L358" s="0"/>
      <c r="M358" s="0"/>
      <c r="N358" s="0"/>
      <c r="O358" s="0"/>
      <c r="P358" s="0"/>
      <c r="Q358" s="0">
        <f>F358*H358</f>
        <v/>
      </c>
      <c r="R358" s="0">
        <f>G358*H358</f>
        <v/>
      </c>
      <c r="S358" s="0"/>
    </row>
    <row r="359" spans="1:18" ht="50.1" customHeight="1" x14ac:dyDescent="0.6">
      <c r="A359" s="10"/>
      <c r="B359" s="11" t="s">
        <v>643</v>
      </c>
      <c r="C359" s="12">
        <v>4670001894012</v>
      </c>
      <c r="D359" s="13" t="s">
        <v>644</v>
      </c>
      <c r="E359" s="6">
        <v>12</v>
      </c>
      <c r="F359" s="7">
        <v>145</v>
      </c>
      <c r="G359" s="40">
        <v>0.1</v>
      </c>
      <c r="H359" s="3">
        <f>F359*$A$2</f>
        <v/>
      </c>
      <c r="I359" s="0"/>
      <c r="J359" s="0"/>
      <c r="K359" s="0"/>
      <c r="L359" s="0"/>
      <c r="M359" s="0"/>
      <c r="N359" s="0"/>
      <c r="O359" s="0"/>
      <c r="P359" s="0"/>
      <c r="Q359" s="0">
        <f>F359*H359</f>
        <v/>
      </c>
      <c r="R359" s="0">
        <f>G359*H359</f>
        <v/>
      </c>
      <c r="S359" s="0"/>
    </row>
    <row r="360" spans="1:18" ht="50.1" customHeight="1" x14ac:dyDescent="0.6">
      <c r="A360" s="10"/>
      <c r="B360" s="11" t="s">
        <v>645</v>
      </c>
      <c r="C360" s="12">
        <v>4670001891325</v>
      </c>
      <c r="D360" s="13" t="s">
        <v>646</v>
      </c>
      <c r="E360" s="6">
        <v>12</v>
      </c>
      <c r="F360" s="7">
        <v>145</v>
      </c>
      <c r="G360" s="40">
        <v>0.1</v>
      </c>
      <c r="H360" s="3">
        <f>F360*$A$2</f>
        <v/>
      </c>
      <c r="I360" s="0"/>
      <c r="J360" s="0"/>
      <c r="K360" s="0"/>
      <c r="L360" s="0"/>
      <c r="M360" s="0"/>
      <c r="N360" s="0"/>
      <c r="O360" s="0"/>
      <c r="P360" s="0"/>
      <c r="Q360" s="0">
        <f>F360*H360</f>
        <v/>
      </c>
      <c r="R360" s="0">
        <f>G360*H360</f>
        <v/>
      </c>
      <c r="S360" s="0"/>
    </row>
    <row r="361" spans="1:18" ht="50.1" customHeight="1" x14ac:dyDescent="0.6">
      <c r="A361" s="10"/>
      <c r="B361" s="11" t="s">
        <v>647</v>
      </c>
      <c r="C361" s="12">
        <v>4670001891349</v>
      </c>
      <c r="D361" s="13" t="s">
        <v>648</v>
      </c>
      <c r="E361" s="6">
        <v>12</v>
      </c>
      <c r="F361" s="7">
        <v>145</v>
      </c>
      <c r="G361" s="40">
        <v>0.1</v>
      </c>
      <c r="H361" s="3">
        <f>F361*$A$2</f>
        <v/>
      </c>
      <c r="I361" s="0"/>
      <c r="J361" s="0"/>
      <c r="K361" s="0"/>
      <c r="L361" s="0"/>
      <c r="M361" s="0"/>
      <c r="N361" s="0"/>
      <c r="O361" s="0"/>
      <c r="P361" s="0"/>
      <c r="Q361" s="0">
        <f>F361*H361</f>
        <v/>
      </c>
      <c r="R361" s="0">
        <f>G361*H361</f>
        <v/>
      </c>
      <c r="S361" s="0"/>
    </row>
    <row r="362" spans="1:18" ht="50.1" customHeight="1" x14ac:dyDescent="0.6">
      <c r="A362" s="10"/>
      <c r="B362" s="11" t="s">
        <v>649</v>
      </c>
      <c r="C362" s="12">
        <v>4670001891332</v>
      </c>
      <c r="D362" s="13" t="s">
        <v>650</v>
      </c>
      <c r="E362" s="6">
        <v>12</v>
      </c>
      <c r="F362" s="7">
        <v>145</v>
      </c>
      <c r="G362" s="40">
        <v>0.1</v>
      </c>
      <c r="H362" s="3">
        <f>F362*$A$2</f>
        <v/>
      </c>
      <c r="I362" s="0"/>
      <c r="J362" s="0"/>
      <c r="K362" s="0"/>
      <c r="L362" s="0"/>
      <c r="M362" s="0"/>
      <c r="N362" s="0"/>
      <c r="O362" s="0"/>
      <c r="P362" s="0"/>
      <c r="Q362" s="0">
        <f>F362*H362</f>
        <v/>
      </c>
      <c r="R362" s="0">
        <f>G362*H362</f>
        <v/>
      </c>
      <c r="S362" s="0"/>
    </row>
    <row r="363" spans="1:18" ht="50.1" customHeight="1" x14ac:dyDescent="0.6">
      <c r="A363" s="10"/>
      <c r="B363" s="11" t="s">
        <v>651</v>
      </c>
      <c r="C363" s="12">
        <v>4670001891301</v>
      </c>
      <c r="D363" s="13" t="s">
        <v>652</v>
      </c>
      <c r="E363" s="6">
        <v>12</v>
      </c>
      <c r="F363" s="7">
        <v>145</v>
      </c>
      <c r="G363" s="40">
        <v>0.1</v>
      </c>
      <c r="H363" s="3">
        <f>F363*$A$2</f>
        <v/>
      </c>
      <c r="I363" s="0"/>
      <c r="J363" s="0"/>
      <c r="K363" s="0"/>
      <c r="L363" s="0"/>
      <c r="M363" s="0"/>
      <c r="N363" s="0"/>
      <c r="O363" s="0"/>
      <c r="P363" s="0"/>
      <c r="Q363" s="0">
        <f>F363*H363</f>
        <v/>
      </c>
      <c r="R363" s="0">
        <f>G363*H363</f>
        <v/>
      </c>
      <c r="S363" s="0"/>
    </row>
    <row r="364" spans="1:18" ht="50.1" customHeight="1" x14ac:dyDescent="0.6">
      <c r="A364" s="10"/>
      <c r="B364" s="11" t="s">
        <v>653</v>
      </c>
      <c r="C364" s="12">
        <v>4670001891318</v>
      </c>
      <c r="D364" s="13" t="s">
        <v>654</v>
      </c>
      <c r="E364" s="6">
        <v>12</v>
      </c>
      <c r="F364" s="7">
        <v>145</v>
      </c>
      <c r="G364" s="40">
        <v>0.1</v>
      </c>
      <c r="H364" s="3">
        <f>F364*$A$2</f>
        <v/>
      </c>
      <c r="I364" s="0"/>
      <c r="J364" s="0"/>
      <c r="K364" s="0"/>
      <c r="L364" s="0"/>
      <c r="M364" s="0"/>
      <c r="N364" s="0"/>
      <c r="O364" s="0"/>
      <c r="P364" s="0"/>
      <c r="Q364" s="0">
        <f>F364*H364</f>
        <v/>
      </c>
      <c r="R364" s="0">
        <f>G364*H364</f>
        <v/>
      </c>
      <c r="S364" s="0"/>
    </row>
    <row r="365" spans="1:18" ht="50.1" customHeight="1" x14ac:dyDescent="0.6">
      <c r="A365" s="10"/>
      <c r="B365" s="11" t="s">
        <v>751</v>
      </c>
      <c r="C365" s="12">
        <v>4670001893855</v>
      </c>
      <c r="D365" s="13" t="s">
        <v>752</v>
      </c>
      <c r="E365" s="6">
        <v>12</v>
      </c>
      <c r="F365" s="7">
        <v>145</v>
      </c>
      <c r="G365" s="40">
        <v>0.1</v>
      </c>
      <c r="H365" s="3">
        <f>F365*$A$2</f>
        <v/>
      </c>
      <c r="I365" s="0"/>
      <c r="J365" s="0"/>
      <c r="K365" s="0"/>
      <c r="L365" s="0"/>
      <c r="M365" s="0"/>
      <c r="N365" s="0"/>
      <c r="O365" s="0"/>
      <c r="P365" s="0"/>
      <c r="Q365" s="0">
        <f>F365*H365</f>
        <v/>
      </c>
      <c r="R365" s="0">
        <f>G365*H365</f>
        <v/>
      </c>
      <c r="S365" s="0"/>
    </row>
    <row r="366" spans="1:18" ht="50.1" customHeight="1" x14ac:dyDescent="0.6">
      <c r="A366" s="10"/>
      <c r="B366" s="11" t="s">
        <v>655</v>
      </c>
      <c r="C366" s="12">
        <v>4670001893886</v>
      </c>
      <c r="D366" s="13" t="s">
        <v>656</v>
      </c>
      <c r="E366" s="6">
        <v>12</v>
      </c>
      <c r="F366" s="7">
        <v>145</v>
      </c>
      <c r="G366" s="40">
        <v>0.1</v>
      </c>
      <c r="H366" s="3">
        <f>F366*$A$2</f>
        <v/>
      </c>
      <c r="I366" s="0"/>
      <c r="J366" s="0"/>
      <c r="K366" s="0"/>
      <c r="L366" s="0"/>
      <c r="M366" s="0"/>
      <c r="N366" s="0"/>
      <c r="O366" s="0"/>
      <c r="P366" s="0"/>
      <c r="Q366" s="0">
        <f>F366*H366</f>
        <v/>
      </c>
      <c r="R366" s="0">
        <f>G366*H366</f>
        <v/>
      </c>
      <c r="S366" s="0"/>
    </row>
    <row r="367" spans="1:18" ht="50.1" customHeight="1" x14ac:dyDescent="0.6">
      <c r="A367" s="10"/>
      <c r="B367" s="11" t="s">
        <v>657</v>
      </c>
      <c r="C367" s="12">
        <v>4670001893879</v>
      </c>
      <c r="D367" s="13" t="s">
        <v>658</v>
      </c>
      <c r="E367" s="6">
        <v>12</v>
      </c>
      <c r="F367" s="7">
        <v>145</v>
      </c>
      <c r="G367" s="40">
        <v>0.1</v>
      </c>
      <c r="H367" s="3">
        <f>F367*$A$2</f>
        <v/>
      </c>
      <c r="I367" s="0"/>
      <c r="J367" s="0"/>
      <c r="K367" s="0"/>
      <c r="L367" s="0"/>
      <c r="M367" s="0"/>
      <c r="N367" s="0"/>
      <c r="O367" s="0"/>
      <c r="P367" s="0"/>
      <c r="Q367" s="0">
        <f>F367*H367</f>
        <v/>
      </c>
      <c r="R367" s="0">
        <f>G367*H367</f>
        <v/>
      </c>
      <c r="S367" s="0"/>
    </row>
    <row r="368" spans="1:18" ht="50.1" customHeight="1" x14ac:dyDescent="0.6">
      <c r="A368" s="10"/>
      <c r="B368" s="11" t="s">
        <v>659</v>
      </c>
      <c r="C368" s="12">
        <v>4670001893862</v>
      </c>
      <c r="D368" s="13" t="s">
        <v>660</v>
      </c>
      <c r="E368" s="6">
        <v>12</v>
      </c>
      <c r="F368" s="8">
        <v>145</v>
      </c>
      <c r="G368" s="40">
        <v>0.1</v>
      </c>
      <c r="H368" s="2">
        <f>F368*$A$2</f>
        <v/>
      </c>
      <c r="I368" s="0"/>
      <c r="J368" s="0"/>
      <c r="K368" s="0"/>
      <c r="L368" s="0"/>
      <c r="M368" s="0"/>
      <c r="N368" s="0"/>
      <c r="O368" s="0"/>
      <c r="P368" s="0"/>
      <c r="Q368" s="0">
        <f>F368*H368</f>
        <v/>
      </c>
      <c r="R368" s="0">
        <f>G368*H368</f>
        <v/>
      </c>
      <c r="S368" s="0"/>
    </row>
    <row r="369" spans="1:18" x14ac:dyDescent="0.25">
      <c r="A369" s="26" t="s">
        <v>661</v>
      </c>
      <c r="B369" s="27"/>
      <c r="C369" s="27"/>
      <c r="D369" s="27"/>
      <c r="E369" s="28"/>
      <c r="F369" s="5"/>
      <c r="H369" s="1" t="s">
        <v>753</v>
      </c>
      <c r="I369" s="0"/>
      <c r="J369" s="0"/>
      <c r="K369" s="0"/>
      <c r="L369" s="0"/>
      <c r="M369" s="0"/>
      <c r="N369" s="0"/>
      <c r="O369" s="0"/>
      <c r="P369" s="0"/>
      <c r="Q369" s="0"/>
      <c r="R369" s="0"/>
      <c r="S369" s="0"/>
    </row>
    <row r="370" spans="1:18" ht="50.1" customHeight="1" x14ac:dyDescent="0.6">
      <c r="A370" s="10"/>
      <c r="B370" s="11" t="s">
        <v>745</v>
      </c>
      <c r="C370" s="12">
        <v>4607131151876</v>
      </c>
      <c r="D370" s="13" t="s">
        <v>746</v>
      </c>
      <c r="E370" s="6">
        <v>24</v>
      </c>
      <c r="F370" s="7">
        <v>160</v>
      </c>
      <c r="G370" s="40">
        <v>0.1</v>
      </c>
      <c r="H370" s="3">
        <f>F370*$A$2</f>
        <v/>
      </c>
      <c r="I370" s="0"/>
      <c r="J370" s="0"/>
      <c r="K370" s="0"/>
      <c r="L370" s="0"/>
      <c r="M370" s="0"/>
      <c r="N370" s="0"/>
      <c r="O370" s="0"/>
      <c r="P370" s="0"/>
      <c r="Q370" s="0">
        <f>F370*H370</f>
        <v/>
      </c>
      <c r="R370" s="0">
        <f>G370*H370</f>
        <v/>
      </c>
      <c r="S370" s="0"/>
    </row>
    <row r="371" spans="1:18" ht="50.1" customHeight="1" x14ac:dyDescent="0.6">
      <c r="A371" s="10"/>
      <c r="B371" s="11" t="s">
        <v>662</v>
      </c>
      <c r="C371" s="12">
        <v>4607131130130</v>
      </c>
      <c r="D371" s="13" t="s">
        <v>663</v>
      </c>
      <c r="E371" s="6">
        <v>24</v>
      </c>
      <c r="F371" s="7">
        <v>160</v>
      </c>
      <c r="G371" s="40">
        <v>0.1</v>
      </c>
      <c r="H371" s="3">
        <f>F371*$A$2</f>
        <v/>
      </c>
      <c r="I371" s="0"/>
      <c r="J371" s="0"/>
      <c r="K371" s="0"/>
      <c r="L371" s="0"/>
      <c r="M371" s="0"/>
      <c r="N371" s="0"/>
      <c r="O371" s="0"/>
      <c r="P371" s="0"/>
      <c r="Q371" s="0">
        <f>F371*H371</f>
        <v/>
      </c>
      <c r="R371" s="0">
        <f>G371*H371</f>
        <v/>
      </c>
      <c r="S371" s="0"/>
    </row>
    <row r="372" spans="1:18" ht="50.1" customHeight="1" x14ac:dyDescent="0.6">
      <c r="A372" s="10"/>
      <c r="B372" s="11" t="s">
        <v>664</v>
      </c>
      <c r="C372" s="12">
        <v>4607131130215</v>
      </c>
      <c r="D372" s="13" t="s">
        <v>665</v>
      </c>
      <c r="E372" s="6">
        <v>24</v>
      </c>
      <c r="F372" s="7">
        <v>160</v>
      </c>
      <c r="G372" s="40">
        <v>0.1</v>
      </c>
      <c r="H372" s="3">
        <f>F372*$A$2</f>
        <v/>
      </c>
      <c r="I372" s="0"/>
      <c r="J372" s="0"/>
      <c r="K372" s="0"/>
      <c r="L372" s="0"/>
      <c r="M372" s="0"/>
      <c r="N372" s="0"/>
      <c r="O372" s="0"/>
      <c r="P372" s="0"/>
      <c r="Q372" s="0">
        <f>F372*H372</f>
        <v/>
      </c>
      <c r="R372" s="0">
        <f>G372*H372</f>
        <v/>
      </c>
      <c r="S372" s="0"/>
    </row>
    <row r="373" spans="1:18" ht="50.1" customHeight="1" x14ac:dyDescent="0.6">
      <c r="A373" s="10"/>
      <c r="B373" s="11" t="s">
        <v>666</v>
      </c>
      <c r="C373" s="12">
        <v>4607131150107</v>
      </c>
      <c r="D373" s="13" t="s">
        <v>667</v>
      </c>
      <c r="E373" s="6">
        <v>24</v>
      </c>
      <c r="F373" s="7">
        <v>160</v>
      </c>
      <c r="G373" s="40">
        <v>0.1</v>
      </c>
      <c r="H373" s="3">
        <f>F373*$A$2</f>
        <v/>
      </c>
      <c r="I373" s="0"/>
      <c r="J373" s="0"/>
      <c r="K373" s="0"/>
      <c r="L373" s="0"/>
      <c r="M373" s="0"/>
      <c r="N373" s="0"/>
      <c r="O373" s="0"/>
      <c r="P373" s="0"/>
      <c r="Q373" s="0">
        <f>F373*H373</f>
        <v/>
      </c>
      <c r="R373" s="0">
        <f>G373*H373</f>
        <v/>
      </c>
      <c r="S373" s="0"/>
    </row>
    <row r="374" spans="1:18" ht="50.1" customHeight="1" x14ac:dyDescent="0.6">
      <c r="A374" s="10"/>
      <c r="B374" s="11" t="s">
        <v>668</v>
      </c>
      <c r="C374" s="12">
        <v>4607131150114</v>
      </c>
      <c r="D374" s="13" t="s">
        <v>669</v>
      </c>
      <c r="E374" s="6">
        <v>24</v>
      </c>
      <c r="F374" s="7">
        <v>160</v>
      </c>
      <c r="G374" s="40">
        <v>0.1</v>
      </c>
      <c r="H374" s="3">
        <f>F374*$A$2</f>
        <v/>
      </c>
      <c r="I374" s="0"/>
      <c r="J374" s="0"/>
      <c r="K374" s="0"/>
      <c r="L374" s="0"/>
      <c r="M374" s="0"/>
      <c r="N374" s="0"/>
      <c r="O374" s="0"/>
      <c r="P374" s="0"/>
      <c r="Q374" s="0">
        <f>F374*H374</f>
        <v/>
      </c>
      <c r="R374" s="0">
        <f>G374*H374</f>
        <v/>
      </c>
      <c r="S374" s="0"/>
    </row>
    <row r="375" spans="1:18" ht="50.1" customHeight="1" x14ac:dyDescent="0.6">
      <c r="A375" s="10"/>
      <c r="B375" s="11" t="s">
        <v>670</v>
      </c>
      <c r="C375" s="12">
        <v>4607131150015</v>
      </c>
      <c r="D375" s="13" t="s">
        <v>671</v>
      </c>
      <c r="E375" s="6">
        <v>24</v>
      </c>
      <c r="F375" s="7">
        <v>125</v>
      </c>
      <c r="G375" s="40">
        <v>0.1</v>
      </c>
      <c r="H375" s="3">
        <f>F375*$A$2</f>
        <v/>
      </c>
      <c r="I375" s="0"/>
      <c r="J375" s="0"/>
      <c r="K375" s="0"/>
      <c r="L375" s="0"/>
      <c r="M375" s="0"/>
      <c r="N375" s="0"/>
      <c r="O375" s="0"/>
      <c r="P375" s="0"/>
      <c r="Q375" s="0">
        <f>F375*H375</f>
        <v/>
      </c>
      <c r="R375" s="0">
        <f>G375*H375</f>
        <v/>
      </c>
      <c r="S375" s="0"/>
    </row>
    <row r="376" spans="1:18" ht="50.1" customHeight="1" x14ac:dyDescent="0.6">
      <c r="A376" s="10"/>
      <c r="B376" s="11" t="s">
        <v>672</v>
      </c>
      <c r="C376" s="12">
        <v>4607131150046</v>
      </c>
      <c r="D376" s="13" t="s">
        <v>673</v>
      </c>
      <c r="E376" s="6">
        <v>24</v>
      </c>
      <c r="F376" s="7">
        <v>160</v>
      </c>
      <c r="G376" s="40">
        <v>0.1</v>
      </c>
      <c r="H376" s="3">
        <f>F376*$A$2</f>
        <v/>
      </c>
      <c r="I376" s="0"/>
      <c r="J376" s="0"/>
      <c r="K376" s="0"/>
      <c r="L376" s="0"/>
      <c r="M376" s="0"/>
      <c r="N376" s="0"/>
      <c r="O376" s="0"/>
      <c r="P376" s="0"/>
      <c r="Q376" s="0">
        <f>F376*H376</f>
        <v/>
      </c>
      <c r="R376" s="0">
        <f>G376*H376</f>
        <v/>
      </c>
      <c r="S376" s="0"/>
    </row>
    <row r="377" spans="1:18" ht="50.1" customHeight="1" x14ac:dyDescent="0.6">
      <c r="A377" s="10"/>
      <c r="B377" s="11" t="s">
        <v>674</v>
      </c>
      <c r="C377" s="12">
        <v>4607131150060</v>
      </c>
      <c r="D377" s="13" t="s">
        <v>675</v>
      </c>
      <c r="E377" s="6">
        <v>24</v>
      </c>
      <c r="F377" s="7">
        <v>160</v>
      </c>
      <c r="G377" s="40">
        <v>0.1</v>
      </c>
      <c r="H377" s="3">
        <f>F377*$A$2</f>
        <v/>
      </c>
      <c r="I377" s="0"/>
      <c r="J377" s="0"/>
      <c r="K377" s="0"/>
      <c r="L377" s="0"/>
      <c r="M377" s="0"/>
      <c r="N377" s="0"/>
      <c r="O377" s="0"/>
      <c r="P377" s="0"/>
      <c r="Q377" s="0">
        <f>F377*H377</f>
        <v/>
      </c>
      <c r="R377" s="0">
        <f>G377*H377</f>
        <v/>
      </c>
      <c r="S377" s="0"/>
    </row>
    <row r="378" spans="1:18" ht="50.1" customHeight="1" x14ac:dyDescent="0.6">
      <c r="A378" s="10"/>
      <c r="B378" s="11" t="s">
        <v>676</v>
      </c>
      <c r="C378" s="12">
        <v>4607131150077</v>
      </c>
      <c r="D378" s="13" t="s">
        <v>677</v>
      </c>
      <c r="E378" s="6">
        <v>24</v>
      </c>
      <c r="F378" s="7">
        <v>160</v>
      </c>
      <c r="G378" s="40">
        <v>0.1</v>
      </c>
      <c r="H378" s="3">
        <f>F378*$A$2</f>
        <v/>
      </c>
      <c r="I378" s="0"/>
      <c r="J378" s="0"/>
      <c r="K378" s="0"/>
      <c r="L378" s="0"/>
      <c r="M378" s="0"/>
      <c r="N378" s="0"/>
      <c r="O378" s="0"/>
      <c r="P378" s="0"/>
      <c r="Q378" s="0">
        <f>F378*H378</f>
        <v/>
      </c>
      <c r="R378" s="0">
        <f>G378*H378</f>
        <v/>
      </c>
      <c r="S378" s="0"/>
    </row>
    <row r="379" spans="1:18" ht="50.1" customHeight="1" x14ac:dyDescent="0.6">
      <c r="A379" s="10"/>
      <c r="B379" s="11" t="s">
        <v>678</v>
      </c>
      <c r="C379" s="12">
        <v>4607131662624</v>
      </c>
      <c r="D379" s="13" t="s">
        <v>679</v>
      </c>
      <c r="E379" s="6">
        <v>24</v>
      </c>
      <c r="F379" s="7">
        <v>160</v>
      </c>
      <c r="G379" s="40">
        <v>0.1</v>
      </c>
      <c r="H379" s="3">
        <f>F379*$A$2</f>
        <v/>
      </c>
      <c r="I379" s="0"/>
      <c r="J379" s="0"/>
      <c r="K379" s="0"/>
      <c r="L379" s="0"/>
      <c r="M379" s="0"/>
      <c r="N379" s="0"/>
      <c r="O379" s="0"/>
      <c r="P379" s="0"/>
      <c r="Q379" s="0">
        <f>F379*H379</f>
        <v/>
      </c>
      <c r="R379" s="0">
        <f>G379*H379</f>
        <v/>
      </c>
      <c r="S379" s="0"/>
    </row>
    <row r="380" spans="1:18" ht="50.1" customHeight="1" x14ac:dyDescent="0.6">
      <c r="A380" s="10"/>
      <c r="B380" s="11" t="s">
        <v>680</v>
      </c>
      <c r="C380" s="12">
        <v>4607131556862</v>
      </c>
      <c r="D380" s="13" t="s">
        <v>681</v>
      </c>
      <c r="E380" s="6">
        <v>24</v>
      </c>
      <c r="F380" s="7">
        <v>160</v>
      </c>
      <c r="G380" s="40">
        <v>0.1</v>
      </c>
      <c r="H380" s="3">
        <f>F380*$A$2</f>
        <v/>
      </c>
      <c r="I380" s="0"/>
      <c r="J380" s="0"/>
      <c r="K380" s="0"/>
      <c r="L380" s="0"/>
      <c r="M380" s="0"/>
      <c r="N380" s="0"/>
      <c r="O380" s="0"/>
      <c r="P380" s="0"/>
      <c r="Q380" s="0">
        <f>F380*H380</f>
        <v/>
      </c>
      <c r="R380" s="0">
        <f>G380*H380</f>
        <v/>
      </c>
      <c r="S380" s="0"/>
    </row>
    <row r="381" spans="1:18" ht="50.1" customHeight="1" x14ac:dyDescent="0.6">
      <c r="A381" s="10"/>
      <c r="B381" s="11" t="s">
        <v>682</v>
      </c>
      <c r="C381" s="12">
        <v>4607131419624</v>
      </c>
      <c r="D381" s="13" t="s">
        <v>683</v>
      </c>
      <c r="E381" s="6">
        <v>24</v>
      </c>
      <c r="F381" s="7">
        <v>160</v>
      </c>
      <c r="G381" s="40">
        <v>0.1</v>
      </c>
      <c r="H381" s="3">
        <f>F381*$A$2</f>
        <v/>
      </c>
      <c r="I381" s="0"/>
      <c r="J381" s="0"/>
      <c r="K381" s="0"/>
      <c r="L381" s="0"/>
      <c r="M381" s="0"/>
      <c r="N381" s="0"/>
      <c r="O381" s="0"/>
      <c r="P381" s="0"/>
      <c r="Q381" s="0">
        <f>F381*H381</f>
        <v/>
      </c>
      <c r="R381" s="0">
        <f>G381*H381</f>
        <v/>
      </c>
      <c r="S381" s="0"/>
    </row>
    <row r="382" spans="1:18" ht="50.1" customHeight="1" x14ac:dyDescent="0.6">
      <c r="A382" s="10"/>
      <c r="B382" s="11" t="s">
        <v>684</v>
      </c>
      <c r="C382" s="12">
        <v>4607131496786</v>
      </c>
      <c r="D382" s="13" t="s">
        <v>685</v>
      </c>
      <c r="E382" s="6">
        <v>24</v>
      </c>
      <c r="F382" s="7">
        <v>160</v>
      </c>
      <c r="G382" s="40">
        <v>0.1</v>
      </c>
      <c r="H382" s="3">
        <f>F382*$A$2</f>
        <v/>
      </c>
      <c r="I382" s="0"/>
      <c r="J382" s="0"/>
      <c r="K382" s="0"/>
      <c r="L382" s="0"/>
      <c r="M382" s="0"/>
      <c r="N382" s="0"/>
      <c r="O382" s="0"/>
      <c r="P382" s="0"/>
      <c r="Q382" s="0">
        <f>F382*H382</f>
        <v/>
      </c>
      <c r="R382" s="0">
        <f>G382*H382</f>
        <v/>
      </c>
      <c r="S382" s="0"/>
    </row>
    <row r="383" spans="1:18" ht="50.1" customHeight="1" x14ac:dyDescent="0.6">
      <c r="A383" s="10"/>
      <c r="B383" s="11" t="s">
        <v>686</v>
      </c>
      <c r="C383" s="12">
        <v>4607131502098</v>
      </c>
      <c r="D383" s="13" t="s">
        <v>687</v>
      </c>
      <c r="E383" s="6">
        <v>24</v>
      </c>
      <c r="F383" s="7">
        <v>160</v>
      </c>
      <c r="G383" s="40">
        <v>0.1</v>
      </c>
      <c r="H383" s="3">
        <f>F383*$A$2</f>
        <v/>
      </c>
      <c r="I383" s="0"/>
      <c r="J383" s="0"/>
      <c r="K383" s="0"/>
      <c r="L383" s="0"/>
      <c r="M383" s="0"/>
      <c r="N383" s="0"/>
      <c r="O383" s="0"/>
      <c r="P383" s="0"/>
      <c r="Q383" s="0">
        <f>F383*H383</f>
        <v/>
      </c>
      <c r="R383" s="0">
        <f>G383*H383</f>
        <v/>
      </c>
      <c r="S383" s="0"/>
    </row>
    <row r="384" spans="1:18" ht="50.1" customHeight="1" x14ac:dyDescent="0.6">
      <c r="A384" s="10"/>
      <c r="B384" s="11" t="s">
        <v>688</v>
      </c>
      <c r="C384" s="12">
        <v>4607131006862</v>
      </c>
      <c r="D384" s="13" t="s">
        <v>689</v>
      </c>
      <c r="E384" s="6">
        <v>24</v>
      </c>
      <c r="F384" s="7">
        <v>160</v>
      </c>
      <c r="G384" s="40">
        <v>0.1</v>
      </c>
      <c r="H384" s="3">
        <f>F384*$A$2</f>
        <v/>
      </c>
      <c r="I384" s="0"/>
      <c r="J384" s="0"/>
      <c r="K384" s="0"/>
      <c r="L384" s="0"/>
      <c r="M384" s="0"/>
      <c r="N384" s="0"/>
      <c r="O384" s="0"/>
      <c r="P384" s="0"/>
      <c r="Q384" s="0">
        <f>F384*H384</f>
        <v/>
      </c>
      <c r="R384" s="0">
        <f>G384*H384</f>
        <v/>
      </c>
      <c r="S384" s="0"/>
    </row>
    <row r="385" spans="1:18" ht="50.1" customHeight="1" x14ac:dyDescent="0.6">
      <c r="A385" s="10"/>
      <c r="B385" s="11" t="s">
        <v>690</v>
      </c>
      <c r="C385" s="12">
        <v>4607131008774</v>
      </c>
      <c r="D385" s="13" t="s">
        <v>691</v>
      </c>
      <c r="E385" s="6">
        <v>24</v>
      </c>
      <c r="F385" s="7">
        <v>160</v>
      </c>
      <c r="G385" s="40">
        <v>0.1</v>
      </c>
      <c r="H385" s="3">
        <f>F385*$A$2</f>
        <v/>
      </c>
      <c r="I385" s="0"/>
      <c r="J385" s="0"/>
      <c r="K385" s="0"/>
      <c r="L385" s="0"/>
      <c r="M385" s="0"/>
      <c r="N385" s="0"/>
      <c r="O385" s="0"/>
      <c r="P385" s="0"/>
      <c r="Q385" s="0">
        <f>F385*H385</f>
        <v/>
      </c>
      <c r="R385" s="0">
        <f>G385*H385</f>
        <v/>
      </c>
      <c r="S385" s="0"/>
    </row>
    <row r="386" spans="1:18" ht="50.1" customHeight="1" x14ac:dyDescent="0.6">
      <c r="A386" s="10"/>
      <c r="B386" s="11" t="s">
        <v>692</v>
      </c>
      <c r="C386" s="12">
        <v>4607131518624</v>
      </c>
      <c r="D386" s="13" t="s">
        <v>693</v>
      </c>
      <c r="E386" s="6">
        <v>24</v>
      </c>
      <c r="F386" s="7">
        <v>160</v>
      </c>
      <c r="G386" s="40">
        <v>0.1</v>
      </c>
      <c r="H386" s="3">
        <f>F386*$A$2</f>
        <v/>
      </c>
      <c r="I386" s="0"/>
      <c r="J386" s="0"/>
      <c r="K386" s="0"/>
      <c r="L386" s="0"/>
      <c r="M386" s="0"/>
      <c r="N386" s="0"/>
      <c r="O386" s="0"/>
      <c r="P386" s="0"/>
      <c r="Q386" s="0">
        <f>F386*H386</f>
        <v/>
      </c>
      <c r="R386" s="0">
        <f>G386*H386</f>
        <v/>
      </c>
      <c r="S386" s="0"/>
    </row>
    <row r="387" spans="1:18" ht="50.1" customHeight="1" x14ac:dyDescent="0.6">
      <c r="A387" s="10"/>
      <c r="B387" s="11" t="s">
        <v>694</v>
      </c>
      <c r="C387" s="12">
        <v>4607131118183</v>
      </c>
      <c r="D387" s="13" t="s">
        <v>695</v>
      </c>
      <c r="E387" s="6">
        <v>24</v>
      </c>
      <c r="F387" s="7">
        <v>160</v>
      </c>
      <c r="G387" s="40">
        <v>0.1</v>
      </c>
      <c r="H387" s="3">
        <f>F387*$A$2</f>
        <v/>
      </c>
      <c r="I387" s="0"/>
      <c r="J387" s="0"/>
      <c r="K387" s="0"/>
      <c r="L387" s="0"/>
      <c r="M387" s="0"/>
      <c r="N387" s="0"/>
      <c r="O387" s="0"/>
      <c r="P387" s="0"/>
      <c r="Q387" s="0">
        <f>F387*H387</f>
        <v/>
      </c>
      <c r="R387" s="0">
        <f>G387*H387</f>
        <v/>
      </c>
      <c r="S387" s="0"/>
    </row>
    <row r="388" spans="1:18" ht="50.1" customHeight="1" x14ac:dyDescent="0.6">
      <c r="A388" s="10"/>
      <c r="B388" s="11" t="s">
        <v>696</v>
      </c>
      <c r="C388" s="12">
        <v>4607131794677</v>
      </c>
      <c r="D388" s="13" t="s">
        <v>697</v>
      </c>
      <c r="E388" s="6">
        <v>24</v>
      </c>
      <c r="F388" s="7">
        <v>160</v>
      </c>
      <c r="G388" s="40">
        <v>0.1</v>
      </c>
      <c r="H388" s="3">
        <f>F388*$A$2</f>
        <v/>
      </c>
      <c r="I388" s="0"/>
      <c r="J388" s="0"/>
      <c r="K388" s="0"/>
      <c r="L388" s="0"/>
      <c r="M388" s="0"/>
      <c r="N388" s="0"/>
      <c r="O388" s="0"/>
      <c r="P388" s="0"/>
      <c r="Q388" s="0">
        <f>F388*H388</f>
        <v/>
      </c>
      <c r="R388" s="0">
        <f>G388*H388</f>
        <v/>
      </c>
      <c r="S388" s="0"/>
    </row>
    <row r="389" spans="1:18" ht="50.1" customHeight="1" x14ac:dyDescent="0.6">
      <c r="A389" s="10"/>
      <c r="B389" s="11" t="s">
        <v>698</v>
      </c>
      <c r="C389" s="12">
        <v>4607131381365</v>
      </c>
      <c r="D389" s="13" t="s">
        <v>699</v>
      </c>
      <c r="E389" s="6">
        <v>24</v>
      </c>
      <c r="F389" s="7">
        <v>160</v>
      </c>
      <c r="G389" s="40">
        <v>0.1</v>
      </c>
      <c r="H389" s="3">
        <f>F389*$A$2</f>
        <v/>
      </c>
      <c r="I389" s="0"/>
      <c r="J389" s="0"/>
      <c r="K389" s="0"/>
      <c r="L389" s="0"/>
      <c r="M389" s="0"/>
      <c r="N389" s="0"/>
      <c r="O389" s="0"/>
      <c r="P389" s="0"/>
      <c r="Q389" s="0">
        <f>F389*H389</f>
        <v/>
      </c>
      <c r="R389" s="0">
        <f>G389*H389</f>
        <v/>
      </c>
      <c r="S389" s="0"/>
    </row>
    <row r="390" spans="1:18" ht="50.1" customHeight="1" x14ac:dyDescent="0.6">
      <c r="A390" s="10"/>
      <c r="B390" s="11" t="s">
        <v>700</v>
      </c>
      <c r="C390" s="12">
        <v>4607131645962</v>
      </c>
      <c r="D390" s="13" t="s">
        <v>701</v>
      </c>
      <c r="E390" s="6">
        <v>24</v>
      </c>
      <c r="F390" s="7">
        <v>160</v>
      </c>
      <c r="G390" s="40">
        <v>0.1</v>
      </c>
      <c r="H390" s="3">
        <f>F390*$A$2</f>
        <v/>
      </c>
      <c r="I390" s="0"/>
      <c r="J390" s="0"/>
      <c r="K390" s="0"/>
      <c r="L390" s="0"/>
      <c r="M390" s="0"/>
      <c r="N390" s="0"/>
      <c r="O390" s="0"/>
      <c r="P390" s="0"/>
      <c r="Q390" s="0">
        <f>F390*H390</f>
        <v/>
      </c>
      <c r="R390" s="0">
        <f>G390*H390</f>
        <v/>
      </c>
      <c r="S390" s="0"/>
    </row>
    <row r="391" spans="1:18" ht="50.1" customHeight="1" x14ac:dyDescent="0.6">
      <c r="A391" s="10"/>
      <c r="B391" s="11" t="s">
        <v>702</v>
      </c>
      <c r="C391" s="12">
        <v>4607131258186</v>
      </c>
      <c r="D391" s="13" t="s">
        <v>703</v>
      </c>
      <c r="E391" s="6">
        <v>24</v>
      </c>
      <c r="F391" s="7">
        <v>160</v>
      </c>
      <c r="G391" s="40">
        <v>0.1</v>
      </c>
      <c r="H391" s="3">
        <f>F391*$A$2</f>
        <v/>
      </c>
      <c r="I391" s="0"/>
      <c r="J391" s="0"/>
      <c r="K391" s="0"/>
      <c r="L391" s="0"/>
      <c r="M391" s="0"/>
      <c r="N391" s="0"/>
      <c r="O391" s="0"/>
      <c r="P391" s="0"/>
      <c r="Q391" s="0">
        <f>F391*H391</f>
        <v/>
      </c>
      <c r="R391" s="0">
        <f>G391*H391</f>
        <v/>
      </c>
      <c r="S391" s="0"/>
    </row>
    <row r="392" spans="1:18" ht="50.1" customHeight="1" x14ac:dyDescent="0.6">
      <c r="A392" s="10"/>
      <c r="B392" s="11" t="s">
        <v>704</v>
      </c>
      <c r="C392" s="12">
        <v>4607137777100</v>
      </c>
      <c r="D392" s="13" t="s">
        <v>705</v>
      </c>
      <c r="E392" s="6">
        <v>24</v>
      </c>
      <c r="F392" s="7">
        <v>160</v>
      </c>
      <c r="G392" s="40">
        <v>0.1</v>
      </c>
      <c r="H392" s="3">
        <f>F392*$A$2</f>
        <v/>
      </c>
      <c r="I392" s="0"/>
      <c r="J392" s="0"/>
      <c r="K392" s="0"/>
      <c r="L392" s="0"/>
      <c r="M392" s="0"/>
      <c r="N392" s="0"/>
      <c r="O392" s="0"/>
      <c r="P392" s="0"/>
      <c r="Q392" s="0">
        <f>F392*H392</f>
        <v/>
      </c>
      <c r="R392" s="0">
        <f>G392*H392</f>
        <v/>
      </c>
      <c r="S392" s="0"/>
    </row>
    <row r="393" spans="1:18" ht="50.1" customHeight="1" x14ac:dyDescent="0.6">
      <c r="A393" s="10"/>
      <c r="B393" s="11" t="s">
        <v>706</v>
      </c>
      <c r="C393" s="12">
        <v>4607131777700</v>
      </c>
      <c r="D393" s="13" t="s">
        <v>707</v>
      </c>
      <c r="E393" s="6">
        <v>24</v>
      </c>
      <c r="F393" s="7">
        <v>160</v>
      </c>
      <c r="G393" s="40">
        <v>0.1</v>
      </c>
      <c r="H393" s="3">
        <f>F393*$A$2</f>
        <v/>
      </c>
      <c r="I393" s="0"/>
      <c r="J393" s="0"/>
      <c r="K393" s="0"/>
      <c r="L393" s="0"/>
      <c r="M393" s="0"/>
      <c r="N393" s="0"/>
      <c r="O393" s="0"/>
      <c r="P393" s="0"/>
      <c r="Q393" s="0">
        <f>F393*H393</f>
        <v/>
      </c>
      <c r="R393" s="0">
        <f>G393*H393</f>
        <v/>
      </c>
      <c r="S393" s="0"/>
    </row>
    <row r="394" spans="1:18" ht="50.1" customHeight="1" x14ac:dyDescent="0.6">
      <c r="A394" s="10"/>
      <c r="B394" s="11" t="s">
        <v>708</v>
      </c>
      <c r="C394" s="12">
        <v>4607131888062</v>
      </c>
      <c r="D394" s="13" t="s">
        <v>709</v>
      </c>
      <c r="E394" s="6">
        <v>24</v>
      </c>
      <c r="F394" s="7">
        <v>160</v>
      </c>
      <c r="G394" s="40">
        <v>0.1</v>
      </c>
      <c r="H394" s="3">
        <f>F394*$A$2</f>
        <v/>
      </c>
      <c r="I394" s="0"/>
      <c r="J394" s="0"/>
      <c r="K394" s="0"/>
      <c r="L394" s="0"/>
      <c r="M394" s="0"/>
      <c r="N394" s="0"/>
      <c r="O394" s="0"/>
      <c r="P394" s="0"/>
      <c r="Q394" s="0">
        <f>F394*H394</f>
        <v/>
      </c>
      <c r="R394" s="0">
        <f>G394*H394</f>
        <v/>
      </c>
      <c r="S394" s="0"/>
    </row>
    <row r="395" spans="1:18" ht="50.1" customHeight="1" x14ac:dyDescent="0.6">
      <c r="A395" s="10"/>
      <c r="B395" s="11" t="s">
        <v>710</v>
      </c>
      <c r="C395" s="12">
        <v>4607131888826</v>
      </c>
      <c r="D395" s="13" t="s">
        <v>711</v>
      </c>
      <c r="E395" s="6">
        <v>24</v>
      </c>
      <c r="F395" s="7">
        <v>160</v>
      </c>
      <c r="G395" s="40">
        <v>0.1</v>
      </c>
      <c r="H395" s="3">
        <f>F395*$A$2</f>
        <v/>
      </c>
      <c r="I395" s="0"/>
      <c r="J395" s="0"/>
      <c r="K395" s="0"/>
      <c r="L395" s="0"/>
      <c r="M395" s="0"/>
      <c r="N395" s="0"/>
      <c r="O395" s="0"/>
      <c r="P395" s="0"/>
      <c r="Q395" s="0">
        <f>F395*H395</f>
        <v/>
      </c>
      <c r="R395" s="0">
        <f>G395*H395</f>
        <v/>
      </c>
      <c r="S395" s="0"/>
    </row>
    <row r="396" spans="1:18" ht="50.1" customHeight="1" x14ac:dyDescent="0.6">
      <c r="A396" s="10"/>
      <c r="B396" s="11" t="s">
        <v>712</v>
      </c>
      <c r="C396" s="12">
        <v>4607139996486</v>
      </c>
      <c r="D396" s="13" t="s">
        <v>713</v>
      </c>
      <c r="E396" s="6">
        <v>24</v>
      </c>
      <c r="F396" s="8">
        <v>160</v>
      </c>
      <c r="G396" s="40">
        <v>0.1</v>
      </c>
      <c r="H396" s="2">
        <f>F396*$A$2</f>
        <v/>
      </c>
      <c r="I396" s="0"/>
      <c r="J396" s="0"/>
      <c r="K396" s="0"/>
      <c r="L396" s="0"/>
      <c r="M396" s="0"/>
      <c r="N396" s="0"/>
      <c r="O396" s="0"/>
      <c r="P396" s="0"/>
      <c r="Q396" s="0">
        <f>F396*H396</f>
        <v/>
      </c>
      <c r="R396" s="0">
        <f>G396*H396</f>
        <v/>
      </c>
      <c r="S396" s="0"/>
    </row>
    <row r="397" spans="1:18" x14ac:dyDescent="0.25">
      <c r="A397" s="26" t="s">
        <v>714</v>
      </c>
      <c r="B397" s="27"/>
      <c r="C397" s="27"/>
      <c r="D397" s="27"/>
      <c r="E397" s="28"/>
      <c r="F397" s="5"/>
      <c r="H397" s="1" t="s">
        <v>753</v>
      </c>
      <c r="I397" s="0"/>
      <c r="J397" s="0"/>
      <c r="K397" s="0"/>
      <c r="L397" s="0"/>
      <c r="M397" s="0"/>
      <c r="N397" s="0"/>
      <c r="O397" s="0"/>
      <c r="P397" s="0"/>
      <c r="Q397" s="0"/>
      <c r="R397" s="0"/>
      <c r="S397" s="0"/>
    </row>
    <row r="398" spans="1:18" ht="50.1" customHeight="1" x14ac:dyDescent="0.6">
      <c r="A398" s="10"/>
      <c r="B398" s="11" t="s">
        <v>715</v>
      </c>
      <c r="C398" s="12">
        <v>5015766021232</v>
      </c>
      <c r="D398" s="13" t="s">
        <v>716</v>
      </c>
      <c r="E398" s="6">
        <v>8</v>
      </c>
      <c r="F398" s="8">
        <v>60</v>
      </c>
      <c r="G398" s="40">
        <v>0.1</v>
      </c>
      <c r="H398" s="2">
        <f>F398*$A$2</f>
        <v/>
      </c>
      <c r="I398" s="0"/>
      <c r="J398" s="0"/>
      <c r="K398" s="0"/>
      <c r="L398" s="0"/>
      <c r="M398" s="0"/>
      <c r="N398" s="0"/>
      <c r="O398" s="0"/>
      <c r="P398" s="0"/>
      <c r="Q398" s="0">
        <f>F398*H398</f>
        <v/>
      </c>
      <c r="R398" s="0">
        <f>G398*H398</f>
        <v/>
      </c>
      <c r="S398" s="0"/>
    </row>
    <row r="399" spans="1:18" x14ac:dyDescent="0.25">
      <c r="A399" s="26" t="s">
        <v>717</v>
      </c>
      <c r="B399" s="27"/>
      <c r="C399" s="27"/>
      <c r="D399" s="27"/>
      <c r="E399" s="28"/>
      <c r="F399" s="5"/>
      <c r="H399" s="1" t="s">
        <v>753</v>
      </c>
      <c r="I399" s="0"/>
      <c r="J399" s="0"/>
      <c r="K399" s="0"/>
      <c r="L399" s="0"/>
      <c r="M399" s="0"/>
      <c r="N399" s="0"/>
      <c r="O399" s="0"/>
      <c r="P399" s="0"/>
      <c r="Q399" s="0"/>
      <c r="R399" s="0"/>
      <c r="S399" s="0"/>
    </row>
    <row r="400" spans="1:18" ht="50.1" customHeight="1" x14ac:dyDescent="0.6">
      <c r="A400" s="10"/>
      <c r="B400" s="11" t="s">
        <v>718</v>
      </c>
      <c r="C400" s="12"/>
      <c r="D400" s="13" t="s">
        <v>719</v>
      </c>
      <c r="E400" s="6">
        <v>1</v>
      </c>
      <c r="F400" s="7">
        <v>1</v>
      </c>
      <c r="G400" s="40">
        <v>0.1</v>
      </c>
      <c r="H400" s="3">
        <f>F400*$B$2</f>
        <v/>
      </c>
      <c r="I400" s="0"/>
      <c r="J400" s="0"/>
      <c r="K400" s="0"/>
      <c r="L400" s="0"/>
      <c r="M400" s="0"/>
      <c r="N400" s="0"/>
      <c r="O400" s="0"/>
      <c r="P400" s="0"/>
      <c r="Q400" s="0">
        <f>F400*H400</f>
        <v/>
      </c>
      <c r="R400" s="0">
        <f>G400*H400</f>
        <v/>
      </c>
      <c r="S400" s="0"/>
    </row>
    <row r="401" spans="1:18" ht="50.1" customHeight="1" x14ac:dyDescent="0.6">
      <c r="A401" s="10"/>
      <c r="B401" s="11" t="s">
        <v>720</v>
      </c>
      <c r="C401" s="14"/>
      <c r="D401" s="13" t="s">
        <v>721</v>
      </c>
      <c r="E401" s="6">
        <v>1</v>
      </c>
      <c r="F401" s="7">
        <v>1</v>
      </c>
      <c r="G401" s="40">
        <v>0.1</v>
      </c>
      <c r="H401" s="3">
        <f>F401*$B$2</f>
        <v/>
      </c>
      <c r="I401" s="0"/>
      <c r="J401" s="0"/>
      <c r="K401" s="0"/>
      <c r="L401" s="0"/>
      <c r="M401" s="0"/>
      <c r="N401" s="0"/>
      <c r="O401" s="0"/>
      <c r="P401" s="0"/>
      <c r="Q401" s="0">
        <f>F401*H401</f>
        <v/>
      </c>
      <c r="R401" s="0">
        <f>G401*H401</f>
        <v/>
      </c>
      <c r="S401" s="0"/>
    </row>
    <row r="402" spans="1:18" ht="50.1" customHeight="1" x14ac:dyDescent="0.6">
      <c r="A402" s="10"/>
      <c r="B402" s="11" t="s">
        <v>722</v>
      </c>
      <c r="C402" s="14"/>
      <c r="D402" s="13" t="s">
        <v>723</v>
      </c>
      <c r="E402" s="6">
        <v>1</v>
      </c>
      <c r="F402" s="7">
        <v>1</v>
      </c>
      <c r="G402" s="40">
        <v>0.1</v>
      </c>
      <c r="H402" s="3">
        <f>F402*$B$2</f>
        <v/>
      </c>
      <c r="I402" s="0"/>
      <c r="J402" s="0"/>
      <c r="K402" s="0"/>
      <c r="L402" s="0"/>
      <c r="M402" s="0"/>
      <c r="N402" s="0"/>
      <c r="O402" s="0"/>
      <c r="P402" s="0"/>
      <c r="Q402" s="0">
        <f>F402*H402</f>
        <v/>
      </c>
      <c r="R402" s="0">
        <f>G402*H402</f>
        <v/>
      </c>
      <c r="S402" s="0"/>
    </row>
    <row r="403" spans="1:18" ht="50.1" customHeight="1" thickBot="1" x14ac:dyDescent="0.65">
      <c r="A403" s="10"/>
      <c r="B403" s="11" t="s">
        <v>724</v>
      </c>
      <c r="C403" s="14"/>
      <c r="D403" s="13" t="s">
        <v>725</v>
      </c>
      <c r="E403" s="6">
        <v>1</v>
      </c>
      <c r="F403" s="8">
        <v>1</v>
      </c>
      <c r="G403" s="40">
        <v>0.1</v>
      </c>
      <c r="H403" s="2">
        <f>F403*$B$2</f>
        <v/>
      </c>
      <c r="I403" s="0"/>
      <c r="J403" s="0"/>
      <c r="K403" s="0"/>
      <c r="L403" s="0"/>
      <c r="M403" s="0"/>
      <c r="N403" s="0"/>
      <c r="O403" s="0"/>
      <c r="P403" s="0"/>
      <c r="Q403" s="0">
        <f>F403*H403</f>
        <v/>
      </c>
      <c r="R403" s="0">
        <f>G403*H403</f>
        <v/>
      </c>
      <c r="S403" s="0"/>
    </row>
    <row r="404" spans="1:18" ht="26.25" x14ac:dyDescent="0.4">
      <c r="A404" s="20" t="s">
        <v>3</v>
      </c>
      <c r="B404" s="21"/>
      <c r="C404" s="21"/>
      <c r="D404" s="21"/>
      <c r="E404" s="21"/>
      <c r="F404" s="22">
        <f>SUM(H14:H403)</f>
        <v>0</v>
      </c>
      <c r="G404" s="40">
        <v>0.1</v>
      </c>
      <c r="H404" s="23" t="s">
        <v>753</v>
      </c>
      <c r="I404" s="0"/>
      <c r="J404" s="0"/>
      <c r="K404" s="0"/>
      <c r="L404" s="0"/>
      <c r="M404" s="0"/>
      <c r="N404" s="0"/>
      <c r="O404" s="0"/>
      <c r="P404" s="0"/>
      <c r="Q404" s="0">
        <f>SUM(Q14:Q403)</f>
        <v/>
      </c>
      <c r="R404" s="0">
        <f>SUM(R14:R403)</f>
        <v/>
      </c>
      <c r="S404" s="0"/>
    </row>
    <row r="405" spans="1:18" ht="26.25" x14ac:dyDescent="0.4">
      <c r="A405" s="29" t="s">
        <v>4</v>
      </c>
      <c r="B405" s="30"/>
      <c r="C405" s="30"/>
      <c r="D405" s="30"/>
      <c r="E405" s="30"/>
      <c r="F405" s="31">
        <f>Q404</f>
        <v>0</v>
      </c>
      <c r="G405" s="40">
        <v>0.1</v>
      </c>
      <c r="H405" s="32" t="s">
        <v>753</v>
      </c>
      <c r="I405" s="0"/>
      <c r="J405" s="0"/>
      <c r="K405" s="0"/>
      <c r="L405" s="0"/>
      <c r="M405" s="0"/>
      <c r="N405" s="0"/>
      <c r="O405" s="0"/>
      <c r="P405" s="0"/>
      <c r="Q405" s="0"/>
      <c r="R405" s="0"/>
      <c r="S405" s="0"/>
    </row>
    <row r="406" spans="1:18" ht="27" thickBot="1" x14ac:dyDescent="0.45">
      <c r="A406" s="36" t="s">
        <v>5</v>
      </c>
      <c r="B406" s="37"/>
      <c r="C406" s="37"/>
      <c r="D406" s="37"/>
      <c r="E406" s="37"/>
      <c r="F406" s="38">
        <f>R404</f>
        <v>0</v>
      </c>
      <c r="G406" s="40">
        <v>0.1</v>
      </c>
      <c r="H406" s="39" t="s">
        <v>753</v>
      </c>
      <c r="I406" s="0"/>
      <c r="J406" s="0"/>
      <c r="K406" s="0"/>
      <c r="L406" s="0"/>
      <c r="M406" s="0"/>
      <c r="N406" s="0"/>
      <c r="O406" s="0"/>
      <c r="P406" s="0"/>
      <c r="Q406" s="0"/>
      <c r="R406" s="0"/>
      <c r="S406" s="0"/>
    </row>
  </sheetData>
  <mergeCells count="66">
    <mergeCell ref="A406:E406"/>
    <mergeCell ref="F406:H406"/>
    <mergeCell ref="A397:E397"/>
    <mergeCell ref="A399:E399"/>
    <mergeCell ref="A404:E404"/>
    <mergeCell ref="F404:H404"/>
    <mergeCell ref="A405:E405"/>
    <mergeCell ref="F405:H405"/>
    <mergeCell ref="A369:E369"/>
    <mergeCell ref="A222:E222"/>
    <mergeCell ref="A224:E224"/>
    <mergeCell ref="A232:E232"/>
    <mergeCell ref="A236:E236"/>
    <mergeCell ref="A280:E280"/>
    <mergeCell ref="A292:E292"/>
    <mergeCell ref="A300:E300"/>
    <mergeCell ref="A313:E313"/>
    <mergeCell ref="A320:E320"/>
    <mergeCell ref="A344:E344"/>
    <mergeCell ref="A353:E353"/>
    <mergeCell ref="A217:E217"/>
    <mergeCell ref="A165:E165"/>
    <mergeCell ref="A169:E169"/>
    <mergeCell ref="A174:E174"/>
    <mergeCell ref="A178:E178"/>
    <mergeCell ref="A185:E185"/>
    <mergeCell ref="A192:E192"/>
    <mergeCell ref="A194:E194"/>
    <mergeCell ref="A198:E198"/>
    <mergeCell ref="A202:E202"/>
    <mergeCell ref="A207:E207"/>
    <mergeCell ref="A213:E213"/>
    <mergeCell ref="A161:E161"/>
    <mergeCell ref="A73:E73"/>
    <mergeCell ref="A93:E93"/>
    <mergeCell ref="A108:E108"/>
    <mergeCell ref="A113:E113"/>
    <mergeCell ref="A116:E116"/>
    <mergeCell ref="A121:E121"/>
    <mergeCell ref="A126:E126"/>
    <mergeCell ref="A132:E132"/>
    <mergeCell ref="A142:E142"/>
    <mergeCell ref="A152:E152"/>
    <mergeCell ref="A156:E156"/>
    <mergeCell ref="A66:E66"/>
    <mergeCell ref="A10:E10"/>
    <mergeCell ref="F10:H10"/>
    <mergeCell ref="A11:A12"/>
    <mergeCell ref="B11:B12"/>
    <mergeCell ref="C11:C12"/>
    <mergeCell ref="D11:D12"/>
    <mergeCell ref="E11:E12"/>
    <mergeCell ref="F11:F12"/>
    <mergeCell ref="G11:G12"/>
    <mergeCell ref="A13:E13"/>
    <mergeCell ref="A20:E20"/>
    <mergeCell ref="A54:E54"/>
    <mergeCell ref="A58:E58"/>
    <mergeCell ref="A9:E9"/>
    <mergeCell ref="F9:H9"/>
    <mergeCell ref="A4:G4"/>
    <mergeCell ref="A5:G5"/>
    <mergeCell ref="A6:G6"/>
    <mergeCell ref="A8:E8"/>
    <mergeCell ref="F8:H8"/>
    <mergeCell ref="H11:H12"/>
  </mergeCells>
  <hyperlinks>
    <hyperlink ref="A6:G6" r:id="rId1" display="Наш адрес: г. Москва, Электролитный проезд, д.3 стр2"/>
  </hyperlinks>
  <pageMargins left="0.7" right="0.7" top="0.75" bottom="0.75" header="0.3" footer="0.3"/>
  <pageSetup paperSize="9" orientation="portrait" r:id="rId350"/>
  <drawing r:id="rId3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2">
      <vt:variant>
        <vt:lpstr>Листы</vt:lpstr>
      </vt:variant>
      <vt:variant>
        <vt:i4>2</vt:i4>
      </vt:variant>
    </vt:vector>
  </HeadingPairs>
  <TitlesOfParts>
    <vt:vector baseType="lpstr" size="2">
      <vt:lpstr>Лист4</vt:lpstr>
      <vt:lpstr>Лист3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2026-02-12T14:51:21Z</dcterms:created>
  <dc:creator>Огурцова Юлия</dc:creator>
  <cp:lastModifiedBy>Анохин Максим</cp:lastModifiedBy>
  <dcterms:modified xsi:type="dcterms:W3CDTF">2026-06-08T12:29:43Z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