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'Прайс-лист'!$A$17:$BM$17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M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<sst xmlns="http://schemas.openxmlformats.org/spreadsheetml/2006/main" count="2969" uniqueCount="2969">
  <si>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</si>
  <si>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</si>
  <si>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</si>
  <si>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</si>
  <si>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</si>
  <si>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</si>
  <si>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</si>
  <si>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</si>
  <si>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</si>
  <si>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</si>
  <si>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</si>
  <si>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</si>
  <si>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</si>
  <si>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</si>
  <si>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</si>
  <si>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</si>
  <si>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</si>
  <si>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</si>
  <si>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</si>
  <si>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</si>
  <si>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</si>
  <si>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</si>
  <si>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</si>
  <si>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</si>
  <si>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</si>
  <si>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</si>
  <si>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</si>
  <si>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</si>
  <si>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</si>
  <si>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</si>
  <si>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</si>
  <si>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</si>
  <si>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</si>
  <si>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</si>
  <si>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</si>
  <si>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</si>
  <si>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</si>
  <si>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</si>
  <si>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</si>
  <si>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</si>
  <si>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</si>
  <si>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</si>
  <si>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</si>
  <si>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</si>
  <si>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</si>
  <si>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</si>
  <si>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</si>
  <si>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</si>
  <si>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</si>
  <si>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</si>
  <si>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</si>
  <si>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</si>
  <si>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</si>
  <si>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</si>
  <si>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</si>
  <si>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</si>
  <si>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</si>
  <si>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</si>
  <si>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</si>
  <si>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</si>
  <si>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</si>
  <si>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</si>
  <si>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</si>
  <si>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</si>
  <si>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</si>
  <si>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</si>
  <si>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</si>
  <si>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</si>
  <si>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</si>
  <si>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</si>
  <si>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</si>
  <si>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</si>
  <si>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</si>
  <si>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</si>
  <si>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</si>
  <si>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</si>
  <si>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</si>
  <si>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</si>
  <si>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</si>
  <si>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</si>
  <si>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Х</t>
  </si>
  <si>
    <t/>
  </si>
  <si>
    <t>Homo Irrealis</t>
  </si>
  <si>
    <t>Андре Асиман</t>
  </si>
  <si>
    <t>C’est la vie</t>
  </si>
  <si>
    <t>https://cdn.eksmo.ru/v2/ITD000000001356284/COVER/cover1__w600.jpg?no_404_img=Y</t>
  </si>
  <si>
    <t>9</t>
  </si>
  <si>
    <t>990</t>
  </si>
  <si>
    <t>0</t>
  </si>
  <si>
    <t>ЗАРУБЕЖНАЯ СОВРЕМЕННАЯ ПРОЗА И ДРАМАТУРГИЯ</t>
  </si>
  <si>
    <t>ООО "Издательство "Эксмо"</t>
  </si>
  <si>
    <t>Popcorn Books</t>
  </si>
  <si>
    <t>978-5-6048365-3-8</t>
  </si>
  <si>
    <t>9785604836538</t>
  </si>
  <si>
    <t>140х210</t>
  </si>
  <si>
    <t>60x90/16</t>
  </si>
  <si>
    <t>3</t>
  </si>
  <si>
    <t>(Уволен) Зарипова Александра Владимировна</t>
  </si>
  <si>
    <t>4901990000</t>
  </si>
  <si>
    <t>ITD000000001356284</t>
  </si>
  <si>
    <t>1</t>
  </si>
  <si>
    <t>18+</t>
  </si>
  <si>
    <t>https://api3.eksmo.ru/v3/xlsxPricelist/annotation/?NOMCODE=ITD000000001356284&amp;key=e85257a6e63a7e36f8b1efc7dc1094c5</t>
  </si>
  <si>
    <t>https://cdn.eksmo.ru/v2/ITD000000001356284/PDF/ITD000000001356284.pdf</t>
  </si>
  <si>
    <t>https://cdn.eksmo.ru/v2/ITD000000001356284/COVER/cover1.jpg?no_404_img=Y</t>
  </si>
  <si>
    <t>ClV</t>
  </si>
  <si>
    <t>Художественная литература</t>
  </si>
  <si>
    <t>Проза</t>
  </si>
  <si>
    <t>Зарубежная проза</t>
  </si>
  <si>
    <t>Современная зарубежная проза</t>
  </si>
  <si>
    <t>Джентльмен из Перу</t>
  </si>
  <si>
    <t>Асиман А.</t>
  </si>
  <si>
    <t>https://cdn.eksmo.ru/v2/ITD000000001435868/COVER/cover1__w600.jpg?no_404_img=Y</t>
  </si>
  <si>
    <t>1 059</t>
  </si>
  <si>
    <t>978-5-04-227094-9</t>
  </si>
  <si>
    <t>9785042270949</t>
  </si>
  <si>
    <t>60x88/16</t>
  </si>
  <si>
    <t>Смоленцев Антон Сергеевич</t>
  </si>
  <si>
    <t>Асиман Андре</t>
  </si>
  <si>
    <t>Глебовская Александра Викторовна</t>
  </si>
  <si>
    <t>The Gentleman from Peru</t>
  </si>
  <si>
    <t>ITD000000001435868</t>
  </si>
  <si>
    <t>https://api3.eksmo.ru/v3/xlsxPricelist/annotation/?NOMCODE=ITD000000001435868&amp;key=e85257a6e63a7e36f8b1efc7dc1094c5</t>
  </si>
  <si>
    <t>https://cdn.eksmo.ru/v2/ITD000000001435868/PDF/ITD000000001435868.pdf</t>
  </si>
  <si>
    <t>https://cdn.eksmo.ru/v2/ITD000000001435868/COVER/cover1.jpg?no_404_img=Y</t>
  </si>
  <si>
    <t>Азеф. Антигерой русской революции</t>
  </si>
  <si>
    <t>Валерий Шубинский</t>
  </si>
  <si>
    <t>Individuum</t>
  </si>
  <si>
    <t>https://cdn.eksmo.ru/v2/ITD000000001457443/COVER/cover1__w600.jpg?no_404_img=Y</t>
  </si>
  <si>
    <t>8</t>
  </si>
  <si>
    <t>1 653</t>
  </si>
  <si>
    <t>ОБЩЕСТВЕННЫЕ НАУКИ</t>
  </si>
  <si>
    <t>ИСТОРИЯ. ИСТОЧНИКОВЕДЕНИЕ. АРХЕОЛОГИЯ. ЭТНОГРАФИЯ</t>
  </si>
  <si>
    <t>978-5-04-227088-8</t>
  </si>
  <si>
    <t>9785042270888</t>
  </si>
  <si>
    <t>Егоров Олег Андреевич</t>
  </si>
  <si>
    <t>Шубинский Валерий</t>
  </si>
  <si>
    <t>ITD000000001457443</t>
  </si>
  <si>
    <t>https://api3.eksmo.ru/v3/xlsxPricelist/annotation/?NOMCODE=ITD000000001457443&amp;key=e85257a6e63a7e36f8b1efc7dc1094c5</t>
  </si>
  <si>
    <t>https://cdn.eksmo.ru/v2/ITD000000001457443/PDF/ITD000000001457443.pdf</t>
  </si>
  <si>
    <t>https://cdn.eksmo.ru/v2/ITD000000001457443/COVER/cover1.jpg?no_404_img=Y</t>
  </si>
  <si>
    <t>Прикладная литература</t>
  </si>
  <si>
    <t>История. Исторические науки</t>
  </si>
  <si>
    <t>Прочие издания</t>
  </si>
  <si>
    <t>Безмятежность</t>
  </si>
  <si>
    <t>Федор Шейд</t>
  </si>
  <si>
    <t>https://cdn.eksmo.ru/v2/ITD000000001428536/COVER/cover1__w600.jpg?no_404_img=Y</t>
  </si>
  <si>
    <t>1 198</t>
  </si>
  <si>
    <t>РУССКАЯ СОВРЕМЕННАЯ ПРОЗА И ДРАМАТУРГИЯ</t>
  </si>
  <si>
    <t>978-5-04-216298-5</t>
  </si>
  <si>
    <t>9785042162985</t>
  </si>
  <si>
    <t>Бочарников Олег Юрьевич</t>
  </si>
  <si>
    <t>ITD000000001428536</t>
  </si>
  <si>
    <t>https://api3.eksmo.ru/v3/xlsxPricelist/annotation/?NOMCODE=ITD000000001428536&amp;key=e85257a6e63a7e36f8b1efc7dc1094c5</t>
  </si>
  <si>
    <t>https://cdn.eksmo.ru/v2/ITD000000001428536/PDF/ITD000000001428536.pdf</t>
  </si>
  <si>
    <t>https://cdn.eksmo.ru/v2/ITD000000001428536/COVER/cover1.jpg?no_404_img=Y</t>
  </si>
  <si>
    <t>Российская проза</t>
  </si>
  <si>
    <t>Современная российская проза</t>
  </si>
  <si>
    <t>Да</t>
  </si>
  <si>
    <t>Безумно богатые русские. От олигархов к новой буржуазии</t>
  </si>
  <si>
    <t>Элизабет Шимпфёссль</t>
  </si>
  <si>
    <t>https://cdn.eksmo.ru/v2/ITD000000001300490/COVER/cover1__w600.jpg?no_404_img=Y</t>
  </si>
  <si>
    <t>ПУБЛИЦИСТИКА</t>
  </si>
  <si>
    <t>ПРОЧАЯ ПУБЛИЦИСТИКА</t>
  </si>
  <si>
    <t>978-5-6048006-6-9</t>
  </si>
  <si>
    <t>9785604800669</t>
  </si>
  <si>
    <t>ITD000000001300490</t>
  </si>
  <si>
    <t>16+</t>
  </si>
  <si>
    <t>https://api3.eksmo.ru/v3/xlsxPricelist/annotation/?NOMCODE=ITD000000001300490&amp;key=e85257a6e63a7e36f8b1efc7dc1094c5</t>
  </si>
  <si>
    <t>https://cdn.eksmo.ru/v2/ITD000000001300490/COVER/cover1.jpg?no_404_img=Y</t>
  </si>
  <si>
    <t>Публицистика</t>
  </si>
  <si>
    <t>Зарубежная публицистика</t>
  </si>
  <si>
    <t>Бог, человек, животное, машина. Поиски смысла в расколдованном мире</t>
  </si>
  <si>
    <t>Меган О'Гиблин</t>
  </si>
  <si>
    <t>https://cdn.eksmo.ru/v2/ITD000000001390550/COVER/cover1__w600.jpg?no_404_img=Y</t>
  </si>
  <si>
    <t>1 297</t>
  </si>
  <si>
    <t>ГУМАНИТАРНЫЕ НАУКИ</t>
  </si>
  <si>
    <t>ФИЛОСОФИЯ. ЛОГИКА. ЭТИКА. ЭСТЕТИКА</t>
  </si>
  <si>
    <t>978-5-907696-54-9</t>
  </si>
  <si>
    <t>9785907696549</t>
  </si>
  <si>
    <t>Головлева Наталья Андреевна</t>
  </si>
  <si>
    <t>Меган О’Гиблин</t>
  </si>
  <si>
    <t>ITD000000001390550</t>
  </si>
  <si>
    <t>https://api3.eksmo.ru/v3/xlsxPricelist/annotation/?NOMCODE=ITD000000001390550&amp;key=e85257a6e63a7e36f8b1efc7dc1094c5</t>
  </si>
  <si>
    <t>https://cdn.eksmo.ru/v2/ITD000000001390550/PDF/ITD000000001390550.pdf</t>
  </si>
  <si>
    <t>https://cdn.eksmo.ru/v2/ITD000000001390550/COVER/cover1.jpg?no_404_img=Y</t>
  </si>
  <si>
    <t>Философия</t>
  </si>
  <si>
    <t>Общие вопросы</t>
  </si>
  <si>
    <t>Большая советская экономика</t>
  </si>
  <si>
    <t>Сафронов А.</t>
  </si>
  <si>
    <t>https://cdn.eksmo.ru/v2/ITD000000001416991/COVER/cover1__w600.jpg?no_404_img=Y</t>
  </si>
  <si>
    <t>4</t>
  </si>
  <si>
    <t>2 594</t>
  </si>
  <si>
    <t>ЭКОНОМИКА. БИЗНЕС.</t>
  </si>
  <si>
    <t>ЭКОНОМИЧЕСКАЯ ТЕОРИЯ, ИСТОРИЯ. ЭКОНОМИКА В ЦЕЛОМ</t>
  </si>
  <si>
    <t>978-5-04-216294-7</t>
  </si>
  <si>
    <t>9785042162947</t>
  </si>
  <si>
    <t>7Б</t>
  </si>
  <si>
    <t>Сафронов Алексей</t>
  </si>
  <si>
    <t>ITD000000001416991</t>
  </si>
  <si>
    <t>https://api3.eksmo.ru/v3/xlsxPricelist/annotation/?NOMCODE=ITD000000001416991&amp;key=e85257a6e63a7e36f8b1efc7dc1094c5</t>
  </si>
  <si>
    <t>https://cdn.eksmo.ru/v2/ITD000000001416991/PDF/ITD000000001416991.pdf</t>
  </si>
  <si>
    <t>https://cdn.eksmo.ru/v2/ITD000000001416991/COVER/cover1.jpg?no_404_img=Y</t>
  </si>
  <si>
    <t>Российская история</t>
  </si>
  <si>
    <t>История Советского Союза</t>
  </si>
  <si>
    <t>Больше денег</t>
  </si>
  <si>
    <t>Виталик Бутерин</t>
  </si>
  <si>
    <t>https://cdn.eksmo.ru/v2/ITD000000001317130/COVER/cover1__w600.jpg?no_404_img=Y</t>
  </si>
  <si>
    <t>1 129</t>
  </si>
  <si>
    <t>ПОПУЛЯРНАЯ ЭКОНОМИЧЕСКАЯ ЛИТЕРАТУРА</t>
  </si>
  <si>
    <t>978-5-6048295-8-5</t>
  </si>
  <si>
    <t>9785604829585</t>
  </si>
  <si>
    <t>ITD000000001317130</t>
  </si>
  <si>
    <t>https://api3.eksmo.ru/v3/xlsxPricelist/annotation/?NOMCODE=ITD000000001317130&amp;key=e85257a6e63a7e36f8b1efc7dc1094c5</t>
  </si>
  <si>
    <t>https://cdn.eksmo.ru/v2/ITD000000001317130/COVER/cover1.jpg?no_404_img=Y</t>
  </si>
  <si>
    <t>Экономика. Управление. Бизнес</t>
  </si>
  <si>
    <t>Экономика. Экономическая теория</t>
  </si>
  <si>
    <t>Бомба. Как ядерное оружие изменило мир</t>
  </si>
  <si>
    <t>Марк Волвертон</t>
  </si>
  <si>
    <t>https://cdn.eksmo.ru/v2/ITD000000001412105/COVER/cover1__w600.jpg?no_404_img=Y</t>
  </si>
  <si>
    <t>1 089</t>
  </si>
  <si>
    <t>ИСТОРИЧЕСКАЯ ПУБЛИЦИСТИКА</t>
  </si>
  <si>
    <t>978-5-04-215655-7</t>
  </si>
  <si>
    <t>9785042156557</t>
  </si>
  <si>
    <t>ITD000000001412105</t>
  </si>
  <si>
    <t>https://api3.eksmo.ru/v3/xlsxPricelist/annotation/?NOMCODE=ITD000000001412105&amp;key=e85257a6e63a7e36f8b1efc7dc1094c5</t>
  </si>
  <si>
    <t>https://cdn.eksmo.ru/v2/ITD000000001412105/PDF/ITD000000001412105.pdf</t>
  </si>
  <si>
    <t>https://cdn.eksmo.ru/v2/ITD000000001412105/COVER/cover1.jpg?no_404_img=Y</t>
  </si>
  <si>
    <t>Всемирная история</t>
  </si>
  <si>
    <t>Ботанический заговор. Почему растения так важны для нас и как за ними ухаживать</t>
  </si>
  <si>
    <t>Виктория Базоева</t>
  </si>
  <si>
    <t>https://cdn.eksmo.ru/v2/ITD000000001295083/COVER/cover1__w600.jpg?no_404_img=Y</t>
  </si>
  <si>
    <t>ЕСТЕСТВЕННЫЕ НАУКИ</t>
  </si>
  <si>
    <t>БИОЛОГИЯ. БОТАНИКА. ЗООЛОГИЯ. БИОЛОГИЧЕСКИЕ НАУКИ.</t>
  </si>
  <si>
    <t>ИНДИВИДУУМ ПРИНТ ООО</t>
  </si>
  <si>
    <t>978-5-6046530-3-6</t>
  </si>
  <si>
    <t>9785604653036</t>
  </si>
  <si>
    <t>0х0</t>
  </si>
  <si>
    <t>60x84/16</t>
  </si>
  <si>
    <t>ITD000000001295083</t>
  </si>
  <si>
    <t>https://api3.eksmo.ru/v3/xlsxPricelist/annotation/?NOMCODE=ITD000000001295083&amp;key=e85257a6e63a7e36f8b1efc7dc1094c5</t>
  </si>
  <si>
    <t>https://cdn.eksmo.ru/v2/ITD000000001295083/COVER/cover1.jpg?no_404_img=Y</t>
  </si>
  <si>
    <t>Домоводство. Индивидуальное строительство. Сад. Огород</t>
  </si>
  <si>
    <t>Сад. Огород. Цветоводство</t>
  </si>
  <si>
    <t>Бражники и блудницы. Как жили, любили и умирали поэты Серебряного века</t>
  </si>
  <si>
    <t>Жегалин М.</t>
  </si>
  <si>
    <t>https://cdn.eksmo.ru/v2/ITD000000001416982/COVER/cover1__w600.jpg?no_404_img=Y</t>
  </si>
  <si>
    <t>РЛ</t>
  </si>
  <si>
    <t>1 337</t>
  </si>
  <si>
    <t>БИОГРАФИИ. МЕМУАРЫ</t>
  </si>
  <si>
    <t>БИОГРАФИИ, МЕМУАРЫ</t>
  </si>
  <si>
    <t>978-5-04-218627-1</t>
  </si>
  <si>
    <t>9785042186271</t>
  </si>
  <si>
    <t>Жегалин Максим</t>
  </si>
  <si>
    <t>ITD000000001416982</t>
  </si>
  <si>
    <t>https://api3.eksmo.ru/v3/xlsxPricelist/annotation/?NOMCODE=ITD000000001416982&amp;key=e85257a6e63a7e36f8b1efc7dc1094c5</t>
  </si>
  <si>
    <t>https://cdn.eksmo.ru/v2/ITD000000001416982/PDF/ITD000000001416982.pdf</t>
  </si>
  <si>
    <t>https://cdn.eksmo.ru/v2/ITD000000001416982/COVER/cover1.jpg?no_404_img=Y</t>
  </si>
  <si>
    <t>Биографии. Мемуары</t>
  </si>
  <si>
    <t>Биографии и мемуары деятелей культуры и искусства</t>
  </si>
  <si>
    <t>Будущее без работы. Технологии, автоматизация и стоит ли их бояться</t>
  </si>
  <si>
    <t>Дэниел Сасскинд</t>
  </si>
  <si>
    <t>https://cdn.eksmo.ru/v2/ITD000000001310284/COVER/cover1__w600.jpg?no_404_img=Y</t>
  </si>
  <si>
    <t>1 376</t>
  </si>
  <si>
    <t>978-5-6044959-4-0</t>
  </si>
  <si>
    <t>9785604495940</t>
  </si>
  <si>
    <t>ITD000000001310284</t>
  </si>
  <si>
    <t>https://api3.eksmo.ru/v3/xlsxPricelist/annotation/?NOMCODE=ITD000000001310284&amp;key=e85257a6e63a7e36f8b1efc7dc1094c5</t>
  </si>
  <si>
    <t>https://cdn.eksmo.ru/v2/ITD000000001310284/PDF/ITD000000001310284.pdf</t>
  </si>
  <si>
    <t>https://cdn.eksmo.ru/v2/ITD000000001310284/COVER/cover1.jpg?no_404_img=Y</t>
  </si>
  <si>
    <t>Будущее правды</t>
  </si>
  <si>
    <t>Вернер Херцог</t>
  </si>
  <si>
    <t>https://cdn.eksmo.ru/v2/ITD000000001402031/COVER/cover1__w600.jpg?no_404_img=Y</t>
  </si>
  <si>
    <t>1 020</t>
  </si>
  <si>
    <t>978-5-907696-72-3</t>
  </si>
  <si>
    <t>9785907696723</t>
  </si>
  <si>
    <t>130х185</t>
  </si>
  <si>
    <t>Зацепин Виктор Николаевич</t>
  </si>
  <si>
    <t>DIE ZUKUNFT DER WAHRHEIT</t>
  </si>
  <si>
    <t>ITD000000001402031</t>
  </si>
  <si>
    <t>https://api3.eksmo.ru/v3/xlsxPricelist/annotation/?NOMCODE=ITD000000001402031&amp;key=e85257a6e63a7e36f8b1efc7dc1094c5</t>
  </si>
  <si>
    <t>https://cdn.eksmo.ru/v2/ITD000000001402031/PDF/ITD000000001402031.pdf</t>
  </si>
  <si>
    <t>https://cdn.eksmo.ru/v2/ITD000000001402031/COVER/cover1.jpg?no_404_img=Y</t>
  </si>
  <si>
    <t>Биографии и мемуары других известных людей</t>
  </si>
  <si>
    <t>Внутренний рассказчик. Как наука о мозге помогает сочинять захватывающие истории</t>
  </si>
  <si>
    <t>Сторр У.</t>
  </si>
  <si>
    <t>https://cdn.eksmo.ru/v2/ITD000000001483352/COVER/cover1__w600.jpg?no_404_img=Y</t>
  </si>
  <si>
    <t>6</t>
  </si>
  <si>
    <t>1 228</t>
  </si>
  <si>
    <t>ФИЛОЛОГИЯ. ЛИТЕРАТУРОВЕДЕНИЕ. ОБЩЕЕ ЯЗЫКОЗНАНИЕ. РУССКИЙ ЯЗЫК. КУЛЬТУРА РЕЧИ. РИТОРИКА</t>
  </si>
  <si>
    <t>978-5-04-238355-7</t>
  </si>
  <si>
    <t>9785042383557</t>
  </si>
  <si>
    <t>+</t>
  </si>
  <si>
    <t>Сторр Уилл</t>
  </si>
  <si>
    <t>ITD000000001483352</t>
  </si>
  <si>
    <t>https://api3.eksmo.ru/v3/xlsxPricelist/annotation/?NOMCODE=ITD000000001483352&amp;key=e85257a6e63a7e36f8b1efc7dc1094c5</t>
  </si>
  <si>
    <t>https://cdn.eksmo.ru/v2/ITD000000001483352/COVER/cover1.jpg?no_404_img=Y</t>
  </si>
  <si>
    <t>Филологические науки</t>
  </si>
  <si>
    <t>Волчье время</t>
  </si>
  <si>
    <t>Харальд Йенер</t>
  </si>
  <si>
    <t>https://cdn.eksmo.ru/v2/ITD000000001348615/COVER/cover1__w600.jpg?no_404_img=Y</t>
  </si>
  <si>
    <t>7</t>
  </si>
  <si>
    <t>1 436</t>
  </si>
  <si>
    <t>978-5-907696-15-0</t>
  </si>
  <si>
    <t>9785907696150</t>
  </si>
  <si>
    <t>(Уволен) Шуткова Татьяна Васильевна</t>
  </si>
  <si>
    <t>ITD000000001348615</t>
  </si>
  <si>
    <t>https://api3.eksmo.ru/v3/xlsxPricelist/annotation/?NOMCODE=ITD000000001348615&amp;key=e85257a6e63a7e36f8b1efc7dc1094c5</t>
  </si>
  <si>
    <t>https://cdn.eksmo.ru/v2/ITD000000001348615/PDF/ITD000000001348615.pdf</t>
  </si>
  <si>
    <t>https://cdn.eksmo.ru/v2/ITD000000001348615/COVER/cover1.jpg?no_404_img=Y</t>
  </si>
  <si>
    <t>Воры. История организованной преступности в России</t>
  </si>
  <si>
    <t>Марк Галеотти</t>
  </si>
  <si>
    <t>https://cdn.eksmo.ru/v2/ITD000000001295093/COVER/cover1__w600.jpg?no_404_img=Y</t>
  </si>
  <si>
    <t>1 574</t>
  </si>
  <si>
    <t>ОБЩЕСТВЕННО-ПОЛИТИЧЕСКАЯ ПУБЛИЦИСТИКА</t>
  </si>
  <si>
    <t>978-5-6042627-1-9</t>
  </si>
  <si>
    <t>9785604262719</t>
  </si>
  <si>
    <t>ITD000000001295093</t>
  </si>
  <si>
    <t>https://api3.eksmo.ru/v3/xlsxPricelist/annotation/?NOMCODE=ITD000000001295093&amp;key=e85257a6e63a7e36f8b1efc7dc1094c5</t>
  </si>
  <si>
    <t>https://cdn.eksmo.ru/v2/ITD000000001295093/PDF/ITD000000001295093.pdf</t>
  </si>
  <si>
    <t>https://cdn.eksmo.ru/v2/ITD000000001295093/COVER/cover1.jpg?no_404_img=Y</t>
  </si>
  <si>
    <t>Вот и всё. Зачем мы пугаем себя концом света?</t>
  </si>
  <si>
    <t>Адам Робертс</t>
  </si>
  <si>
    <t>https://cdn.eksmo.ru/v2/ITD000000001295075/COVER/cover1__w600.jpg?no_404_img=Y</t>
  </si>
  <si>
    <t>812</t>
  </si>
  <si>
    <t>978-5-6046119-9-9</t>
  </si>
  <si>
    <t>9785604611999</t>
  </si>
  <si>
    <t>ITD000000001295075</t>
  </si>
  <si>
    <t>https://api3.eksmo.ru/v3/xlsxPricelist/annotation/?NOMCODE=ITD000000001295075&amp;key=e85257a6e63a7e36f8b1efc7dc1094c5</t>
  </si>
  <si>
    <t>https://cdn.eksmo.ru/v2/ITD000000001295075/PDF/ITD000000001295075.pdf</t>
  </si>
  <si>
    <t>https://cdn.eksmo.ru/v2/ITD000000001295075/COVER/cover1.jpg?no_404_img=Y</t>
  </si>
  <si>
    <t>Время потерь</t>
  </si>
  <si>
    <t>Дэниэл Шрайбер</t>
  </si>
  <si>
    <t>https://cdn.eksmo.ru/v2/ITD000000001393517/COVER/cover1__w600.jpg?no_404_img=Y</t>
  </si>
  <si>
    <t>978-5-907696-47-1</t>
  </si>
  <si>
    <t>9785907696471</t>
  </si>
  <si>
    <t>Даниэль Шрайбер</t>
  </si>
  <si>
    <t>ITD000000001393517</t>
  </si>
  <si>
    <t>https://api3.eksmo.ru/v3/xlsxPricelist/annotation/?NOMCODE=ITD000000001393517&amp;key=e85257a6e63a7e36f8b1efc7dc1094c5</t>
  </si>
  <si>
    <t>https://cdn.eksmo.ru/v2/ITD000000001393517/PDF/ITD000000001393517.pdf</t>
  </si>
  <si>
    <t>https://cdn.eksmo.ru/v2/ITD000000001393517/COVER/cover1.jpg?no_404_img=Y</t>
  </si>
  <si>
    <t>Всё страньше и страньше. Как теория относительности, рок-н-ролл инаучная фантастика определили XX век</t>
  </si>
  <si>
    <t>Джон Хиггс</t>
  </si>
  <si>
    <t>https://cdn.eksmo.ru/v2/ITD000000001295097/COVER/cover1__w600.jpg?no_404_img=Y</t>
  </si>
  <si>
    <t>978-5-6046877-8-9</t>
  </si>
  <si>
    <t>9785604687789</t>
  </si>
  <si>
    <t>ITD000000001295097</t>
  </si>
  <si>
    <t>https://api3.eksmo.ru/v3/xlsxPricelist/annotation/?NOMCODE=ITD000000001295097&amp;key=e85257a6e63a7e36f8b1efc7dc1094c5</t>
  </si>
  <si>
    <t>https://cdn.eksmo.ru/v2/ITD000000001295097/PDF/ITD000000001295097.pdf</t>
  </si>
  <si>
    <t>https://cdn.eksmo.ru/v2/ITD000000001295097/COVER/cover1.jpg?no_404_img=Y</t>
  </si>
  <si>
    <t>Вторжение. Краткая история русских хакеров</t>
  </si>
  <si>
    <t>Даниил Туровский</t>
  </si>
  <si>
    <t>https://cdn.eksmo.ru/v2/ITD000000001109063/COVER/cover1__w600.jpg?no_404_img=Y</t>
  </si>
  <si>
    <t>978-5-6042627-3-3</t>
  </si>
  <si>
    <t>9785604262733</t>
  </si>
  <si>
    <t>ITD000000001109063</t>
  </si>
  <si>
    <t>https://api3.eksmo.ru/v3/xlsxPricelist/annotation/?NOMCODE=ITD000000001109063&amp;key=e85257a6e63a7e36f8b1efc7dc1094c5</t>
  </si>
  <si>
    <t>https://cdn.eksmo.ru/v2/ITD000000001109063/COVER/cover1.jpg?no_404_img=Y</t>
  </si>
  <si>
    <t>Российская публицистика</t>
  </si>
  <si>
    <t>Где. Повесть о второй карабахской войне</t>
  </si>
  <si>
    <t>Коля Степанян</t>
  </si>
  <si>
    <t>https://cdn.eksmo.ru/v2/ITD000000001412104/COVER/cover1__w600.jpg?no_404_img=Y</t>
  </si>
  <si>
    <t>978-5-04-216293-0</t>
  </si>
  <si>
    <t>9785042162930</t>
  </si>
  <si>
    <t>ITD000000001412104</t>
  </si>
  <si>
    <t>https://api3.eksmo.ru/v3/xlsxPricelist/annotation/?NOMCODE=ITD000000001412104&amp;key=e85257a6e63a7e36f8b1efc7dc1094c5</t>
  </si>
  <si>
    <t>https://cdn.eksmo.ru/v2/ITD000000001412104/PDF/ITD000000001412104.pdf</t>
  </si>
  <si>
    <t>https://cdn.eksmo.ru/v2/ITD000000001412104/COVER/cover1.jpg?no_404_img=Y</t>
  </si>
  <si>
    <t>Государство строгого режима</t>
  </si>
  <si>
    <t>Джеффри Кейн</t>
  </si>
  <si>
    <t>https://cdn.eksmo.ru/v2/ITD000000001346599/COVER/cover1__w600.jpg?no_404_img=Y</t>
  </si>
  <si>
    <t>1 267</t>
  </si>
  <si>
    <t>ПОЛИТОЛОГИЯ. ПОЛИТИЧЕСКИЕ НАУКИ</t>
  </si>
  <si>
    <t>978-5-6048295-7-8</t>
  </si>
  <si>
    <t>9785604829578</t>
  </si>
  <si>
    <t>ITD000000001346599</t>
  </si>
  <si>
    <t>https://api3.eksmo.ru/v3/xlsxPricelist/annotation/?NOMCODE=ITD000000001346599&amp;key=e85257a6e63a7e36f8b1efc7dc1094c5</t>
  </si>
  <si>
    <t>https://cdn.eksmo.ru/v2/ITD000000001346599/PDF/ITD000000001346599.pdf</t>
  </si>
  <si>
    <t>https://cdn.eksmo.ru/v2/ITD000000001346599/COVER/cover1.jpg?no_404_img=Y</t>
  </si>
  <si>
    <t>Общественные науки. Политика. Социология. Культура</t>
  </si>
  <si>
    <t>Гумус</t>
  </si>
  <si>
    <t>Гаспар Кёниг</t>
  </si>
  <si>
    <t>https://cdn.eksmo.ru/v2/ITD000000001412101/COVER/cover1__w600.jpg?no_404_img=Y</t>
  </si>
  <si>
    <t>978-5-907696-93-8</t>
  </si>
  <si>
    <t>9785907696938</t>
  </si>
  <si>
    <t>Гилюк Оксана</t>
  </si>
  <si>
    <t>Humus</t>
  </si>
  <si>
    <t>ITD000000001412101</t>
  </si>
  <si>
    <t>https://api3.eksmo.ru/v3/xlsxPricelist/annotation/?NOMCODE=ITD000000001412101&amp;key=e85257a6e63a7e36f8b1efc7dc1094c5</t>
  </si>
  <si>
    <t>https://cdn.eksmo.ru/v2/ITD000000001412101/PDF/ITD000000001412101.pdf</t>
  </si>
  <si>
    <t>https://cdn.eksmo.ru/v2/ITD000000001412101/COVER/cover1.jpg?no_404_img=Y</t>
  </si>
  <si>
    <t>Два паломника</t>
  </si>
  <si>
    <t>Саак Машалян</t>
  </si>
  <si>
    <t>https://cdn.eksmo.ru/v2/ITD000000001295098/COVER/cover1__w600.jpg?no_404_img=Y</t>
  </si>
  <si>
    <t>673</t>
  </si>
  <si>
    <t>РЕЛИГИЯ. ИСТОРИЯ РЕЛИГИИ. МОЛИТВЕННИКИ</t>
  </si>
  <si>
    <t>РЕЛИГИЯ. ИСТОРИЯ РЕЛИГИИ. МОЛИТВЕННИКИ. РЕЛИГИОЗНОЕ ВОСПИТАНИЕ</t>
  </si>
  <si>
    <t>978-5-6047190-6-0</t>
  </si>
  <si>
    <t>9785604719060</t>
  </si>
  <si>
    <t>Потапова Евгения Александровна</t>
  </si>
  <si>
    <t>ITD000000001295098</t>
  </si>
  <si>
    <t>12+</t>
  </si>
  <si>
    <t>https://api3.eksmo.ru/v3/xlsxPricelist/annotation/?NOMCODE=ITD000000001295098&amp;key=e85257a6e63a7e36f8b1efc7dc1094c5</t>
  </si>
  <si>
    <t>https://cdn.eksmo.ru/v2/ITD000000001295098/COVER/cover1.jpg?no_404_img=Y</t>
  </si>
  <si>
    <t>Историческая проза</t>
  </si>
  <si>
    <t>Зарубежная историческая проза</t>
  </si>
  <si>
    <t>Дни освобождения. Laibach и Северная Корея</t>
  </si>
  <si>
    <t>Мортен Тровик, Жан "Валнуар" Симулен</t>
  </si>
  <si>
    <t>https://cdn.eksmo.ru/v2/ITD000000001295127/COVER/cover1__w600.jpg?no_404_img=Y</t>
  </si>
  <si>
    <t>978-5-6046877-4-1</t>
  </si>
  <si>
    <t>9785604687741</t>
  </si>
  <si>
    <t>7БЦ</t>
  </si>
  <si>
    <t>ITD000000001295127</t>
  </si>
  <si>
    <t>https://api3.eksmo.ru/v3/xlsxPricelist/annotation/?NOMCODE=ITD000000001295127&amp;key=e85257a6e63a7e36f8b1efc7dc1094c5</t>
  </si>
  <si>
    <t>https://cdn.eksmo.ru/v2/ITD000000001295127/COVER/cover1.jpg?no_404_img=Y</t>
  </si>
  <si>
    <t>Долгая дорога в Тегеран. На велосипеде по Европе и Ближнему Востоку</t>
  </si>
  <si>
    <t>Лоув Р.</t>
  </si>
  <si>
    <t>https://cdn.eksmo.ru/v2/ITD000000001428736/COVER/cover1__w600.jpg?no_404_img=Y</t>
  </si>
  <si>
    <t>1 733</t>
  </si>
  <si>
    <t>978-5-04-218794-0</t>
  </si>
  <si>
    <t>9785042187940</t>
  </si>
  <si>
    <t>Лоув Ребекка</t>
  </si>
  <si>
    <t>The Slow Road to Tehran: A Revelatory Bike Ride Through Europe and the Middle East</t>
  </si>
  <si>
    <t>ITD000000001428736</t>
  </si>
  <si>
    <t>https://api3.eksmo.ru/v3/xlsxPricelist/annotation/?NOMCODE=ITD000000001428736&amp;key=e85257a6e63a7e36f8b1efc7dc1094c5</t>
  </si>
  <si>
    <t>https://cdn.eksmo.ru/v2/ITD000000001428736/PDF/ITD000000001428736.pdf</t>
  </si>
  <si>
    <t>https://cdn.eksmo.ru/v2/ITD000000001428736/COVER/cover1.jpg?no_404_img=Y</t>
  </si>
  <si>
    <t>Дорогие коллеги. Как любимая работа портит нам жизнь</t>
  </si>
  <si>
    <t>Сара Джаффе</t>
  </si>
  <si>
    <t>https://cdn.eksmo.ru/v2/ITD000000001346925/COVER/cover1__w600.jpg?no_404_img=Y</t>
  </si>
  <si>
    <t>1 901</t>
  </si>
  <si>
    <t>ПОПУЛЯРНАЯ ПСИХОЛОГИЯ</t>
  </si>
  <si>
    <t>ПСИХОЛОГИЯ ВЗАИМООТНОШЕНИЙ И ПСИХОЛОГИЧЕСКИЕ ТЕСТЫ</t>
  </si>
  <si>
    <t>978-5-6048297-8-3</t>
  </si>
  <si>
    <t>9785604829783</t>
  </si>
  <si>
    <t>ITD000000001346925</t>
  </si>
  <si>
    <t>https://api3.eksmo.ru/v3/xlsxPricelist/annotation/?NOMCODE=ITD000000001346925&amp;key=e85257a6e63a7e36f8b1efc7dc1094c5</t>
  </si>
  <si>
    <t>https://cdn.eksmo.ru/v2/ITD000000001346925/COVER/cover1.jpg?no_404_img=Y</t>
  </si>
  <si>
    <t>Психология</t>
  </si>
  <si>
    <t>Общая психология. Психотерапия</t>
  </si>
  <si>
    <t>Евгений Онегин. Блэкаут</t>
  </si>
  <si>
    <t>Карандаш С.</t>
  </si>
  <si>
    <t>https://cdn.eksmo.ru/v2/ITD000000001436168/COVER/cover1__w600.jpg?no_404_img=Y</t>
  </si>
  <si>
    <t>Лето</t>
  </si>
  <si>
    <t>1 505</t>
  </si>
  <si>
    <t>ПОЭЗИЯ</t>
  </si>
  <si>
    <t>978-5-04-218805-3</t>
  </si>
  <si>
    <t>9785042188053</t>
  </si>
  <si>
    <t>5</t>
  </si>
  <si>
    <t>Карандаш Синий</t>
  </si>
  <si>
    <t>ITD000000001436168</t>
  </si>
  <si>
    <t>https://api3.eksmo.ru/v3/xlsxPricelist/annotation/?NOMCODE=ITD000000001436168&amp;key=e85257a6e63a7e36f8b1efc7dc1094c5</t>
  </si>
  <si>
    <t>https://cdn.eksmo.ru/v2/ITD000000001436168/PDF/ITD000000001436168.pdf</t>
  </si>
  <si>
    <t>https://cdn.eksmo.ru/v2/ITD000000001436168/COVER/cover1.jpg?no_404_img=Y</t>
  </si>
  <si>
    <t>Поэзия</t>
  </si>
  <si>
    <t>Российская поэзия</t>
  </si>
  <si>
    <t>Женский оркестр в Освенциме</t>
  </si>
  <si>
    <t>Себба Э.</t>
  </si>
  <si>
    <t>https://cdn.eksmo.ru/v2/ITD000000001436321/COVER/cover1__w600.jpg?no_404_img=Y</t>
  </si>
  <si>
    <t>1 822</t>
  </si>
  <si>
    <t>978-5-04-218826-8</t>
  </si>
  <si>
    <t>9785042188268</t>
  </si>
  <si>
    <t>(Уволен) Захарова Анна Анатольевна</t>
  </si>
  <si>
    <t>Себба Энн</t>
  </si>
  <si>
    <t>&lt;&gt;</t>
  </si>
  <si>
    <t>Women's Orchestra of Auschwitz</t>
  </si>
  <si>
    <t>ITD000000001436321</t>
  </si>
  <si>
    <t>https://api3.eksmo.ru/v3/xlsxPricelist/annotation/?NOMCODE=ITD000000001436321&amp;key=e85257a6e63a7e36f8b1efc7dc1094c5</t>
  </si>
  <si>
    <t>https://cdn.eksmo.ru/v2/ITD000000001436321/PDF/ITD000000001436321.pdf</t>
  </si>
  <si>
    <t>https://cdn.eksmo.ru/v2/ITD000000001436321/COVER/cover1.jpg?no_404_img=Y</t>
  </si>
  <si>
    <t>Жизнь жестче</t>
  </si>
  <si>
    <t>Киран Сетия</t>
  </si>
  <si>
    <t>https://cdn.eksmo.ru/v2/ITD000000001364339/COVER/cover1__w600.jpg?no_404_img=Y</t>
  </si>
  <si>
    <t>РАЗВИТИЕ ЛИЧНОСТИ И САМОСОВЕРШЕНСТВОВАНИЕ</t>
  </si>
  <si>
    <t>978-5-907696-24-2</t>
  </si>
  <si>
    <t>9785907696242</t>
  </si>
  <si>
    <t>ITD000000001364339</t>
  </si>
  <si>
    <t>https://api3.eksmo.ru/v3/xlsxPricelist/annotation/?NOMCODE=ITD000000001364339&amp;key=e85257a6e63a7e36f8b1efc7dc1094c5</t>
  </si>
  <si>
    <t>https://cdn.eksmo.ru/v2/ITD000000001364339/PDF/ITD000000001364339.pdf</t>
  </si>
  <si>
    <t>https://cdn.eksmo.ru/v2/ITD000000001364339/COVER/cover1.jpg?no_404_img=Y</t>
  </si>
  <si>
    <t>Саморазвитие</t>
  </si>
  <si>
    <t>Психология успеха. Личностное развитие</t>
  </si>
  <si>
    <t>Значит, ураган. Егор Летов: опыт лирического исследования</t>
  </si>
  <si>
    <t>Максим Семеляк</t>
  </si>
  <si>
    <t>https://cdn.eksmo.ru/v2/ITD000000001295079/COVER/cover1__w600.jpg?no_404_img=Y</t>
  </si>
  <si>
    <t>978-5-6046119-2-0</t>
  </si>
  <si>
    <t>9785604611920</t>
  </si>
  <si>
    <t>ITD000000001295079</t>
  </si>
  <si>
    <t>https://api3.eksmo.ru/v3/xlsxPricelist/annotation/?NOMCODE=ITD000000001295079&amp;key=e85257a6e63a7e36f8b1efc7dc1094c5</t>
  </si>
  <si>
    <t>https://cdn.eksmo.ru/v2/ITD000000001295079/PDF/ITD000000001295079.pdf</t>
  </si>
  <si>
    <t>https://cdn.eksmo.ru/v2/ITD000000001295079/COVER/cover1.jpg?no_404_img=Y</t>
  </si>
  <si>
    <t>Измерять и навязывать</t>
  </si>
  <si>
    <t>Маттео Пасквинелли</t>
  </si>
  <si>
    <t>https://cdn.eksmo.ru/v2/ITD000000001371468/COVER/cover1__w600.jpg?no_404_img=Y</t>
  </si>
  <si>
    <t>978-5-907696-44-0</t>
  </si>
  <si>
    <t>9785907696440</t>
  </si>
  <si>
    <t>ITD000000001371468</t>
  </si>
  <si>
    <t>https://api3.eksmo.ru/v3/xlsxPricelist/annotation/?NOMCODE=ITD000000001371468&amp;key=e85257a6e63a7e36f8b1efc7dc1094c5</t>
  </si>
  <si>
    <t>https://cdn.eksmo.ru/v2/ITD000000001371468/PDF/ITD000000001371468.pdf</t>
  </si>
  <si>
    <t>https://cdn.eksmo.ru/v2/ITD000000001371468/COVER/cover1.jpg?no_404_img=Y</t>
  </si>
  <si>
    <t>Иллюзия правды. Почему наш мозг стремится обмануть себя и других?</t>
  </si>
  <si>
    <t>Шанкар Ведантам, Билл Меслер</t>
  </si>
  <si>
    <t>https://cdn.eksmo.ru/v2/ITD000000001295078/COVER/cover1__w600.jpg?no_404_img=Y</t>
  </si>
  <si>
    <t>ПСИХОЛОГИЯ. ПЕДАГОГИКА</t>
  </si>
  <si>
    <t>978-5-6046119-5-1</t>
  </si>
  <si>
    <t>9785604611951</t>
  </si>
  <si>
    <t>ITD000000001295078</t>
  </si>
  <si>
    <t>https://api3.eksmo.ru/v3/xlsxPricelist/annotation/?NOMCODE=ITD000000001295078&amp;key=e85257a6e63a7e36f8b1efc7dc1094c5</t>
  </si>
  <si>
    <t>https://cdn.eksmo.ru/v2/ITD000000001295078/COVER/cover1.jpg?no_404_img=Y</t>
  </si>
  <si>
    <t>Социология</t>
  </si>
  <si>
    <t>Интернет как оружие Что скрывают Google,Tor и ЦРУ (Левин Я.)</t>
  </si>
  <si>
    <t>Яша Левин</t>
  </si>
  <si>
    <t>книги</t>
  </si>
  <si>
    <t>978-5-6042628-0-1</t>
  </si>
  <si>
    <t>9785604262801</t>
  </si>
  <si>
    <t>&lt;не указано&gt;</t>
  </si>
  <si>
    <t>Вагина Марина Николаевна</t>
  </si>
  <si>
    <t>ITD000000001195278</t>
  </si>
  <si>
    <t>5+</t>
  </si>
  <si>
    <t>Инцелы. Как девственники становятся террористами</t>
  </si>
  <si>
    <t>Краковски С.</t>
  </si>
  <si>
    <t>https://cdn.eksmo.ru/v2/ITD000000001317132/COVER/cover1__w600.jpg?no_404_img=Y</t>
  </si>
  <si>
    <t>СОЦИОЛОГИЯ. СОЦИАЛЬНАЯ РАБОТА. СТАТИСТИКА. ДЕМОГРАФИЯ</t>
  </si>
  <si>
    <t>978-5-6048296-0-8</t>
  </si>
  <si>
    <t>9785604829608</t>
  </si>
  <si>
    <t>Краковски Стефан</t>
  </si>
  <si>
    <t>ITD000000001317132</t>
  </si>
  <si>
    <t>https://api3.eksmo.ru/v3/xlsxPricelist/annotation/?NOMCODE=ITD000000001317132&amp;key=e85257a6e63a7e36f8b1efc7dc1094c5</t>
  </si>
  <si>
    <t>https://cdn.eksmo.ru/v2/ITD000000001317132/PDF/ITD000000001317132.pdf</t>
  </si>
  <si>
    <t>https://cdn.eksmo.ru/v2/ITD000000001317132/COVER/cover1.jpg?no_404_img=Y</t>
  </si>
  <si>
    <t>Искусство вкуса</t>
  </si>
  <si>
    <t>Вургафт Б., Уайт М.</t>
  </si>
  <si>
    <t>https://cdn.eksmo.ru/v2/ITD000000001381541/COVER/cover1__w600.jpg?no_404_img=Y</t>
  </si>
  <si>
    <t>КУЛИНАРИЯ</t>
  </si>
  <si>
    <t>КУЛИНАРИЯ. КОНСЕРВИРОВАНИЕ. НАПИТКИ. СЕРВИРОВКА И ЗАСТОЛЬНЫЙ ЭТИКЕТ</t>
  </si>
  <si>
    <t>978-5-907696-35-8</t>
  </si>
  <si>
    <t>9785907696358</t>
  </si>
  <si>
    <t>Вургафт Бенджамин, Уайт Мэри</t>
  </si>
  <si>
    <t>ITD000000001381541</t>
  </si>
  <si>
    <t>https://api3.eksmo.ru/v3/xlsxPricelist/annotation/?NOMCODE=ITD000000001381541&amp;key=e85257a6e63a7e36f8b1efc7dc1094c5</t>
  </si>
  <si>
    <t>https://cdn.eksmo.ru/v2/ITD000000001381541/PDF/ITD000000001381541.pdf</t>
  </si>
  <si>
    <t>https://cdn.eksmo.ru/v2/ITD000000001381541/COVER/cover1.jpg?no_404_img=Y</t>
  </si>
  <si>
    <t>Кулинария</t>
  </si>
  <si>
    <t>Поваренные книги. Кулинарные рецепты</t>
  </si>
  <si>
    <t>Поваренные книги. Сборники кулинарных рецептов</t>
  </si>
  <si>
    <t>История смерти. Как мы боремся и принимаем</t>
  </si>
  <si>
    <t>Мохов С.</t>
  </si>
  <si>
    <t>https://cdn.eksmo.ru/v2/ITD000000001264117/COVER/cover1__w600.jpg?no_404_img=Y</t>
  </si>
  <si>
    <t>978-5-6044580-7-5</t>
  </si>
  <si>
    <t>9785604458075</t>
  </si>
  <si>
    <t>Мохов Сергей</t>
  </si>
  <si>
    <t>ITD000000001264117</t>
  </si>
  <si>
    <t>https://api3.eksmo.ru/v3/xlsxPricelist/annotation/?NOMCODE=ITD000000001264117&amp;key=e85257a6e63a7e36f8b1efc7dc1094c5</t>
  </si>
  <si>
    <t>https://cdn.eksmo.ru/v2/ITD000000001264117/PDF/ITD000000001264117.pdf</t>
  </si>
  <si>
    <t>https://cdn.eksmo.ru/v2/ITD000000001264117/COVER/cover1.jpg?no_404_img=Y</t>
  </si>
  <si>
    <t>Киноспекуляции</t>
  </si>
  <si>
    <t>Тарантино К.</t>
  </si>
  <si>
    <t>https://cdn.eksmo.ru/v2/ITD000000001483356/COVER/cover1__w600.jpg?no_404_img=Y</t>
  </si>
  <si>
    <t>2 148</t>
  </si>
  <si>
    <t>ИСКУССТВО. КУЛЬТУРА</t>
  </si>
  <si>
    <t>ИСКУССТВО И КУЛЬТУРА</t>
  </si>
  <si>
    <t>978-5-04-238358-8</t>
  </si>
  <si>
    <t>9785042383588</t>
  </si>
  <si>
    <t>Тарантино Квентин Джером</t>
  </si>
  <si>
    <t>ITD000000001483356</t>
  </si>
  <si>
    <t>https://api3.eksmo.ru/v3/xlsxPricelist/annotation/?NOMCODE=ITD000000001483356&amp;key=e85257a6e63a7e36f8b1efc7dc1094c5</t>
  </si>
  <si>
    <t>https://cdn.eksmo.ru/v2/ITD000000001483356/COVER/cover1.jpg?no_404_img=Y</t>
  </si>
  <si>
    <t>Искусство</t>
  </si>
  <si>
    <t>Зрелищные виды искусства</t>
  </si>
  <si>
    <t>Кино. Телевидение</t>
  </si>
  <si>
    <t>Книга о граде женском</t>
  </si>
  <si>
    <t>Пизанская К.</t>
  </si>
  <si>
    <t>https://cdn.eksmo.ru/v2/ITD000000001317196/COVER/cover1__w600.jpg?no_404_img=Y</t>
  </si>
  <si>
    <t>978-5-907696-16-7</t>
  </si>
  <si>
    <t>9785907696167</t>
  </si>
  <si>
    <t>Пизанская Кристина</t>
  </si>
  <si>
    <t>ITD000000001317196</t>
  </si>
  <si>
    <t>https://api3.eksmo.ru/v3/xlsxPricelist/annotation/?NOMCODE=ITD000000001317196&amp;key=e85257a6e63a7e36f8b1efc7dc1094c5</t>
  </si>
  <si>
    <t>https://cdn.eksmo.ru/v2/ITD000000001317196/PDF/ITD000000001317196.pdf</t>
  </si>
  <si>
    <t>https://cdn.eksmo.ru/v2/ITD000000001317196/COVER/cover1.jpg?no_404_img=Y</t>
  </si>
  <si>
    <t>Коллапс. Случайное падение Берлинской стены</t>
  </si>
  <si>
    <t>Мэри Элиз Саротт</t>
  </si>
  <si>
    <t>https://cdn.eksmo.ru/v2/ITD000000001103556/COVER/cover1__w600.jpg?no_404_img=Y</t>
  </si>
  <si>
    <t>978-5-6042628-3-2</t>
  </si>
  <si>
    <t>9785604262832</t>
  </si>
  <si>
    <t>ITD000000001103556</t>
  </si>
  <si>
    <t>https://api3.eksmo.ru/v3/xlsxPricelist/annotation/?NOMCODE=ITD000000001103556&amp;key=e85257a6e63a7e36f8b1efc7dc1094c5</t>
  </si>
  <si>
    <t>https://cdn.eksmo.ru/v2/ITD000000001103556/PDF/ITD000000001103556.pdf</t>
  </si>
  <si>
    <t>https://cdn.eksmo.ru/v2/ITD000000001103556/COVER/cover1.jpg?no_404_img=Y</t>
  </si>
  <si>
    <t>Комплект из 2-х книг Воры + Слово пацана</t>
  </si>
  <si>
    <t>Роберт Гараев, Марк Галеотти</t>
  </si>
  <si>
    <t>https://cdn.eksmo.ru/v2/ITD000000001480608/COVER/cover1__w600.jpg?no_404_img=Y</t>
  </si>
  <si>
    <t>2 069</t>
  </si>
  <si>
    <t>978-5-04-237615-3</t>
  </si>
  <si>
    <t>9785042376153</t>
  </si>
  <si>
    <t>(Уволен) Светоносов Евгений Олегович</t>
  </si>
  <si>
    <t>ITD000000001480608</t>
  </si>
  <si>
    <t>https://api3.eksmo.ru/v3/xlsxPricelist/annotation/?NOMCODE=ITD000000001480608&amp;key=e85257a6e63a7e36f8b1efc7dc1094c5</t>
  </si>
  <si>
    <t>https://cdn.eksmo.ru/v2/ITD000000001480608/COVER/cover1.jpg?no_404_img=Y</t>
  </si>
  <si>
    <t>https://cdn.eksmo.ru/v2/ITD000000001480608/COVER/dopfoto02.jpg?no_404_img=Y;https://cdn.eksmo.ru/v2/ITD000000001480608/COVER/dopfoto03.jpg?no_404_img=Y</t>
  </si>
  <si>
    <t>Комплект из 2-х книг Книга о граде женском + Непокорная Симона Вейль</t>
  </si>
  <si>
    <t>https://cdn.eksmo.ru/v2/ITD000000001480531/COVER/cover1__w600.jpg?no_404_img=Y</t>
  </si>
  <si>
    <t>2 445</t>
  </si>
  <si>
    <t>978-5-04-237596-5</t>
  </si>
  <si>
    <t>9785042375965</t>
  </si>
  <si>
    <t>ITD000000001480531</t>
  </si>
  <si>
    <t>https://api3.eksmo.ru/v3/xlsxPricelist/annotation/?NOMCODE=ITD000000001480531&amp;key=e85257a6e63a7e36f8b1efc7dc1094c5</t>
  </si>
  <si>
    <t>https://cdn.eksmo.ru/v2/ITD000000001480531/COVER/cover1.jpg?no_404_img=Y</t>
  </si>
  <si>
    <t>https://cdn.eksmo.ru/v2/ITD000000001480531/COVER/dopfoto02.jpg?no_404_img=Y;https://cdn.eksmo.ru/v2/ITD000000001480531/COVER/dopfoto03.jpg?no_404_img=Y</t>
  </si>
  <si>
    <t>Комплект из 2-х книг Отечество + Волчье время</t>
  </si>
  <si>
    <t>Харальд Йенер, Билгер Б.</t>
  </si>
  <si>
    <t>https://cdn.eksmo.ru/v2/ITD000000001480553/COVER/cover1__w600.jpg?no_404_img=Y</t>
  </si>
  <si>
    <t>978-5-04-237598-9</t>
  </si>
  <si>
    <t>9785042375989</t>
  </si>
  <si>
    <t>ITD000000001480553</t>
  </si>
  <si>
    <t>https://api3.eksmo.ru/v3/xlsxPricelist/annotation/?NOMCODE=ITD000000001480553&amp;key=e85257a6e63a7e36f8b1efc7dc1094c5</t>
  </si>
  <si>
    <t>https://cdn.eksmo.ru/v2/ITD000000001480553/COVER/cover1.jpg?no_404_img=Y</t>
  </si>
  <si>
    <t>https://cdn.eksmo.ru/v2/ITD000000001480553/COVER/dopfoto02.jpg?no_404_img=Y;https://cdn.eksmo.ru/v2/ITD000000001480553/COVER/dopfoto03.jpg?no_404_img=Y</t>
  </si>
  <si>
    <t xml:space="preserve">История Нового и Новейшего времени (середина  XVII – XXI век)</t>
  </si>
  <si>
    <t>Комплект из 2-х книг Пьяный Силен + Судьба животных</t>
  </si>
  <si>
    <t>Морган Мейс</t>
  </si>
  <si>
    <t>https://cdn.eksmo.ru/v2/ITD000000001480879/COVER/cover1__w600.jpg?no_404_img=Y</t>
  </si>
  <si>
    <t>ЗАРУБЕЖНАЯ ОСТРОСЮЖЕТНАЯ ЛИТЕРАТУРА</t>
  </si>
  <si>
    <t>978-5-04-237671-9</t>
  </si>
  <si>
    <t>9785042376719</t>
  </si>
  <si>
    <t>ITD000000001480879</t>
  </si>
  <si>
    <t>https://api3.eksmo.ru/v3/xlsxPricelist/annotation/?NOMCODE=ITD000000001480879&amp;key=e85257a6e63a7e36f8b1efc7dc1094c5</t>
  </si>
  <si>
    <t>https://cdn.eksmo.ru/v2/ITD000000001480879/COVER/cover1.jpg?no_404_img=Y</t>
  </si>
  <si>
    <t>https://cdn.eksmo.ru/v2/ITD000000001480879/COVER/dopfoto02.jpg?no_404_img=Y;https://cdn.eksmo.ru/v2/ITD000000001480879/COVER/dopfoto03.jpg?no_404_img=Y</t>
  </si>
  <si>
    <t>Комплект из 2-х книг Уфологи в штатском + Отрицатели науки</t>
  </si>
  <si>
    <t>https://cdn.eksmo.ru/v2/ITD000000001481474/COVER/cover1__w600.jpg?no_404_img=Y</t>
  </si>
  <si>
    <t>ЭЗОТЕРИКА. САМОПОЗНАНИЕ. ТАЙНЫЕ ЯВЛЕНИЯ</t>
  </si>
  <si>
    <t>ТАЙНЫЕ ЯВЛЕНИЯ. ЭКСТРАСЕНСОРИКА. БИОЭНЕРГЕТИКА</t>
  </si>
  <si>
    <t>978-5-04-237846-1</t>
  </si>
  <si>
    <t>9785042378461</t>
  </si>
  <si>
    <t>ITD000000001481474</t>
  </si>
  <si>
    <t>https://api3.eksmo.ru/v3/xlsxPricelist/annotation/?NOMCODE=ITD000000001481474&amp;key=e85257a6e63a7e36f8b1efc7dc1094c5</t>
  </si>
  <si>
    <t>https://cdn.eksmo.ru/v2/ITD000000001481474/COVER/cover1.jpg?no_404_img=Y</t>
  </si>
  <si>
    <t>https://cdn.eksmo.ru/v2/ITD000000001481474/COVER/dopfoto00.jpg?no_404_img=Y;https://cdn.eksmo.ru/v2/ITD000000001481474/COVER/dopfoto01.jpg?no_404_img=Y;https://cdn.eksmo.ru/v2/ITD000000001481474/COVER/dopfoto02.jpg?no_404_img=Y;https://cdn.eksmo.ru/v2/ITD000000001481474/COVER/dopfoto03.jpg?no_404_im</t>
  </si>
  <si>
    <t>Эзотерика</t>
  </si>
  <si>
    <t>Тайны (таинственные явления в природе и истории)</t>
  </si>
  <si>
    <t>Комплект из 2-х книг Я въезжаю в стройку + Снимай, сдавай, люби</t>
  </si>
  <si>
    <t>Марфа Некрасова, Махрова О.</t>
  </si>
  <si>
    <t>https://cdn.eksmo.ru/v2/ITD000000001480563/COVER/cover1__w600.jpg?no_404_img=Y</t>
  </si>
  <si>
    <t>ДОМ. ДОСУГ. РУКОДЕЛИЕ И РЕМЕСЛА</t>
  </si>
  <si>
    <t>ИНДИВИДУАЛЬНОЕ СТРОИТЕЛЬСТВО И РЕМОНТ. ДИЗАЙН ИНТЕРЬЕРОВ</t>
  </si>
  <si>
    <t>978-5-04-237599-6</t>
  </si>
  <si>
    <t>9785042375996</t>
  </si>
  <si>
    <t>ITD000000001480563</t>
  </si>
  <si>
    <t>https://api3.eksmo.ru/v3/xlsxPricelist/annotation/?NOMCODE=ITD000000001480563&amp;key=e85257a6e63a7e36f8b1efc7dc1094c5</t>
  </si>
  <si>
    <t>https://cdn.eksmo.ru/v2/ITD000000001480563/COVER/cover1.jpg?no_404_img=Y</t>
  </si>
  <si>
    <t>https://cdn.eksmo.ru/v2/ITD000000001480563/COVER/dopfoto02.jpg?no_404_img=Y</t>
  </si>
  <si>
    <t>Индивидуальное строительство и ремонт</t>
  </si>
  <si>
    <t>Конец индивидуума. Приключения философа в мире искусственного интеллекта</t>
  </si>
  <si>
    <t>https://cdn.eksmo.ru/v2/ITD000000001300688/COVER/cover1__w600.jpg?no_404_img=Y</t>
  </si>
  <si>
    <t>851</t>
  </si>
  <si>
    <t>978-5-6048294-3-1</t>
  </si>
  <si>
    <t>9785604829431</t>
  </si>
  <si>
    <t>УЦЕНКА8</t>
  </si>
  <si>
    <t>ITD000000001300688</t>
  </si>
  <si>
    <t>https://api3.eksmo.ru/v3/xlsxPricelist/annotation/?NOMCODE=ITD000000001300688&amp;key=e85257a6e63a7e36f8b1efc7dc1094c5</t>
  </si>
  <si>
    <t>https://cdn.eksmo.ru/v2/ITD000000001300688/COVER/cover1.jpg?no_404_img=Y</t>
  </si>
  <si>
    <t>Литературная политика Третьего рейха</t>
  </si>
  <si>
    <t>Барбиэн Я.</t>
  </si>
  <si>
    <t>https://cdn.eksmo.ru/v2/ITD000000001436347/COVER/cover1__w600.jpg?no_404_img=Y</t>
  </si>
  <si>
    <t>2 742</t>
  </si>
  <si>
    <t>978-5-04-218839-8</t>
  </si>
  <si>
    <t>9785042188398</t>
  </si>
  <si>
    <t>Барбиэн Ян-Питер</t>
  </si>
  <si>
    <t>Ташкенов Сергей Петрович</t>
  </si>
  <si>
    <t>Literaturpolitik im NS-Staat</t>
  </si>
  <si>
    <t>ITD000000001436347</t>
  </si>
  <si>
    <t>https://api3.eksmo.ru/v3/xlsxPricelist/annotation/?NOMCODE=ITD000000001436347&amp;key=e85257a6e63a7e36f8b1efc7dc1094c5</t>
  </si>
  <si>
    <t>https://cdn.eksmo.ru/v2/ITD000000001436347/PDF/ITD000000001436347.pdf</t>
  </si>
  <si>
    <t>https://cdn.eksmo.ru/v2/ITD000000001436347/COVER/cover1.jpg?no_404_img=Y</t>
  </si>
  <si>
    <t>Лицо войны</t>
  </si>
  <si>
    <t>Марта Геллхорн</t>
  </si>
  <si>
    <t>https://cdn.eksmo.ru/v2/ITD000000001317188/COVER/cover1__w600.jpg?no_404_img=Y</t>
  </si>
  <si>
    <t>1 158</t>
  </si>
  <si>
    <t>ВОЕННОЕ ДЕЛО. ВОЕННАЯ ИСТОРИЯ, ВООРУЖЕНИЕ. СПЕЦСЛУЖБЫ</t>
  </si>
  <si>
    <t>978-5-6048296-1-5</t>
  </si>
  <si>
    <t>9785604829615</t>
  </si>
  <si>
    <t>ITD000000001317188</t>
  </si>
  <si>
    <t>https://api3.eksmo.ru/v3/xlsxPricelist/annotation/?NOMCODE=ITD000000001317188&amp;key=e85257a6e63a7e36f8b1efc7dc1094c5</t>
  </si>
  <si>
    <t>https://cdn.eksmo.ru/v2/ITD000000001317188/COVER/cover1.jpg?no_404_img=Y</t>
  </si>
  <si>
    <t>Военное дело. Оружие. Специальные службы</t>
  </si>
  <si>
    <t>История военного дела. Военная история</t>
  </si>
  <si>
    <t>Ловушка идентичности</t>
  </si>
  <si>
    <t>Мунк Я.</t>
  </si>
  <si>
    <t>https://cdn.eksmo.ru/v2/ITD000000001436164/COVER/cover1__w600.jpg?no_404_img=Y</t>
  </si>
  <si>
    <t>978-5-04-218801-5</t>
  </si>
  <si>
    <t>9785042188015</t>
  </si>
  <si>
    <t>Мунк Яша</t>
  </si>
  <si>
    <t>Шер Максим Яковлевич</t>
  </si>
  <si>
    <t>Identity Trap</t>
  </si>
  <si>
    <t>ITD000000001436164</t>
  </si>
  <si>
    <t>https://api3.eksmo.ru/v3/xlsxPricelist/annotation/?NOMCODE=ITD000000001436164&amp;key=e85257a6e63a7e36f8b1efc7dc1094c5</t>
  </si>
  <si>
    <t>https://cdn.eksmo.ru/v2/ITD000000001436164/PDF/ITD000000001436164.pdf</t>
  </si>
  <si>
    <t>https://cdn.eksmo.ru/v2/ITD000000001436164/COVER/cover1.jpg?no_404_img=Y</t>
  </si>
  <si>
    <t>Луч</t>
  </si>
  <si>
    <t>Туровский Д.</t>
  </si>
  <si>
    <t>https://cdn.eksmo.ru/v2/ITD000000001499873/COVER/cover1__w600.jpg?no_404_img=Y</t>
  </si>
  <si>
    <t>978-5-04-246031-9</t>
  </si>
  <si>
    <t>9785042460319</t>
  </si>
  <si>
    <t>New</t>
  </si>
  <si>
    <t>Туровский Даниил</t>
  </si>
  <si>
    <t>ITD000000001499873</t>
  </si>
  <si>
    <t>https://api3.eksmo.ru/v3/xlsxPricelist/annotation/?NOMCODE=ITD000000001499873&amp;key=e85257a6e63a7e36f8b1efc7dc1094c5</t>
  </si>
  <si>
    <t>https://cdn.eksmo.ru/v2/ITD000000001499873/PDF/ITD000000001499873.pdf</t>
  </si>
  <si>
    <t>https://cdn.eksmo.ru/v2/ITD000000001499873/COVER/cover1.jpg?no_404_img=Y</t>
  </si>
  <si>
    <t>Лысая</t>
  </si>
  <si>
    <t>Константиниди М.</t>
  </si>
  <si>
    <t>https://cdn.eksmo.ru/v2/ITD000000001448887/COVER/cover1__w600.jpg?no_404_img=Y</t>
  </si>
  <si>
    <t>978-5-04-223392-0</t>
  </si>
  <si>
    <t>9785042233920</t>
  </si>
  <si>
    <t>Константиниди Маша</t>
  </si>
  <si>
    <t>ITD000000001448887</t>
  </si>
  <si>
    <t>https://api3.eksmo.ru/v3/xlsxPricelist/annotation/?NOMCODE=ITD000000001448887&amp;key=e85257a6e63a7e36f8b1efc7dc1094c5</t>
  </si>
  <si>
    <t>https://cdn.eksmo.ru/v2/ITD000000001448887/PDF/ITD000000001448887.pdf</t>
  </si>
  <si>
    <t>https://cdn.eksmo.ru/v2/ITD000000001448887/COVER/cover1.jpg?no_404_img=Y</t>
  </si>
  <si>
    <t>Люди и города. Путеводитель по русскому Средневековью</t>
  </si>
  <si>
    <t>Давыдов И.Ф.</t>
  </si>
  <si>
    <t>https://cdn.eksmo.ru/v2/ITD000000001436382/COVER/cover1__w600.jpg?no_404_img=Y</t>
  </si>
  <si>
    <t>978-5-04-218848-0</t>
  </si>
  <si>
    <t>9785042188480</t>
  </si>
  <si>
    <t>Давыдов Иван Фёдорович</t>
  </si>
  <si>
    <t>ITD000000001436382</t>
  </si>
  <si>
    <t>https://api3.eksmo.ru/v3/xlsxPricelist/annotation/?NOMCODE=ITD000000001436382&amp;key=e85257a6e63a7e36f8b1efc7dc1094c5</t>
  </si>
  <si>
    <t>https://cdn.eksmo.ru/v2/ITD000000001436382/PDF/ITD000000001436382.pdf</t>
  </si>
  <si>
    <t>https://cdn.eksmo.ru/v2/ITD000000001436382/COVER/cover1.jpg?no_404_img=Y</t>
  </si>
  <si>
    <t>Мальчики, вы звери</t>
  </si>
  <si>
    <t>Оксана Тимофеева</t>
  </si>
  <si>
    <t>https://cdn.eksmo.ru/v2/ITD000000001393514/COVER/cover1__w600.jpg?no_404_img=Y</t>
  </si>
  <si>
    <t>978-5-907696-66-2</t>
  </si>
  <si>
    <t>9785907696662</t>
  </si>
  <si>
    <t>Маркова Яна Максимовна</t>
  </si>
  <si>
    <t>ITD000000001393514</t>
  </si>
  <si>
    <t>https://api3.eksmo.ru/v3/xlsxPricelist/annotation/?NOMCODE=ITD000000001393514&amp;key=e85257a6e63a7e36f8b1efc7dc1094c5</t>
  </si>
  <si>
    <t>https://cdn.eksmo.ru/v2/ITD000000001393514/PDF/ITD000000001393514.pdf</t>
  </si>
  <si>
    <t>https://cdn.eksmo.ru/v2/ITD000000001393514/COVER/cover1.jpg?no_404_img=Y</t>
  </si>
  <si>
    <t>Метамышление. Как нейронауки помогают нам понять себя</t>
  </si>
  <si>
    <t>Стивен М. Флеминг</t>
  </si>
  <si>
    <t>https://cdn.eksmo.ru/v2/ITD000000001300695/COVER/cover1__w600.jpg?no_404_img=Y</t>
  </si>
  <si>
    <t>978-5-6048294-1-7</t>
  </si>
  <si>
    <t>9785604829417</t>
  </si>
  <si>
    <t>ITD000000001300695</t>
  </si>
  <si>
    <t>https://api3.eksmo.ru/v3/xlsxPricelist/annotation/?NOMCODE=ITD000000001300695&amp;key=e85257a6e63a7e36f8b1efc7dc1094c5</t>
  </si>
  <si>
    <t>https://cdn.eksmo.ru/v2/ITD000000001300695/COVER/cover1.jpg?no_404_img=Y</t>
  </si>
  <si>
    <t>Естественные науки. Математика</t>
  </si>
  <si>
    <t>Биологические науки</t>
  </si>
  <si>
    <t>Другие биологические науки</t>
  </si>
  <si>
    <t>Мир с Честью. Война с Честью. Размышление об обычае войны</t>
  </si>
  <si>
    <t>Милн А.</t>
  </si>
  <si>
    <t>https://cdn.eksmo.ru/v2/ITD000000001470615/COVER/cover1__w600.jpg?no_404_img=Y</t>
  </si>
  <si>
    <t>978-5-04-232040-8</t>
  </si>
  <si>
    <t>9785042320408</t>
  </si>
  <si>
    <t>Милн Алан</t>
  </si>
  <si>
    <t>ITD000000001470615</t>
  </si>
  <si>
    <t>https://api3.eksmo.ru/v3/xlsxPricelist/annotation/?NOMCODE=ITD000000001470615&amp;key=e85257a6e63a7e36f8b1efc7dc1094c5</t>
  </si>
  <si>
    <t>https://cdn.eksmo.ru/v2/ITD000000001470615/PDF/ITD000000001470615.pdf</t>
  </si>
  <si>
    <t>https://cdn.eksmo.ru/v2/ITD000000001470615/COVER/cover1.jpg?no_404_img=Y</t>
  </si>
  <si>
    <t>Моя доисторическая семья</t>
  </si>
  <si>
    <t>Карин Бойс</t>
  </si>
  <si>
    <t>https://cdn.eksmo.ru/v2/ITD000000001195281/COVER/cover1__w600.jpg?no_404_img=Y</t>
  </si>
  <si>
    <t>218</t>
  </si>
  <si>
    <t>Естественные науки. Биология. Генетика</t>
  </si>
  <si>
    <t>978-5-6043605-3-8</t>
  </si>
  <si>
    <t>9785604360538</t>
  </si>
  <si>
    <t>ITD000000001195281</t>
  </si>
  <si>
    <t>https://api3.eksmo.ru/v3/xlsxPricelist/annotation/?NOMCODE=ITD000000001195281&amp;key=e85257a6e63a7e36f8b1efc7dc1094c5</t>
  </si>
  <si>
    <t>https://cdn.eksmo.ru/v2/ITD000000001195281/COVER/cover1.jpg?no_404_img=Y</t>
  </si>
  <si>
    <t>Биология человека. Антропология</t>
  </si>
  <si>
    <t>Моя мама - уборщица</t>
  </si>
  <si>
    <t>Сяомань Ч.</t>
  </si>
  <si>
    <t>https://cdn.eksmo.ru/v2/ITD000000001436338/COVER/cover1__w600.jpg?no_404_img=Y</t>
  </si>
  <si>
    <t>978-5-04-218831-2</t>
  </si>
  <si>
    <t>9785042188312</t>
  </si>
  <si>
    <t>Чжан Сяомань</t>
  </si>
  <si>
    <t>Батыгин Кирилл Вадимович</t>
  </si>
  <si>
    <t>My mother, a cleaner</t>
  </si>
  <si>
    <t>ITD000000001436338</t>
  </si>
  <si>
    <t>https://api3.eksmo.ru/v3/xlsxPricelist/annotation/?NOMCODE=ITD000000001436338&amp;key=e85257a6e63a7e36f8b1efc7dc1094c5</t>
  </si>
  <si>
    <t>https://cdn.eksmo.ru/v2/ITD000000001436338/PDF/ITD000000001436338.pdf</t>
  </si>
  <si>
    <t>https://cdn.eksmo.ru/v2/ITD000000001436338/COVER/cover1.jpg?no_404_img=Y</t>
  </si>
  <si>
    <t>Муравечество</t>
  </si>
  <si>
    <t>Кауфман Ч.</t>
  </si>
  <si>
    <t>https://cdn.eksmo.ru/v2/ITD000000001310490/COVER/cover1__w600.jpg?no_404_img=Y</t>
  </si>
  <si>
    <t>978-5-6044959-7-1</t>
  </si>
  <si>
    <t>9785604495971</t>
  </si>
  <si>
    <t>Кауфман Чарли</t>
  </si>
  <si>
    <t>ITD000000001310490</t>
  </si>
  <si>
    <t>https://api3.eksmo.ru/v3/xlsxPricelist/annotation/?NOMCODE=ITD000000001310490&amp;key=e85257a6e63a7e36f8b1efc7dc1094c5</t>
  </si>
  <si>
    <t>https://cdn.eksmo.ru/v2/ITD000000001310490/PDF/ITD000000001310490.pdf</t>
  </si>
  <si>
    <t>https://cdn.eksmo.ru/v2/ITD000000001310490/COVER/cover1.jpg?no_404_img=Y</t>
  </si>
  <si>
    <t>На шифре</t>
  </si>
  <si>
    <t>Лора Шин</t>
  </si>
  <si>
    <t>https://cdn.eksmo.ru/v2/ITD000000001369482/COVER/cover1__w600.jpg?no_404_img=Y</t>
  </si>
  <si>
    <t>978-5-907696-29-7</t>
  </si>
  <si>
    <t>9785907696297</t>
  </si>
  <si>
    <t>ITD000000001369482</t>
  </si>
  <si>
    <t>https://api3.eksmo.ru/v3/xlsxPricelist/annotation/?NOMCODE=ITD000000001369482&amp;key=e85257a6e63a7e36f8b1efc7dc1094c5</t>
  </si>
  <si>
    <t>https://cdn.eksmo.ru/v2/ITD000000001369482/PDF/ITD000000001369482.pdf</t>
  </si>
  <si>
    <t>https://cdn.eksmo.ru/v2/ITD000000001369482/COVER/cover1.jpg?no_404_img=Y</t>
  </si>
  <si>
    <t>На этой планете взрослых нет</t>
  </si>
  <si>
    <t>Охоцимская Д.</t>
  </si>
  <si>
    <t>https://cdn.eksmo.ru/v2/ITD000000001486692/COVER/cover1__w600.jpg?no_404_img=Y</t>
  </si>
  <si>
    <t>978-5-04-240072-8</t>
  </si>
  <si>
    <t>9785042400728</t>
  </si>
  <si>
    <t>Охоцимская Даша</t>
  </si>
  <si>
    <t>ITD000000001486692</t>
  </si>
  <si>
    <t>https://api3.eksmo.ru/v3/xlsxPricelist/annotation/?NOMCODE=ITD000000001486692&amp;key=e85257a6e63a7e36f8b1efc7dc1094c5</t>
  </si>
  <si>
    <t>https://cdn.eksmo.ru/v2/ITD000000001486692/PDF/ITD000000001486692.pdf</t>
  </si>
  <si>
    <t>https://cdn.eksmo.ru/v2/ITD000000001486692/COVER/cover1.jpg?no_404_img=Y</t>
  </si>
  <si>
    <t>Наука мудрости</t>
  </si>
  <si>
    <t>978-5-6040721-7-2</t>
  </si>
  <si>
    <t>9785604072172</t>
  </si>
  <si>
    <t>ITD000000001310495</t>
  </si>
  <si>
    <t>Психология общения. Межличностные коммуникации</t>
  </si>
  <si>
    <t>Не просто устала. Как распознать и преодолеть послеродовую депрессию. (переиздание)</t>
  </si>
  <si>
    <t>Ксукса Красильникова</t>
  </si>
  <si>
    <t>https://cdn.eksmo.ru/v2/ITD000000001405635/COVER/cover1__w600.jpg?no_404_img=Y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</si>
  <si>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</si>
  <si>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</si>
  <si>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978-5-907696-71-6</t>
  </si>
  <si>
    <t>9785907696716</t>
  </si>
  <si>
    <t>ITD000000001405635</t>
  </si>
  <si>
    <t>https://api3.eksmo.ru/v3/xlsxPricelist/annotation/?NOMCODE=ITD000000001405635&amp;key=e85257a6e63a7e36f8b1efc7dc1094c5</t>
  </si>
  <si>
    <t>https://cdn.eksmo.ru/v2/ITD000000001405635/PDF/ITD000000001405635.pdf</t>
  </si>
  <si>
    <t>https://cdn.eksmo.ru/v2/ITD000000001405635/COVER/cover1.jpg?no_404_img=Y</t>
  </si>
  <si>
    <t>Психотерапия</t>
  </si>
  <si>
    <t>Необитаемая земля. Жизнь после глобального потепления</t>
  </si>
  <si>
    <t>Дэвид Уоллес-Уэллс</t>
  </si>
  <si>
    <t>https://cdn.eksmo.ru/v2/ITD000000001203977/COVER/cover1__w600.jpg?no_404_img=Y</t>
  </si>
  <si>
    <t>ЭКОЛОГИЯ. БЕЗОПАСНОСТЬ ЖИЗНЕДЕЯТЕЛЬНОСТИ</t>
  </si>
  <si>
    <t>978-5-6044580-3-7</t>
  </si>
  <si>
    <t>9785604458037</t>
  </si>
  <si>
    <t>ITD000000001203977</t>
  </si>
  <si>
    <t>https://api3.eksmo.ru/v3/xlsxPricelist/annotation/?NOMCODE=ITD000000001203977&amp;key=e85257a6e63a7e36f8b1efc7dc1094c5</t>
  </si>
  <si>
    <t>https://cdn.eksmo.ru/v2/ITD000000001203977/COVER/cover1.jpg?no_404_img=Y</t>
  </si>
  <si>
    <t>Науки о Земле. Экология</t>
  </si>
  <si>
    <t>Непокорная Симона Вейль. Жизнь в пяти идеях</t>
  </si>
  <si>
    <t>Зарецки Р.</t>
  </si>
  <si>
    <t>https://cdn.eksmo.ru/v2/ITD000000001436384/COVER/cover1__w600.jpg?no_404_img=Y</t>
  </si>
  <si>
    <t>978-5-04-218850-3</t>
  </si>
  <si>
    <t>9785042188503</t>
  </si>
  <si>
    <t>Зарецки Роберт</t>
  </si>
  <si>
    <t>Subversive Simone Veil</t>
  </si>
  <si>
    <t>ITD000000001436384</t>
  </si>
  <si>
    <t>https://api3.eksmo.ru/v3/xlsxPricelist/annotation/?NOMCODE=ITD000000001436384&amp;key=e85257a6e63a7e36f8b1efc7dc1094c5</t>
  </si>
  <si>
    <t>https://cdn.eksmo.ru/v2/ITD000000001436384/PDF/ITD000000001436384.pdf</t>
  </si>
  <si>
    <t>https://cdn.eksmo.ru/v2/ITD000000001436384/COVER/cover1.jpg?no_404_img=Y</t>
  </si>
  <si>
    <t>Нет никакой Москвы</t>
  </si>
  <si>
    <t>Горбунова А.</t>
  </si>
  <si>
    <t>https://cdn.eksmo.ru/v2/ITD000000001398478/COVER/cover1__w600.jpg?no_404_img=Y</t>
  </si>
  <si>
    <t>950</t>
  </si>
  <si>
    <t>978-5-907696-73-0</t>
  </si>
  <si>
    <t>9785907696730</t>
  </si>
  <si>
    <t>Горбунова Алла</t>
  </si>
  <si>
    <t>ITD000000001398478</t>
  </si>
  <si>
    <t>https://api3.eksmo.ru/v3/xlsxPricelist/annotation/?NOMCODE=ITD000000001398478&amp;key=e85257a6e63a7e36f8b1efc7dc1094c5</t>
  </si>
  <si>
    <t>https://cdn.eksmo.ru/v2/ITD000000001398478/PDF/ITD000000001398478.pdf</t>
  </si>
  <si>
    <t>https://cdn.eksmo.ru/v2/ITD000000001398478/COVER/cover1.jpg?no_404_img=Y</t>
  </si>
  <si>
    <t>Никак. Как стать успешным художником</t>
  </si>
  <si>
    <t>Василий Чистюхин</t>
  </si>
  <si>
    <t>https://cdn.eksmo.ru/v2/ITD000000001428734/COVER/cover1__w600.jpg?no_404_img=Y</t>
  </si>
  <si>
    <t>978-5-04-216299-2</t>
  </si>
  <si>
    <t>9785042162992</t>
  </si>
  <si>
    <t>ITD000000001428734</t>
  </si>
  <si>
    <t>https://api3.eksmo.ru/v3/xlsxPricelist/annotation/?NOMCODE=ITD000000001428734&amp;key=e85257a6e63a7e36f8b1efc7dc1094c5</t>
  </si>
  <si>
    <t>https://cdn.eksmo.ru/v2/ITD000000001428734/PDF/ITD000000001428734.pdf</t>
  </si>
  <si>
    <t>https://cdn.eksmo.ru/v2/ITD000000001428734/COVER/cover1.jpg?no_404_img=Y</t>
  </si>
  <si>
    <t>Изобразительное искусство</t>
  </si>
  <si>
    <t>Новейшая история России в 14 бутылках водки. Как в главном русском напитке смешаны бизнес, коррупция и криминал</t>
  </si>
  <si>
    <t>Пузырев Д.</t>
  </si>
  <si>
    <t>https://cdn.eksmo.ru/v2/ITD000000001295096/COVER/cover1__w600.jpg?no_404_img=Y</t>
  </si>
  <si>
    <t>978-5-6045426-3-7</t>
  </si>
  <si>
    <t>9785604542637</t>
  </si>
  <si>
    <t>Пузырев Денис</t>
  </si>
  <si>
    <t>ITD000000001295096</t>
  </si>
  <si>
    <t>https://api3.eksmo.ru/v3/xlsxPricelist/annotation/?NOMCODE=ITD000000001295096&amp;key=e85257a6e63a7e36f8b1efc7dc1094c5</t>
  </si>
  <si>
    <t>https://cdn.eksmo.ru/v2/ITD000000001295096/PDF/ITD000000001295096.pdf</t>
  </si>
  <si>
    <t>https://cdn.eksmo.ru/v2/ITD000000001295096/COVER/cover1.jpg?no_404_img=Y</t>
  </si>
  <si>
    <t>Новые боги. Как IT-гиганты управляют нами</t>
  </si>
  <si>
    <t>Кристиан Монтаг</t>
  </si>
  <si>
    <t>https://cdn.eksmo.ru/v2/ITD000000001317133/COVER/cover1__w600.jpg?no_404_img=Y</t>
  </si>
  <si>
    <t>978-5-6048296-7-7</t>
  </si>
  <si>
    <t>9785604829677</t>
  </si>
  <si>
    <t>Семенов Денис Сергеевич</t>
  </si>
  <si>
    <t>ITD000000001317133</t>
  </si>
  <si>
    <t>https://api3.eksmo.ru/v3/xlsxPricelist/annotation/?NOMCODE=ITD000000001317133&amp;key=e85257a6e63a7e36f8b1efc7dc1094c5</t>
  </si>
  <si>
    <t>https://cdn.eksmo.ru/v2/ITD000000001317133/COVER/cover1.jpg?no_404_img=Y</t>
  </si>
  <si>
    <t>О хождении во льдах</t>
  </si>
  <si>
    <t>https://cdn.eksmo.ru/v2/ITD000000001331690/COVER/cover1__w600.jpg?no_404_img=Y</t>
  </si>
  <si>
    <t>881</t>
  </si>
  <si>
    <t>978-5-6048295-4-7</t>
  </si>
  <si>
    <t>9785604829547</t>
  </si>
  <si>
    <t>ITD000000001331690</t>
  </si>
  <si>
    <t>https://api3.eksmo.ru/v3/xlsxPricelist/annotation/?NOMCODE=ITD000000001331690&amp;key=e85257a6e63a7e36f8b1efc7dc1094c5</t>
  </si>
  <si>
    <t>https://cdn.eksmo.ru/v2/ITD000000001331690/PDF/ITD000000001331690.pdf</t>
  </si>
  <si>
    <t>https://cdn.eksmo.ru/v2/ITD000000001331690/COVER/cover1.jpg?no_404_img=Y</t>
  </si>
  <si>
    <t>Однажды в Голливуде (делюкс-версия)</t>
  </si>
  <si>
    <t>Квентин Тарантино</t>
  </si>
  <si>
    <t>https://cdn.eksmo.ru/v2/ITD000000001312775/COVER/cover1__w600.jpg?no_404_img=Y</t>
  </si>
  <si>
    <t>3 039</t>
  </si>
  <si>
    <t>978-5-6048295-1-6</t>
  </si>
  <si>
    <t>9785604829516</t>
  </si>
  <si>
    <t>ITD000000001312775</t>
  </si>
  <si>
    <t>https://api3.eksmo.ru/v3/xlsxPricelist/annotation/?NOMCODE=ITD000000001312775&amp;key=e85257a6e63a7e36f8b1efc7dc1094c5</t>
  </si>
  <si>
    <t>https://cdn.eksmo.ru/v2/ITD000000001312775/PDF/ITD000000001312775.pdf</t>
  </si>
  <si>
    <t>https://cdn.eksmo.ru/v2/ITD000000001312775/COVER/cover1.jpg?no_404_img=Y</t>
  </si>
  <si>
    <t>Олимпийский Мишка. Судьба последней советской утопии и ее талисмана</t>
  </si>
  <si>
    <t>Иван Корнеев</t>
  </si>
  <si>
    <t>https://cdn.eksmo.ru/v2/ITD000000001428733/COVER/cover1__w600.jpg?no_404_img=Y</t>
  </si>
  <si>
    <t>978-5-04-218739-1</t>
  </si>
  <si>
    <t>9785042187391</t>
  </si>
  <si>
    <t>Корнеев Иван Евгеньевич</t>
  </si>
  <si>
    <t>ITD000000001428733</t>
  </si>
  <si>
    <t>https://api3.eksmo.ru/v3/xlsxPricelist/annotation/?NOMCODE=ITD000000001428733&amp;key=e85257a6e63a7e36f8b1efc7dc1094c5</t>
  </si>
  <si>
    <t>https://cdn.eksmo.ru/v2/ITD000000001428733/PDF/ITD000000001428733.pdf</t>
  </si>
  <si>
    <t>https://cdn.eksmo.ru/v2/ITD000000001428733/COVER/cover1.jpg?no_404_img=Y</t>
  </si>
  <si>
    <t>Операция "Немезис". История возмездия за геноцид армян</t>
  </si>
  <si>
    <t>Богосян Э.</t>
  </si>
  <si>
    <t>https://cdn.eksmo.ru/v2/ITD000000001435971/COVER/cover1__w600.jpg?no_404_img=Y</t>
  </si>
  <si>
    <t>978-5-04-218788-9</t>
  </si>
  <si>
    <t>9785042187889</t>
  </si>
  <si>
    <t>ITD000000001435971</t>
  </si>
  <si>
    <t>https://api3.eksmo.ru/v3/xlsxPricelist/annotation/?NOMCODE=ITD000000001435971&amp;key=e85257a6e63a7e36f8b1efc7dc1094c5</t>
  </si>
  <si>
    <t>https://cdn.eksmo.ru/v2/ITD000000001435971/PDF/ITD000000001435971.pdf</t>
  </si>
  <si>
    <t>https://cdn.eksmo.ru/v2/ITD000000001435971/COVER/cover1.jpg?no_404_img=Y</t>
  </si>
  <si>
    <t>Опоссум шредингера</t>
  </si>
  <si>
    <t>Сусана Монсо</t>
  </si>
  <si>
    <t>https://cdn.eksmo.ru/v2/ITD000000001346952/COVER/cover1__w600.jpg?no_404_img=Y</t>
  </si>
  <si>
    <t>978-5-6048298-0-6</t>
  </si>
  <si>
    <t>9785604829806</t>
  </si>
  <si>
    <t>ITD000000001346952</t>
  </si>
  <si>
    <t>https://api3.eksmo.ru/v3/xlsxPricelist/annotation/?NOMCODE=ITD000000001346952&amp;key=e85257a6e63a7e36f8b1efc7dc1094c5</t>
  </si>
  <si>
    <t>https://cdn.eksmo.ru/v2/ITD000000001346952/COVER/cover1.jpg?no_404_img=Y</t>
  </si>
  <si>
    <t>Зоология</t>
  </si>
  <si>
    <t>Отец шатунов. Жизнь Юрия Мамлеева до гроба и после.</t>
  </si>
  <si>
    <t>Эдуард Лукоянов</t>
  </si>
  <si>
    <t>https://cdn.eksmo.ru/v2/ITD000000001317069/COVER/cover1__w600.jpg?no_404_img=Y</t>
  </si>
  <si>
    <t>978-5-6048295-3-0</t>
  </si>
  <si>
    <t>9785604829530</t>
  </si>
  <si>
    <t>ITD000000001317069</t>
  </si>
  <si>
    <t>https://api3.eksmo.ru/v3/xlsxPricelist/annotation/?NOMCODE=ITD000000001317069&amp;key=e85257a6e63a7e36f8b1efc7dc1094c5</t>
  </si>
  <si>
    <t>https://cdn.eksmo.ru/v2/ITD000000001317069/COVER/cover1.jpg?no_404_img=Y</t>
  </si>
  <si>
    <t>Отечество. История о войне, семье и совести в нацистской Германии</t>
  </si>
  <si>
    <t>Билгер Б.</t>
  </si>
  <si>
    <t>https://cdn.eksmo.ru/v2/ITD000000001410858/COVER/cover1__w600.jpg?no_404_img=Y</t>
  </si>
  <si>
    <t>978-5-04-214663-3</t>
  </si>
  <si>
    <t>9785042146633</t>
  </si>
  <si>
    <t>Билгер Буркхард</t>
  </si>
  <si>
    <t>Федотов Дмитрий</t>
  </si>
  <si>
    <t>Fatherland</t>
  </si>
  <si>
    <t>ITD000000001410858</t>
  </si>
  <si>
    <t>https://api3.eksmo.ru/v3/xlsxPricelist/annotation/?NOMCODE=ITD000000001410858&amp;key=e85257a6e63a7e36f8b1efc7dc1094c5</t>
  </si>
  <si>
    <t>https://cdn.eksmo.ru/v2/ITD000000001410858/PDF/ITD000000001410858.pdf</t>
  </si>
  <si>
    <t>https://cdn.eksmo.ru/v2/ITD000000001410858/COVER/cover1.jpg?no_404_img=Y</t>
  </si>
  <si>
    <t>Отрицатели науки. Как говорить с плоскоземельщиками, антиваксерами и конспирологами</t>
  </si>
  <si>
    <t>Ли Макинтайр</t>
  </si>
  <si>
    <t>https://cdn.eksmo.ru/v2/ITD000000001300689/COVER/cover1__w600.jpg?no_404_img=Y</t>
  </si>
  <si>
    <t>ХУДОЖЕСТВЕННО-ДОКУМЕНТАЛЬНАЯ ПУБЛИЦИСТИКА</t>
  </si>
  <si>
    <t>978-5-6048294-4-8</t>
  </si>
  <si>
    <t>9785604829448</t>
  </si>
  <si>
    <t>ITD000000001300689</t>
  </si>
  <si>
    <t>https://api3.eksmo.ru/v3/xlsxPricelist/annotation/?NOMCODE=ITD000000001300689&amp;key=e85257a6e63a7e36f8b1efc7dc1094c5</t>
  </si>
  <si>
    <t>https://cdn.eksmo.ru/v2/ITD000000001300689/COVER/cover1.jpg?no_404_img=Y</t>
  </si>
  <si>
    <t>Очарование мультивселенной. Параллельные миры, другие измерения и альтернативные реальности</t>
  </si>
  <si>
    <t>Пол Халперн</t>
  </si>
  <si>
    <t>https://cdn.eksmo.ru/v2/ITD000000001405341/COVER/cover1__w600.jpg?no_404_img=Y</t>
  </si>
  <si>
    <t>НАУКИ О ЗЕМЛЕ</t>
  </si>
  <si>
    <t>978-5-04-215656-4</t>
  </si>
  <si>
    <t>9785042156564</t>
  </si>
  <si>
    <t>ITD000000001405341</t>
  </si>
  <si>
    <t>https://api3.eksmo.ru/v3/xlsxPricelist/annotation/?NOMCODE=ITD000000001405341&amp;key=e85257a6e63a7e36f8b1efc7dc1094c5</t>
  </si>
  <si>
    <t>https://cdn.eksmo.ru/v2/ITD000000001405341/PDF/ITD000000001405341.pdf</t>
  </si>
  <si>
    <t>https://cdn.eksmo.ru/v2/ITD000000001405341/COVER/cover1.jpg?no_404_img=Y</t>
  </si>
  <si>
    <t>Пиксель. История одной точки</t>
  </si>
  <si>
    <t>Элви Рэй Смит</t>
  </si>
  <si>
    <t>https://cdn.eksmo.ru/v2/ITD000000001317106/COVER/cover1__w600.jpg?no_404_img=Y</t>
  </si>
  <si>
    <t>538</t>
  </si>
  <si>
    <t>978-5-6048295-0-9</t>
  </si>
  <si>
    <t>9785604829509</t>
  </si>
  <si>
    <t>ITD000000001317106</t>
  </si>
  <si>
    <t>https://api3.eksmo.ru/v3/xlsxPricelist/annotation/?NOMCODE=ITD000000001317106&amp;key=e85257a6e63a7e36f8b1efc7dc1094c5</t>
  </si>
  <si>
    <t>https://cdn.eksmo.ru/v2/ITD000000001317106/COVER/cover1.jpg?no_404_img=Y</t>
  </si>
  <si>
    <t>Повесть об ужасе</t>
  </si>
  <si>
    <t>Биркхед Э.</t>
  </si>
  <si>
    <t>https://cdn.eksmo.ru/v2/ITD000000001470624/COVER/cover1__w600.jpg?no_404_img=Y</t>
  </si>
  <si>
    <t>ИСТОРИЧЕСКИЙ РОМАН</t>
  </si>
  <si>
    <t>ЗАРУБЕЖНЫЙ ИСТОРИЧЕСКИЙ РОМАН</t>
  </si>
  <si>
    <t>978-5-04-247941-0</t>
  </si>
  <si>
    <t>9785042479410</t>
  </si>
  <si>
    <t>Биркхед Эдит</t>
  </si>
  <si>
    <t>Салмин Валерий Александрович</t>
  </si>
  <si>
    <t>The tale of terror: a study of the Gothic romance</t>
  </si>
  <si>
    <t>ITD000000001470624</t>
  </si>
  <si>
    <t>https://api3.eksmo.ru/v3/xlsxPricelist/annotation/?NOMCODE=ITD000000001470624&amp;key=e85257a6e63a7e36f8b1efc7dc1094c5</t>
  </si>
  <si>
    <t>https://cdn.eksmo.ru/v2/ITD000000001470624/PDF/ITD000000001470624.pdf</t>
  </si>
  <si>
    <t>https://cdn.eksmo.ru/v2/ITD000000001470624/COVER/cover1.jpg?no_404_img=Y</t>
  </si>
  <si>
    <t>Зарубежная классическая проза</t>
  </si>
  <si>
    <t>Полгода в красной России. Репортаж американской журналистки из страны большевиков</t>
  </si>
  <si>
    <t>Брайант Л.</t>
  </si>
  <si>
    <t>https://cdn.eksmo.ru/v2/ITD000000001457452/COVER/cover1__w600.jpg?no_404_img=Y</t>
  </si>
  <si>
    <t>978-5-04-227095-6</t>
  </si>
  <si>
    <t>9785042270956</t>
  </si>
  <si>
    <t>Брайант Луиза</t>
  </si>
  <si>
    <t>Иванов Дмитрий</t>
  </si>
  <si>
    <t>Six Red Months in Moscow: An Observer's Account of Russia Before and During the Proletarian Dictatorship</t>
  </si>
  <si>
    <t>ITD000000001457452</t>
  </si>
  <si>
    <t>https://api3.eksmo.ru/v3/xlsxPricelist/annotation/?NOMCODE=ITD000000001457452&amp;key=e85257a6e63a7e36f8b1efc7dc1094c5</t>
  </si>
  <si>
    <t>https://cdn.eksmo.ru/v2/ITD000000001457452/PDF/ITD000000001457452.pdf</t>
  </si>
  <si>
    <t>https://cdn.eksmo.ru/v2/ITD000000001457452/COVER/cover1.jpg?no_404_img=Y</t>
  </si>
  <si>
    <t>Постановка взгляда. Михаил Угаров о театре, в котором не играют. Лекции, семинары, интервью</t>
  </si>
  <si>
    <t>Иван Угаров</t>
  </si>
  <si>
    <t>https://cdn.eksmo.ru/v2/ITD000000001412102/COVER/cover1__w600.jpg?no_404_img=Y</t>
  </si>
  <si>
    <t>978-5-04-216296-1</t>
  </si>
  <si>
    <t>9785042162961</t>
  </si>
  <si>
    <t>ITD000000001412102</t>
  </si>
  <si>
    <t>https://api3.eksmo.ru/v3/xlsxPricelist/annotation/?NOMCODE=ITD000000001412102&amp;key=e85257a6e63a7e36f8b1efc7dc1094c5</t>
  </si>
  <si>
    <t>https://cdn.eksmo.ru/v2/ITD000000001412102/PDF/ITD000000001412102.pdf</t>
  </si>
  <si>
    <t>https://cdn.eksmo.ru/v2/ITD000000001412102/COVER/cover1.jpg?no_404_img=Y</t>
  </si>
  <si>
    <t>Похмелье Головокружительная охота за лекарством от болезни,в которой виноваты мы сами</t>
  </si>
  <si>
    <t>Шонесси Бишоп-Столл</t>
  </si>
  <si>
    <t>https://cdn.eksmo.ru/v2/ITD000000001245141/COVER/cover1__w600.jpg?no_404_img=Y</t>
  </si>
  <si>
    <t>978-5-6044959-3-3</t>
  </si>
  <si>
    <t>9785604495933</t>
  </si>
  <si>
    <t>ITD000000001245141</t>
  </si>
  <si>
    <t>https://api3.eksmo.ru/v3/xlsxPricelist/annotation/?NOMCODE=ITD000000001245141&amp;key=e85257a6e63a7e36f8b1efc7dc1094c5</t>
  </si>
  <si>
    <t>https://cdn.eksmo.ru/v2/ITD000000001245141/PDF/ITD000000001245141.pdf</t>
  </si>
  <si>
    <t>https://cdn.eksmo.ru/v2/ITD000000001245141/COVER/cover1.jpg?no_404_img=Y</t>
  </si>
  <si>
    <t>Почему Боуи важен</t>
  </si>
  <si>
    <t>Уилл Брукер</t>
  </si>
  <si>
    <t>https://cdn.eksmo.ru/v2/ITD000000001204637/COVER/cover1__w600.jpg?no_404_img=Y</t>
  </si>
  <si>
    <t>978-5-6044959-9-5</t>
  </si>
  <si>
    <t>9785604495995</t>
  </si>
  <si>
    <t>ITD000000001204637</t>
  </si>
  <si>
    <t>https://api3.eksmo.ru/v3/xlsxPricelist/annotation/?NOMCODE=ITD000000001204637&amp;key=e85257a6e63a7e36f8b1efc7dc1094c5</t>
  </si>
  <si>
    <t>https://cdn.eksmo.ru/v2/ITD000000001204637/PDF/ITD000000001204637.pdf</t>
  </si>
  <si>
    <t>https://cdn.eksmo.ru/v2/ITD000000001204637/COVER/cover1.jpg?no_404_img=Y</t>
  </si>
  <si>
    <t>Творческий путь музыкантов и музыкальных коллективов</t>
  </si>
  <si>
    <t>Почему распался СССР (Новое оформление)</t>
  </si>
  <si>
    <t>Аркадий Дубнов</t>
  </si>
  <si>
    <t>https://cdn.eksmo.ru/v2/ITD000000001376042/COVER/cover1__w600.jpg?no_404_img=Y</t>
  </si>
  <si>
    <t>978-5-907696-32-7</t>
  </si>
  <si>
    <t>9785907696327</t>
  </si>
  <si>
    <t>ITD000000001376042</t>
  </si>
  <si>
    <t>https://api3.eksmo.ru/v3/xlsxPricelist/annotation/?NOMCODE=ITD000000001376042&amp;key=e85257a6e63a7e36f8b1efc7dc1094c5</t>
  </si>
  <si>
    <t>https://cdn.eksmo.ru/v2/ITD000000001376042/PDF/ITD000000001376042.pdf</t>
  </si>
  <si>
    <t>https://cdn.eksmo.ru/v2/ITD000000001376042/COVER/cover1.jpg?no_404_img=Y</t>
  </si>
  <si>
    <t>Почти два килограмма слов</t>
  </si>
  <si>
    <t>Алексей Поляринов</t>
  </si>
  <si>
    <t>https://cdn.eksmo.ru/v2/ITD000000001054098/COVER/cover1__w600.jpg?no_404_img=Y</t>
  </si>
  <si>
    <t>978-5-6042196-0-7</t>
  </si>
  <si>
    <t>9785604219607</t>
  </si>
  <si>
    <t>ITD000000001054098</t>
  </si>
  <si>
    <t>https://api3.eksmo.ru/v3/xlsxPricelist/annotation/?NOMCODE=ITD000000001054098&amp;key=e85257a6e63a7e36f8b1efc7dc1094c5</t>
  </si>
  <si>
    <t>https://cdn.eksmo.ru/v2/ITD000000001054098/PDF/ITD000000001054098.pdf</t>
  </si>
  <si>
    <t>https://cdn.eksmo.ru/v2/ITD000000001054098/COVER/cover1.jpg?no_404_img=Y</t>
  </si>
  <si>
    <t>Пошумим</t>
  </si>
  <si>
    <t>Эрик Нюзум</t>
  </si>
  <si>
    <t>https://cdn.eksmo.ru/v2/ITD000000001382196/COVER/cover1__w600.jpg?no_404_img=Y</t>
  </si>
  <si>
    <t>ПРИКЛАДНЫЕ ИЗДАНИЯ ПО ИСКУССТВУ (МУЗЫКАЛЬНЫЕ ИЗДАНИЯ И НОТЫ, АЛЬБОМЫ ДЛЯ РИСОВАНИЯ)</t>
  </si>
  <si>
    <t>978-5-907696-46-4</t>
  </si>
  <si>
    <t>9785907696464</t>
  </si>
  <si>
    <t>ITD000000001382196</t>
  </si>
  <si>
    <t>https://api3.eksmo.ru/v3/xlsxPricelist/annotation/?NOMCODE=ITD000000001382196&amp;key=e85257a6e63a7e36f8b1efc7dc1094c5</t>
  </si>
  <si>
    <t>https://cdn.eksmo.ru/v2/ITD000000001382196/PDF/ITD000000001382196.pdf</t>
  </si>
  <si>
    <t>https://cdn.eksmo.ru/v2/ITD000000001382196/COVER/cover1.jpg?no_404_img=Y</t>
  </si>
  <si>
    <t>Музыка. Нотные издания</t>
  </si>
  <si>
    <t>Праздники</t>
  </si>
  <si>
    <t>Роман Михайлов</t>
  </si>
  <si>
    <t>https://cdn.eksmo.ru/v2/ITD000000001308258/COVER/cover1__w600.jpg?no_404_img=Y</t>
  </si>
  <si>
    <t>978-5-6048295-5-4</t>
  </si>
  <si>
    <t>9785604829554</t>
  </si>
  <si>
    <t>ITD000000001308258</t>
  </si>
  <si>
    <t>https://api3.eksmo.ru/v3/xlsxPricelist/annotation/?NOMCODE=ITD000000001308258&amp;key=e85257a6e63a7e36f8b1efc7dc1094c5</t>
  </si>
  <si>
    <t>https://cdn.eksmo.ru/v2/ITD000000001308258/PDF/ITD000000001308258.pdf</t>
  </si>
  <si>
    <t>https://cdn.eksmo.ru/v2/ITD000000001308258/COVER/cover1.jpg?no_404_img=Y</t>
  </si>
  <si>
    <t>Практическое руководство на случай апокалипсиса</t>
  </si>
  <si>
    <t>Афина Актипис</t>
  </si>
  <si>
    <t>https://cdn.eksmo.ru/v2/ITD000000001427270/COVER/cover1__w600.jpg?no_404_img=Y</t>
  </si>
  <si>
    <t>ПРОЧИЕ ЭНЦИКЛОПЕДИИ И СПРАВОЧНИКИ. МЕЖОТРАСЛЕВАЯ ЛИТЕРАТУРА</t>
  </si>
  <si>
    <t>УНИВЕРСАЛЬНЫЕ ЭНЦИКЛОПЕДИИ И СПРАВОЧНИКИ</t>
  </si>
  <si>
    <t>978-5-04-215256-6</t>
  </si>
  <si>
    <t>9785042152566</t>
  </si>
  <si>
    <t>ITD000000001427270</t>
  </si>
  <si>
    <t>https://api3.eksmo.ru/v3/xlsxPricelist/annotation/?NOMCODE=ITD000000001427270&amp;key=e85257a6e63a7e36f8b1efc7dc1094c5</t>
  </si>
  <si>
    <t>https://cdn.eksmo.ru/v2/ITD000000001427270/PDF/ITD000000001427270.pdf</t>
  </si>
  <si>
    <t>https://cdn.eksmo.ru/v2/ITD000000001427270/COVER/cover1.jpg?no_404_img=Y</t>
  </si>
  <si>
    <t>Досуг. Хобби</t>
  </si>
  <si>
    <t>Популярные справочники для досуга</t>
  </si>
  <si>
    <t>Предатель в Северной Корее. Гид по самой зловещей стране планеты</t>
  </si>
  <si>
    <t>Мортен Тровик</t>
  </si>
  <si>
    <t>https://cdn.eksmo.ru/v2/ITD000000001295091/COVER/cover1__w600.jpg?no_404_img=Y</t>
  </si>
  <si>
    <t>978-5-6043605-9-0</t>
  </si>
  <si>
    <t>9785604360590</t>
  </si>
  <si>
    <t>ITD000000001295091</t>
  </si>
  <si>
    <t>https://api3.eksmo.ru/v3/xlsxPricelist/annotation/?NOMCODE=ITD000000001295091&amp;key=e85257a6e63a7e36f8b1efc7dc1094c5</t>
  </si>
  <si>
    <t>https://cdn.eksmo.ru/v2/ITD000000001295091/PDF/ITD000000001295091.pdf</t>
  </si>
  <si>
    <t>https://cdn.eksmo.ru/v2/ITD000000001295091/COVER/cover1.jpg?no_404_img=Y</t>
  </si>
  <si>
    <t>Предсказать всё</t>
  </si>
  <si>
    <t>Чиверс Т.</t>
  </si>
  <si>
    <t>https://cdn.eksmo.ru/v2/ITD000000001416994/COVER/cover1__w600.jpg?no_404_img=Y</t>
  </si>
  <si>
    <t>МАТЕМАТИКА. МАТЕМАТИЧЕСКИЕ НАУКИ</t>
  </si>
  <si>
    <t>978-5-04-218797-1</t>
  </si>
  <si>
    <t>9785042187971</t>
  </si>
  <si>
    <t>Чиверс Том</t>
  </si>
  <si>
    <t>Everything is Predictable</t>
  </si>
  <si>
    <t>ITD000000001416994</t>
  </si>
  <si>
    <t>https://api3.eksmo.ru/v3/xlsxPricelist/annotation/?NOMCODE=ITD000000001416994&amp;key=e85257a6e63a7e36f8b1efc7dc1094c5</t>
  </si>
  <si>
    <t>https://cdn.eksmo.ru/v2/ITD000000001416994/PDF/ITD000000001416994.pdf</t>
  </si>
  <si>
    <t>https://cdn.eksmo.ru/v2/ITD000000001416994/COVER/cover1.jpg?no_404_img=Y</t>
  </si>
  <si>
    <t>Профессия: репортерка. "Десять дней в сумасшедшем доме" и другие статьи основоположницы расследовательской журналистики</t>
  </si>
  <si>
    <t>Нелли Блай</t>
  </si>
  <si>
    <t>https://cdn.eksmo.ru/v2/ITD000000001296591/COVER/cover1__w600.jpg?no_404_img=Y</t>
  </si>
  <si>
    <t>978-5-6046877-0-3</t>
  </si>
  <si>
    <t>9785604687703</t>
  </si>
  <si>
    <t>ITD000000001296591</t>
  </si>
  <si>
    <t>https://api3.eksmo.ru/v3/xlsxPricelist/annotation/?NOMCODE=ITD000000001296591&amp;key=e85257a6e63a7e36f8b1efc7dc1094c5</t>
  </si>
  <si>
    <t>https://cdn.eksmo.ru/v2/ITD000000001296591/PDF/ITD000000001296591.pdf</t>
  </si>
  <si>
    <t>https://cdn.eksmo.ru/v2/ITD000000001296591/COVER/cover1.jpg?no_404_img=Y</t>
  </si>
  <si>
    <t>Внутренняя политика. Внутреннее положение</t>
  </si>
  <si>
    <t>Прощай, грусть. 12 уроков счастья из французской литературы</t>
  </si>
  <si>
    <t>Вив Гроскоп</t>
  </si>
  <si>
    <t>https://cdn.eksmo.ru/v2/ITD000000001300696/COVER/cover1__w600.jpg?no_404_img=Y</t>
  </si>
  <si>
    <t>978-5-6048294-2-4</t>
  </si>
  <si>
    <t>9785604829424</t>
  </si>
  <si>
    <t>ITD000000001300696</t>
  </si>
  <si>
    <t>https://api3.eksmo.ru/v3/xlsxPricelist/annotation/?NOMCODE=ITD000000001300696&amp;key=e85257a6e63a7e36f8b1efc7dc1094c5</t>
  </si>
  <si>
    <t>https://cdn.eksmo.ru/v2/ITD000000001300696/COVER/cover1.jpg?no_404_img=Y</t>
  </si>
  <si>
    <t>Пытаясь проснуться</t>
  </si>
  <si>
    <t>Павел Пепперштейн, Нейро Пепперштейн</t>
  </si>
  <si>
    <t>https://cdn.eksmo.ru/v2/ITD000000001295100/COVER/cover1__w600.jpg?no_404_img=Y</t>
  </si>
  <si>
    <t>1 990</t>
  </si>
  <si>
    <t>978-5-6047190-2-2</t>
  </si>
  <si>
    <t>9785604719022</t>
  </si>
  <si>
    <t>ITD000000001295100</t>
  </si>
  <si>
    <t>https://api3.eksmo.ru/v3/xlsxPricelist/annotation/?NOMCODE=ITD000000001295100&amp;key=e85257a6e63a7e36f8b1efc7dc1094c5</t>
  </si>
  <si>
    <t>https://cdn.eksmo.ru/v2/ITD000000001295100/PDF/ITD000000001295100.pdf</t>
  </si>
  <si>
    <t>https://cdn.eksmo.ru/v2/ITD000000001295100/COVER/cover1.jpg?no_404_img=Y</t>
  </si>
  <si>
    <t>Расстройство лички</t>
  </si>
  <si>
    <t>Кельвин Касалки</t>
  </si>
  <si>
    <t>https://cdn.eksmo.ru/v2/ITD000000001295122/COVER/cover1__w600.jpg?no_404_img=Y</t>
  </si>
  <si>
    <t>162</t>
  </si>
  <si>
    <t>978-5-6047190-7-7</t>
  </si>
  <si>
    <t>9785604719077</t>
  </si>
  <si>
    <t>ITD000000001295122</t>
  </si>
  <si>
    <t>https://api3.eksmo.ru/v3/xlsxPricelist/annotation/?NOMCODE=ITD000000001295122&amp;key=e85257a6e63a7e36f8b1efc7dc1094c5</t>
  </si>
  <si>
    <t>https://cdn.eksmo.ru/v2/ITD000000001295122/COVER/cover1.jpg?no_404_img=Y</t>
  </si>
  <si>
    <t>Расходящиеся тропы</t>
  </si>
  <si>
    <t>Сенников Е.</t>
  </si>
  <si>
    <t>https://cdn.eksmo.ru/v2/ITD000000001470617/COVER/cover1__w600.jpg?no_404_img=Y</t>
  </si>
  <si>
    <t>978-5-04-232042-2</t>
  </si>
  <si>
    <t>9785042320422</t>
  </si>
  <si>
    <t>Сенников Егор</t>
  </si>
  <si>
    <t>ITD000000001470617</t>
  </si>
  <si>
    <t>https://api3.eksmo.ru/v3/xlsxPricelist/annotation/?NOMCODE=ITD000000001470617&amp;key=e85257a6e63a7e36f8b1efc7dc1094c5</t>
  </si>
  <si>
    <t>https://cdn.eksmo.ru/v2/ITD000000001470617/PDF/ITD000000001470617.pdf</t>
  </si>
  <si>
    <t>https://cdn.eksmo.ru/v2/ITD000000001470617/COVER/cover1.jpg?no_404_img=Y</t>
  </si>
  <si>
    <t>Сапсан</t>
  </si>
  <si>
    <t>Бейкер Д.</t>
  </si>
  <si>
    <t>https://cdn.eksmo.ru/v2/ITD000000001412304/COVER/cover1__w600.jpg?no_404_img=Y</t>
  </si>
  <si>
    <t>978-5-04-216295-4</t>
  </si>
  <si>
    <t>9785042162954</t>
  </si>
  <si>
    <t>Бейкер Дж. А.</t>
  </si>
  <si>
    <t>Масленников Игорь Игоревич</t>
  </si>
  <si>
    <t>Peregrine</t>
  </si>
  <si>
    <t>ITD000000001412304</t>
  </si>
  <si>
    <t>https://api3.eksmo.ru/v3/xlsxPricelist/annotation/?NOMCODE=ITD000000001412304&amp;key=e85257a6e63a7e36f8b1efc7dc1094c5</t>
  </si>
  <si>
    <t>https://cdn.eksmo.ru/v2/ITD000000001412304/PDF/ITD000000001412304.pdf</t>
  </si>
  <si>
    <t>https://cdn.eksmo.ru/v2/ITD000000001412304/COVER/cover1.jpg?no_404_img=Y</t>
  </si>
  <si>
    <t>Свобода оставаться. Философия свободы после конца будущего</t>
  </si>
  <si>
    <t>Редекер Е.</t>
  </si>
  <si>
    <t>https://cdn.eksmo.ru/v2/ITD000000001436374/COVER/cover1__w600.jpg?no_404_img=Y</t>
  </si>
  <si>
    <t>978-5-04-218844-2</t>
  </si>
  <si>
    <t>9785042188442</t>
  </si>
  <si>
    <t>Редекер Ева фон</t>
  </si>
  <si>
    <t>Право оставаться</t>
  </si>
  <si>
    <t>ITD000000001436374</t>
  </si>
  <si>
    <t>https://api3.eksmo.ru/v3/xlsxPricelist/annotation/?NOMCODE=ITD000000001436374&amp;key=e85257a6e63a7e36f8b1efc7dc1094c5</t>
  </si>
  <si>
    <t>https://cdn.eksmo.ru/v2/ITD000000001436374/PDF/ITD000000001436374.pdf</t>
  </si>
  <si>
    <t>https://cdn.eksmo.ru/v2/ITD000000001436374/COVER/cover1.jpg?no_404_img=Y</t>
  </si>
  <si>
    <t>Свобода сновидений</t>
  </si>
  <si>
    <t>Бондаренко С., Богуславский Ю.</t>
  </si>
  <si>
    <t>https://cdn.eksmo.ru/v2/ITD000000001475569/COVER/cover1__w600.jpg?no_404_img=Y</t>
  </si>
  <si>
    <t>КОМИКСЫ</t>
  </si>
  <si>
    <t>978-5-04-234627-9</t>
  </si>
  <si>
    <t>9785042346279</t>
  </si>
  <si>
    <t>210х210</t>
  </si>
  <si>
    <t>90x90/16*</t>
  </si>
  <si>
    <t>Бондаренко Сергей, Богуславский Юрий</t>
  </si>
  <si>
    <t>ITD000000001475569</t>
  </si>
  <si>
    <t>https://api3.eksmo.ru/v3/xlsxPricelist/annotation/?NOMCODE=ITD000000001475569&amp;key=e85257a6e63a7e36f8b1efc7dc1094c5</t>
  </si>
  <si>
    <t>https://cdn.eksmo.ru/v2/ITD000000001475569/PDF/ITD000000001475569.pdf</t>
  </si>
  <si>
    <t>https://cdn.eksmo.ru/v2/ITD000000001475569/COVER/cover1.jpg?no_404_img=Y</t>
  </si>
  <si>
    <t>Комиксы</t>
  </si>
  <si>
    <t>Графический роман</t>
  </si>
  <si>
    <t>Сделай меня точно. Как репродуктивные технологии меняют мир</t>
  </si>
  <si>
    <t>Инна Денисова</t>
  </si>
  <si>
    <t>https://cdn.eksmo.ru/v2/ITD000000001295081/COVER/cover1__w600.jpg?no_404_img=Y</t>
  </si>
  <si>
    <t>978-5-6045889-4-9</t>
  </si>
  <si>
    <t>9785604588949</t>
  </si>
  <si>
    <t>ITD000000001295081</t>
  </si>
  <si>
    <t>https://api3.eksmo.ru/v3/xlsxPricelist/annotation/?NOMCODE=ITD000000001295081&amp;key=e85257a6e63a7e36f8b1efc7dc1094c5</t>
  </si>
  <si>
    <t>https://cdn.eksmo.ru/v2/ITD000000001295081/COVER/cover1.jpg?no_404_img=Y</t>
  </si>
  <si>
    <t>Секс был. Интимная жизнь Советского союза</t>
  </si>
  <si>
    <t>Рустам Александер</t>
  </si>
  <si>
    <t>https://cdn.eksmo.ru/v2/ITD000000001383617/COVER/cover1__w600.jpg?no_404_img=Y</t>
  </si>
  <si>
    <t>978-5-04-214664-0</t>
  </si>
  <si>
    <t>9785042146640</t>
  </si>
  <si>
    <t>ITD000000001383617</t>
  </si>
  <si>
    <t>https://api3.eksmo.ru/v3/xlsxPricelist/annotation/?NOMCODE=ITD000000001383617&amp;key=e85257a6e63a7e36f8b1efc7dc1094c5</t>
  </si>
  <si>
    <t>https://cdn.eksmo.ru/v2/ITD000000001383617/PDF/ITD000000001383617.pdf</t>
  </si>
  <si>
    <t>https://cdn.eksmo.ru/v2/ITD000000001383617/COVER/cover1.jpg?no_404_img=Y</t>
  </si>
  <si>
    <t>Селфи. Почему мы зациклены на себе и как это на нас влияет (переиздание 2024)</t>
  </si>
  <si>
    <t>Уилл Сторр</t>
  </si>
  <si>
    <t>https://cdn.eksmo.ru/v2/ITD000000001343299/COVER/cover1__w600.jpg?no_404_img=Y</t>
  </si>
  <si>
    <t>978-5-6048297-7-6</t>
  </si>
  <si>
    <t>9785604829776</t>
  </si>
  <si>
    <t>ITD000000001343299</t>
  </si>
  <si>
    <t>https://api3.eksmo.ru/v3/xlsxPricelist/annotation/?NOMCODE=ITD000000001343299&amp;key=e85257a6e63a7e36f8b1efc7dc1094c5</t>
  </si>
  <si>
    <t>https://cdn.eksmo.ru/v2/ITD000000001343299/COVER/cover1.jpg?no_404_img=Y</t>
  </si>
  <si>
    <t>Скорость мысли. Грандиозное путешествие сквозь мозг за 2,1 секунды</t>
  </si>
  <si>
    <t>Марк Хамфрис</t>
  </si>
  <si>
    <t>https://cdn.eksmo.ru/v2/ITD000000001295129/COVER/cover1__w600.jpg?no_404_img=Y</t>
  </si>
  <si>
    <t>Нейрофизиология</t>
  </si>
  <si>
    <t>978-5-6046877-3-4</t>
  </si>
  <si>
    <t>9785604687734</t>
  </si>
  <si>
    <t>ITD000000001295129</t>
  </si>
  <si>
    <t>https://api3.eksmo.ru/v3/xlsxPricelist/annotation/?NOMCODE=ITD000000001295129&amp;key=e85257a6e63a7e36f8b1efc7dc1094c5</t>
  </si>
  <si>
    <t>https://cdn.eksmo.ru/v2/ITD000000001295129/COVER/cover1.jpg?no_404_img=Y</t>
  </si>
  <si>
    <t>Слово пацана. Дополненное издание</t>
  </si>
  <si>
    <t>Роберт Гараев</t>
  </si>
  <si>
    <t>https://cdn.eksmo.ru/v2/ITD000000001374872/COVER/cover1__w600.jpg?no_404_img=Y</t>
  </si>
  <si>
    <t>978-5-907696-33-4</t>
  </si>
  <si>
    <t>9785907696334</t>
  </si>
  <si>
    <t>ITD000000001374872</t>
  </si>
  <si>
    <t>https://api3.eksmo.ru/v3/xlsxPricelist/annotation/?NOMCODE=ITD000000001374872&amp;key=e85257a6e63a7e36f8b1efc7dc1094c5</t>
  </si>
  <si>
    <t>https://cdn.eksmo.ru/v2/ITD000000001374872/PDF/ITD000000001374872.pdf</t>
  </si>
  <si>
    <t>https://cdn.eksmo.ru/v2/ITD000000001374872/COVER/cover1.jpg?no_404_img=Y</t>
  </si>
  <si>
    <t>Снимай, сдавай, люби. Гайд по недвижимости от основательницы сообщества Flats for Friends</t>
  </si>
  <si>
    <t>Некрасова М.</t>
  </si>
  <si>
    <t>https://cdn.eksmo.ru/v2/ITD000000001436165/COVER/cover1__w600.jpg?no_404_img=Y</t>
  </si>
  <si>
    <t>СОВЕТЫ ПО ВЕДЕНИЮ ДОМАШНЕГО ХОЗЯЙСТВА</t>
  </si>
  <si>
    <t>978-5-04-218802-2</t>
  </si>
  <si>
    <t>9785042188022</t>
  </si>
  <si>
    <t>Некрасова Марфа</t>
  </si>
  <si>
    <t>ITD000000001436165</t>
  </si>
  <si>
    <t>https://api3.eksmo.ru/v3/xlsxPricelist/annotation/?NOMCODE=ITD000000001436165&amp;key=e85257a6e63a7e36f8b1efc7dc1094c5</t>
  </si>
  <si>
    <t>https://cdn.eksmo.ru/v2/ITD000000001436165/PDF/ITD000000001436165.pdf</t>
  </si>
  <si>
    <t>https://cdn.eksmo.ru/v2/ITD000000001436165/COVER/cover1.jpg?no_404_img=Y</t>
  </si>
  <si>
    <t>Статус. Почему мы объединяемся, конкурируем и уничтожаем друг друга</t>
  </si>
  <si>
    <t>https://cdn.eksmo.ru/v2/ITD000000001300517/COVER/cover1__w600.jpg?no_404_img=Y</t>
  </si>
  <si>
    <t>978-5-6047190-0-8</t>
  </si>
  <si>
    <t>9785604719008</t>
  </si>
  <si>
    <t>ITD000000001300517</t>
  </si>
  <si>
    <t>https://api3.eksmo.ru/v3/xlsxPricelist/annotation/?NOMCODE=ITD000000001300517&amp;key=e85257a6e63a7e36f8b1efc7dc1094c5</t>
  </si>
  <si>
    <t>https://cdn.eksmo.ru/v2/ITD000000001300517/PDF/ITD000000001300517.pdf</t>
  </si>
  <si>
    <t>https://cdn.eksmo.ru/v2/ITD000000001300517/COVER/cover1.jpg?no_404_img=Y</t>
  </si>
  <si>
    <t>Стертые с холста. О женщинах, изменивших мир искусства</t>
  </si>
  <si>
    <t>Чарни Н.</t>
  </si>
  <si>
    <t>https://cdn.eksmo.ru/v2/ITD000000001433163/COVER/cover1__w600.jpg?no_404_img=Y</t>
  </si>
  <si>
    <t>3 336</t>
  </si>
  <si>
    <t>978-5-04-217420-9</t>
  </si>
  <si>
    <t>9785042174209</t>
  </si>
  <si>
    <t>Чарни Ной</t>
  </si>
  <si>
    <t>Brushed aside</t>
  </si>
  <si>
    <t>ITD000000001433163</t>
  </si>
  <si>
    <t>https://api3.eksmo.ru/v3/xlsxPricelist/annotation/?NOMCODE=ITD000000001433163&amp;key=e85257a6e63a7e36f8b1efc7dc1094c5</t>
  </si>
  <si>
    <t>https://cdn.eksmo.ru/v2/ITD000000001433163/PDF/ITD000000001433163.pdf</t>
  </si>
  <si>
    <t>https://cdn.eksmo.ru/v2/ITD000000001433163/COVER/cover1.jpg?no_404_img=Y</t>
  </si>
  <si>
    <t>Страна возможностей</t>
  </si>
  <si>
    <t>Бордунов Р.</t>
  </si>
  <si>
    <t>https://cdn.eksmo.ru/v2/ITD000000001486288/COVER/cover1__w600.jpg?no_404_img=Y</t>
  </si>
  <si>
    <t>978-5-04-240013-1</t>
  </si>
  <si>
    <t>9785042400131</t>
  </si>
  <si>
    <t>Бордунов Рома</t>
  </si>
  <si>
    <t>ITD000000001486288</t>
  </si>
  <si>
    <t>https://api3.eksmo.ru/v3/xlsxPricelist/annotation/?NOMCODE=ITD000000001486288&amp;key=e85257a6e63a7e36f8b1efc7dc1094c5</t>
  </si>
  <si>
    <t>https://cdn.eksmo.ru/v2/ITD000000001486288/PDF/ITD000000001486288.pdf</t>
  </si>
  <si>
    <t>https://cdn.eksmo.ru/v2/ITD000000001486288/COVER/cover1.jpg?no_404_img=Y</t>
  </si>
  <si>
    <t>Страна отходов. Как мусор захватил Россию и можно</t>
  </si>
  <si>
    <t>Андрей Яковлев</t>
  </si>
  <si>
    <t>978-5-6045889-1-8</t>
  </si>
  <si>
    <t>9785604588918</t>
  </si>
  <si>
    <t>ITD000000001242515</t>
  </si>
  <si>
    <t>Стройка века: Философское осмысление Minecraft, главной игры современности</t>
  </si>
  <si>
    <t>Ветушинский А.С.</t>
  </si>
  <si>
    <t>https://cdn.eksmo.ru/v2/ITD000000001436166/COVER/cover1__w600.jpg?no_404_img=Y</t>
  </si>
  <si>
    <t>978-5-04-218803-9</t>
  </si>
  <si>
    <t>9785042188039</t>
  </si>
  <si>
    <t>Ветушинский Александр Сергеевич</t>
  </si>
  <si>
    <t>ITD000000001436166</t>
  </si>
  <si>
    <t>https://api3.eksmo.ru/v3/xlsxPricelist/annotation/?NOMCODE=ITD000000001436166&amp;key=e85257a6e63a7e36f8b1efc7dc1094c5</t>
  </si>
  <si>
    <t>https://cdn.eksmo.ru/v2/ITD000000001436166/PDF/ITD000000001436166.pdf</t>
  </si>
  <si>
    <t>https://cdn.eksmo.ru/v2/ITD000000001436166/COVER/cover1.jpg?no_404_img=Y</t>
  </si>
  <si>
    <t>Игры. Развлечения</t>
  </si>
  <si>
    <t>Тело дрянь</t>
  </si>
  <si>
    <t>Мара Олтман</t>
  </si>
  <si>
    <t>https://cdn.eksmo.ru/v2/ITD000000001295080/COVER/cover1__w600.jpg?no_404_img=Y</t>
  </si>
  <si>
    <t>978-5-6042196-2-1</t>
  </si>
  <si>
    <t>9785604219621</t>
  </si>
  <si>
    <t>ITD000000001295080</t>
  </si>
  <si>
    <t>https://api3.eksmo.ru/v3/xlsxPricelist/annotation/?NOMCODE=ITD000000001295080&amp;key=e85257a6e63a7e36f8b1efc7dc1094c5</t>
  </si>
  <si>
    <t>https://cdn.eksmo.ru/v2/ITD000000001295080/PDF/ITD000000001295080.pdf</t>
  </si>
  <si>
    <t>https://cdn.eksmo.ru/v2/ITD000000001295080/COVER/cover1.jpg?no_404_img=Y</t>
  </si>
  <si>
    <t>Тот, кто полюбит все твои трещины</t>
  </si>
  <si>
    <t>Рафаэль Б.</t>
  </si>
  <si>
    <t>https://cdn.eksmo.ru/v2/ITD000000001310517/COVER/cover1__w600.jpg?no_404_img=Y</t>
  </si>
  <si>
    <t>978-5-6044959-6-4</t>
  </si>
  <si>
    <t>9785604495964</t>
  </si>
  <si>
    <t>Рафаэль Боб-Ваксберг</t>
  </si>
  <si>
    <t>ITD000000001310517</t>
  </si>
  <si>
    <t>https://api3.eksmo.ru/v3/xlsxPricelist/annotation/?NOMCODE=ITD000000001310517&amp;key=e85257a6e63a7e36f8b1efc7dc1094c5</t>
  </si>
  <si>
    <t>https://cdn.eksmo.ru/v2/ITD000000001310517/PDF/ITD000000001310517.pdf</t>
  </si>
  <si>
    <t>https://cdn.eksmo.ru/v2/ITD000000001310517/COVER/cover1.jpg?no_404_img=Y</t>
  </si>
  <si>
    <t>Три короля. Как Доктор Дре, Джей-Зи и Дидди сделали хип-хоп многомиллиардной индустрией</t>
  </si>
  <si>
    <t>Зак О’Малли Гринберг</t>
  </si>
  <si>
    <t>https://cdn.eksmo.ru/v2/ITD000000001295092/COVER/cover1__w600.jpg?no_404_img=Y</t>
  </si>
  <si>
    <t>БИЗНЕС. ТОРГОВЛЯ. КОММЕРЧЕСКАЯ ДЕЯТЕЛЬНОСТЬ</t>
  </si>
  <si>
    <t>978-5-6042628-4-9</t>
  </si>
  <si>
    <t>9785604262849</t>
  </si>
  <si>
    <t>ITD000000001295092</t>
  </si>
  <si>
    <t>https://api3.eksmo.ru/v3/xlsxPricelist/annotation/?NOMCODE=ITD000000001295092&amp;key=e85257a6e63a7e36f8b1efc7dc1094c5</t>
  </si>
  <si>
    <t>https://cdn.eksmo.ru/v2/ITD000000001295092/COVER/cover1.jpg?no_404_img=Y</t>
  </si>
  <si>
    <t>Уфологи в штатском. Как спецслужбы работают с НЛО</t>
  </si>
  <si>
    <t>Марк Пилкингтон</t>
  </si>
  <si>
    <t>https://cdn.eksmo.ru/v2/ITD000000001300690/COVER/cover1__w600.jpg?no_404_img=Y</t>
  </si>
  <si>
    <t>978-5-6048006-8-3</t>
  </si>
  <si>
    <t>9785604800683</t>
  </si>
  <si>
    <t>ITD000000001300690</t>
  </si>
  <si>
    <t>https://api3.eksmo.ru/v3/xlsxPricelist/annotation/?NOMCODE=ITD000000001300690&amp;key=e85257a6e63a7e36f8b1efc7dc1094c5</t>
  </si>
  <si>
    <t>https://cdn.eksmo.ru/v2/ITD000000001300690/COVER/cover1.jpg?no_404_img=Y</t>
  </si>
  <si>
    <t>Федиатрия 2. Как не залечить ребенка</t>
  </si>
  <si>
    <t>Катасонов Ф.</t>
  </si>
  <si>
    <t>https://cdn.eksmo.ru/v2/ITD000000001457457/COVER/cover1__w600.jpg?no_404_img=Y</t>
  </si>
  <si>
    <t>Хит (пред.месяц)</t>
  </si>
  <si>
    <t>ФА</t>
  </si>
  <si>
    <t>978-5-04-227100-7</t>
  </si>
  <si>
    <t>9785042271007</t>
  </si>
  <si>
    <t>Катасонов Фёдор</t>
  </si>
  <si>
    <t>ITD000000001457457</t>
  </si>
  <si>
    <t>https://api3.eksmo.ru/v3/xlsxPricelist/annotation/?NOMCODE=ITD000000001457457&amp;key=e85257a6e63a7e36f8b1efc7dc1094c5</t>
  </si>
  <si>
    <t>https://cdn.eksmo.ru/v2/ITD000000001457457/PDF/ITD000000001457457.pdf</t>
  </si>
  <si>
    <t>https://cdn.eksmo.ru/v2/ITD000000001457457/COVER/cover1.jpg?no_404_img=Y</t>
  </si>
  <si>
    <t>Медицина и здоровье</t>
  </si>
  <si>
    <t>Педиатрия</t>
  </si>
  <si>
    <t>Популярные издания для родителей</t>
  </si>
  <si>
    <t>Филин Флако: История самой знаменитой птицы в мире</t>
  </si>
  <si>
    <t>Гесснер Д.</t>
  </si>
  <si>
    <t>https://cdn.eksmo.ru/v2/ITD000000001457451/COVER/cover1__w600.jpg?no_404_img=Y</t>
  </si>
  <si>
    <t>978-5-04-227093-2</t>
  </si>
  <si>
    <t>9785042270932</t>
  </si>
  <si>
    <t>Гесснер Дэвид</t>
  </si>
  <si>
    <t>ITD000000001457451</t>
  </si>
  <si>
    <t>https://api3.eksmo.ru/v3/xlsxPricelist/annotation/?NOMCODE=ITD000000001457451&amp;key=e85257a6e63a7e36f8b1efc7dc1094c5</t>
  </si>
  <si>
    <t>https://cdn.eksmo.ru/v2/ITD000000001457451/PDF/ITD000000001457451.pdf</t>
  </si>
  <si>
    <t>https://cdn.eksmo.ru/v2/ITD000000001457451/COVER/cover1.jpg?no_404_img=Y</t>
  </si>
  <si>
    <t>Формула грез. Как соцсети создают наши мечты</t>
  </si>
  <si>
    <t>Катя Колпинец</t>
  </si>
  <si>
    <t>https://cdn.eksmo.ru/v2/ITD000000001296833/COVER/cover1__w600.jpg?no_404_img=Y</t>
  </si>
  <si>
    <t>978-5-6047190-8-4</t>
  </si>
  <si>
    <t>9785604719084</t>
  </si>
  <si>
    <t>Петрова Мария Александровна</t>
  </si>
  <si>
    <t>ITD000000001296833</t>
  </si>
  <si>
    <t>https://api3.eksmo.ru/v3/xlsxPricelist/annotation/?NOMCODE=ITD000000001296833&amp;key=e85257a6e63a7e36f8b1efc7dc1094c5</t>
  </si>
  <si>
    <t>https://cdn.eksmo.ru/v2/ITD000000001296833/COVER/cover1.jpg?no_404_img=Y</t>
  </si>
  <si>
    <t>Фрэнк Синатра простудился и другие истории</t>
  </si>
  <si>
    <t>Гэй Тализ</t>
  </si>
  <si>
    <t>https://cdn.eksmo.ru/v2/ITD000000001386004/COVER/cover1__w600.jpg?no_404_img=Y</t>
  </si>
  <si>
    <t>978-5-907696-49-5</t>
  </si>
  <si>
    <t>9785907696495</t>
  </si>
  <si>
    <t>Гай Тализ</t>
  </si>
  <si>
    <t>ITD000000001386004</t>
  </si>
  <si>
    <t>https://api3.eksmo.ru/v3/xlsxPricelist/annotation/?NOMCODE=ITD000000001386004&amp;key=e85257a6e63a7e36f8b1efc7dc1094c5</t>
  </si>
  <si>
    <t>https://cdn.eksmo.ru/v2/ITD000000001386004/PDF/ITD000000001386004.pdf</t>
  </si>
  <si>
    <t>https://cdn.eksmo.ru/v2/ITD000000001386004/COVER/cover1.jpg?no_404_img=Y</t>
  </si>
  <si>
    <t>Хижина. Как я сколотил себе новую жизнь</t>
  </si>
  <si>
    <t>Хатчинсон П.</t>
  </si>
  <si>
    <t>https://cdn.eksmo.ru/v2/ITD000000001457453/COVER/cover1__w600.jpg?no_404_img=Y</t>
  </si>
  <si>
    <t>978-5-04-227096-3</t>
  </si>
  <si>
    <t>9785042270963</t>
  </si>
  <si>
    <t>Хатчинсон Патрик</t>
  </si>
  <si>
    <t>Мышковская Анна Ильинична</t>
  </si>
  <si>
    <t>CABIN: Off the Grid Adventures with a Clueless Craftsman</t>
  </si>
  <si>
    <t>ITD000000001457453</t>
  </si>
  <si>
    <t>https://api3.eksmo.ru/v3/xlsxPricelist/annotation/?NOMCODE=ITD000000001457453&amp;key=e85257a6e63a7e36f8b1efc7dc1094c5</t>
  </si>
  <si>
    <t>https://cdn.eksmo.ru/v2/ITD000000001457453/PDF/ITD000000001457453.pdf</t>
  </si>
  <si>
    <t>https://cdn.eksmo.ru/v2/ITD000000001457453/COVER/cover1.jpg?no_404_img=Y</t>
  </si>
  <si>
    <t>Хиросима</t>
  </si>
  <si>
    <t>Джон Херси</t>
  </si>
  <si>
    <t>https://cdn.eksmo.ru/v2/ITD000000001295086/COVER/cover1__w600.jpg?no_404_img=Y</t>
  </si>
  <si>
    <t>978-5-6044581-6-7</t>
  </si>
  <si>
    <t>9785604458167</t>
  </si>
  <si>
    <t>ITD000000001295086</t>
  </si>
  <si>
    <t>https://api3.eksmo.ru/v3/xlsxPricelist/annotation/?NOMCODE=ITD000000001295086&amp;key=e85257a6e63a7e36f8b1efc7dc1094c5</t>
  </si>
  <si>
    <t>https://cdn.eksmo.ru/v2/ITD000000001295086/PDF/ITD000000001295086.pdf</t>
  </si>
  <si>
    <t>https://cdn.eksmo.ru/v2/ITD000000001295086/COVER/cover1.jpg?no_404_img=Y</t>
  </si>
  <si>
    <t>Циничные теории. Как все стали спорить о расе, гендере и идентичности и что в этом плохого</t>
  </si>
  <si>
    <t>Хелен Плакроуз и Джеймс Линдси</t>
  </si>
  <si>
    <t>https://cdn.eksmo.ru/v2/ITD000000001300511/COVER/cover1__w600.jpg?no_404_img=Y</t>
  </si>
  <si>
    <t>978-5-6046877-2-7</t>
  </si>
  <si>
    <t>9785604687727</t>
  </si>
  <si>
    <t>Хелен Плакроуз, Джеймс Линдси</t>
  </si>
  <si>
    <t>ITD000000001300511</t>
  </si>
  <si>
    <t>https://api3.eksmo.ru/v3/xlsxPricelist/annotation/?NOMCODE=ITD000000001300511&amp;key=e85257a6e63a7e36f8b1efc7dc1094c5</t>
  </si>
  <si>
    <t>https://cdn.eksmo.ru/v2/ITD000000001300511/COVER/cover1.jpg?no_404_img=Y</t>
  </si>
  <si>
    <t>Цифры врут. Как не дать статистике обмануть себя</t>
  </si>
  <si>
    <t>Том Чиверс, Дэвид Чиверс</t>
  </si>
  <si>
    <t>https://cdn.eksmo.ru/v2/ITD000000001299122/COVER/cover1__w600.jpg?no_404_img=Y</t>
  </si>
  <si>
    <t>978-5-6046877-9-6</t>
  </si>
  <si>
    <t>9785604687796</t>
  </si>
  <si>
    <t>Савранская Мария Александровна</t>
  </si>
  <si>
    <t>ITD000000001299122</t>
  </si>
  <si>
    <t>https://api3.eksmo.ru/v3/xlsxPricelist/annotation/?NOMCODE=ITD000000001299122&amp;key=e85257a6e63a7e36f8b1efc7dc1094c5</t>
  </si>
  <si>
    <t>https://cdn.eksmo.ru/v2/ITD000000001299122/PDF/ITD000000001299122.pdf</t>
  </si>
  <si>
    <t>https://cdn.eksmo.ru/v2/ITD000000001299122/COVER/cover1.jpg?no_404_img=Y</t>
  </si>
  <si>
    <t>Частная армия П.</t>
  </si>
  <si>
    <t>Владимир Пеняков</t>
  </si>
  <si>
    <t>https://cdn.eksmo.ru/v2/ITD000000001317110/COVER/cover1__w600.jpg?no_404_img=Y</t>
  </si>
  <si>
    <t>978-5-6048297-9-0</t>
  </si>
  <si>
    <t>9785604829790</t>
  </si>
  <si>
    <t>ITD000000001317110</t>
  </si>
  <si>
    <t>https://api3.eksmo.ru/v3/xlsxPricelist/annotation/?NOMCODE=ITD000000001317110&amp;key=e85257a6e63a7e36f8b1efc7dc1094c5</t>
  </si>
  <si>
    <t>https://cdn.eksmo.ru/v2/ITD000000001317110/PDF/ITD000000001317110.pdf</t>
  </si>
  <si>
    <t>https://cdn.eksmo.ru/v2/ITD000000001317110/COVER/cover1.jpg?no_404_img=Y</t>
  </si>
  <si>
    <t>Чтение мыслей</t>
  </si>
  <si>
    <t>Вероника Райхль</t>
  </si>
  <si>
    <t>https://cdn.eksmo.ru/v2/ITD000000001365400/COVER/cover1__w600.jpg?no_404_img=Y</t>
  </si>
  <si>
    <t>978-5-907696-25-9</t>
  </si>
  <si>
    <t>9785907696259</t>
  </si>
  <si>
    <t>ITD000000001365400</t>
  </si>
  <si>
    <t>https://api3.eksmo.ru/v3/xlsxPricelist/annotation/?NOMCODE=ITD000000001365400&amp;key=e85257a6e63a7e36f8b1efc7dc1094c5</t>
  </si>
  <si>
    <t>https://cdn.eksmo.ru/v2/ITD000000001365400/PDF/ITD000000001365400.pdf</t>
  </si>
  <si>
    <t>https://cdn.eksmo.ru/v2/ITD000000001365400/COVER/cover1.jpg?no_404_img=Y</t>
  </si>
  <si>
    <t>Что увидела Кассандра. Рассказы</t>
  </si>
  <si>
    <t>Гвен Э. Кирби</t>
  </si>
  <si>
    <t>https://cdn.eksmo.ru/v2/ITD000000001313718/COVER/cover1__w600.jpg?no_404_img=Y</t>
  </si>
  <si>
    <t>978-5-6048294-5-5</t>
  </si>
  <si>
    <t>9785604829455</t>
  </si>
  <si>
    <t>ITD000000001313718</t>
  </si>
  <si>
    <t>https://api3.eksmo.ru/v3/xlsxPricelist/annotation/?NOMCODE=ITD000000001313718&amp;key=e85257a6e63a7e36f8b1efc7dc1094c5</t>
  </si>
  <si>
    <t>https://cdn.eksmo.ru/v2/ITD000000001313718/COVER/cover1.jpg?no_404_img=Y</t>
  </si>
  <si>
    <t>Чувство дома</t>
  </si>
  <si>
    <t>Шрайбер Д.</t>
  </si>
  <si>
    <t>https://cdn.eksmo.ru/v2/ITD000000001428538/COVER/cover1__w600.jpg?no_404_img=Y</t>
  </si>
  <si>
    <t>978-5-04-218800-8</t>
  </si>
  <si>
    <t>9785042188008</t>
  </si>
  <si>
    <t>Шрайбер Даниэль</t>
  </si>
  <si>
    <t>ITD000000001428538</t>
  </si>
  <si>
    <t>https://api3.eksmo.ru/v3/xlsxPricelist/annotation/?NOMCODE=ITD000000001428538&amp;key=e85257a6e63a7e36f8b1efc7dc1094c5</t>
  </si>
  <si>
    <t>https://cdn.eksmo.ru/v2/ITD000000001428538/PDF/ITD000000001428538.pdf</t>
  </si>
  <si>
    <t>https://cdn.eksmo.ru/v2/ITD000000001428538/COVER/cover1.jpg?no_404_img=Y</t>
  </si>
  <si>
    <t>Щит Ахилла. Война, мир и ход истории. Том второй</t>
  </si>
  <si>
    <t>Филип Боббитт</t>
  </si>
  <si>
    <t>https://cdn.eksmo.ru/v2/ITD000000001300691/COVER/cover1__w600.jpg?no_404_img=Y</t>
  </si>
  <si>
    <t>978-5-6048006-2-1</t>
  </si>
  <si>
    <t>9785604800621</t>
  </si>
  <si>
    <t>ITD000000001300691</t>
  </si>
  <si>
    <t>https://api3.eksmo.ru/v3/xlsxPricelist/annotation/?NOMCODE=ITD000000001300691&amp;key=e85257a6e63a7e36f8b1efc7dc1094c5</t>
  </si>
  <si>
    <t>https://cdn.eksmo.ru/v2/ITD000000001300691/COVER/cover1.jpg?no_404_img=Y</t>
  </si>
  <si>
    <t>Теория и история политики</t>
  </si>
  <si>
    <t>Эмигрантские дневники. 1938 — 1955</t>
  </si>
  <si>
    <t>Брехт Бертольт</t>
  </si>
  <si>
    <t>https://cdn.eksmo.ru/v2/ITD000000001412103/COVER/cover1__w600.jpg?no_404_img=Y</t>
  </si>
  <si>
    <t>2</t>
  </si>
  <si>
    <t>978-5-04-239854-4</t>
  </si>
  <si>
    <t>9785042398544</t>
  </si>
  <si>
    <t>Бороздинова Зоя Викторовна</t>
  </si>
  <si>
    <t>Arbeitsjournal 1938-1955</t>
  </si>
  <si>
    <t>ITD000000001412103</t>
  </si>
  <si>
    <t>https://api3.eksmo.ru/v3/xlsxPricelist/annotation/?NOMCODE=ITD000000001412103&amp;key=e85257a6e63a7e36f8b1efc7dc1094c5</t>
  </si>
  <si>
    <t>https://cdn.eksmo.ru/v2/ITD000000001412103/PDF/ITD000000001412103.pdf</t>
  </si>
  <si>
    <t>https://cdn.eksmo.ru/v2/ITD000000001412103/COVER/cover1.jpg?no_404_img=Y</t>
  </si>
  <si>
    <t>Ягоды</t>
  </si>
  <si>
    <t>https://cdn.eksmo.ru/v2/ITD000000001319594/COVER/cover1__w600.jpg?no_404_img=Y</t>
  </si>
  <si>
    <t>978-5-6042628-7-0</t>
  </si>
  <si>
    <t>9785604262870</t>
  </si>
  <si>
    <t>ITD000000001319594</t>
  </si>
  <si>
    <t>https://api3.eksmo.ru/v3/xlsxPricelist/annotation/?NOMCODE=ITD000000001319594&amp;key=e85257a6e63a7e36f8b1efc7dc1094c5</t>
  </si>
  <si>
    <t>https://cdn.eksmo.ru/v2/ITD000000001319594/PDF/ITD000000001319594.pdf</t>
  </si>
  <si>
    <t>https://cdn.eksmo.ru/v2/ITD000000001319594/COVER/cover1.jpg?no_404_img=Y</t>
  </si>
  <si>
    <t>Альфа Центавра. Документальная поэма о космонавтах, которые не были в космосе</t>
  </si>
  <si>
    <t>Лочинов И.Х.</t>
  </si>
  <si>
    <t>Individuum. Sub</t>
  </si>
  <si>
    <t>https://cdn.eksmo.ru/v2/ITD000000001442428/COVER/cover1__w600.jpg?no_404_img=Y</t>
  </si>
  <si>
    <t>978-5-04-221279-6</t>
  </si>
  <si>
    <t>9785042212796</t>
  </si>
  <si>
    <t>ITD000000001442428</t>
  </si>
  <si>
    <t>https://api3.eksmo.ru/v3/xlsxPricelist/annotation/?NOMCODE=ITD000000001442428&amp;key=e85257a6e63a7e36f8b1efc7dc1094c5</t>
  </si>
  <si>
    <t>https://cdn.eksmo.ru/v2/ITD000000001442428/PDF/ITD000000001442428.pdf</t>
  </si>
  <si>
    <t>https://cdn.eksmo.ru/v2/ITD000000001442428/COVER/cover1.jpg?no_404_img=Y</t>
  </si>
  <si>
    <t>IndS</t>
  </si>
  <si>
    <t>Великая долина</t>
  </si>
  <si>
    <t>Мейс М.</t>
  </si>
  <si>
    <t>https://cdn.eksmo.ru/v2/ITD000000001470618/COVER/cover1__w600.jpg?no_404_img=Y</t>
  </si>
  <si>
    <t>978-5-04-232043-9</t>
  </si>
  <si>
    <t>9785042320439</t>
  </si>
  <si>
    <t>Мейс Морган</t>
  </si>
  <si>
    <t>Зыгмонт Алексей</t>
  </si>
  <si>
    <t>ITD000000001470618</t>
  </si>
  <si>
    <t>https://api3.eksmo.ru/v3/xlsxPricelist/annotation/?NOMCODE=ITD000000001470618&amp;key=e85257a6e63a7e36f8b1efc7dc1094c5</t>
  </si>
  <si>
    <t>https://cdn.eksmo.ru/v2/ITD000000001470618/PDF/ITD000000001470618.pdf</t>
  </si>
  <si>
    <t>https://cdn.eksmo.ru/v2/ITD000000001470618/COVER/cover1.jpg?no_404_img=Y</t>
  </si>
  <si>
    <t>Доска Дионисия</t>
  </si>
  <si>
    <t>Алексей Смирнов фон Раух</t>
  </si>
  <si>
    <t>https://cdn.eksmo.ru/v2/ITD000000001369480/COVER/cover1__w600.jpg?no_404_img=Y</t>
  </si>
  <si>
    <t>РУССКИЙ ИСТОРИЧЕСКИЙ РОМАН</t>
  </si>
  <si>
    <t>978-5-907696-30-3</t>
  </si>
  <si>
    <t>9785907696303</t>
  </si>
  <si>
    <t>ITD000000001369480</t>
  </si>
  <si>
    <t>https://api3.eksmo.ru/v3/xlsxPricelist/annotation/?NOMCODE=ITD000000001369480&amp;key=e85257a6e63a7e36f8b1efc7dc1094c5</t>
  </si>
  <si>
    <t>https://cdn.eksmo.ru/v2/ITD000000001369480/PDF/ITD000000001369480.pdf</t>
  </si>
  <si>
    <t>https://cdn.eksmo.ru/v2/ITD000000001369480/COVER/cover1.jpg?no_404_img=Y</t>
  </si>
  <si>
    <t>Российская историческая проза</t>
  </si>
  <si>
    <t>Комплект Праздники + Ягоды</t>
  </si>
  <si>
    <t>https://cdn.eksmo.ru/v2/ITD000000001343504/COVER/cover1__w600.jpg?no_404_img=Y</t>
  </si>
  <si>
    <t>978-5-907696-03-7</t>
  </si>
  <si>
    <t>9785907696037</t>
  </si>
  <si>
    <t>ITD000000001343504</t>
  </si>
  <si>
    <t>https://api3.eksmo.ru/v3/xlsxPricelist/annotation/?NOMCODE=ITD000000001343504&amp;key=e85257a6e63a7e36f8b1efc7dc1094c5</t>
  </si>
  <si>
    <t>https://cdn.eksmo.ru/v2/ITD000000001343504/COVER/cover1.jpg?no_404_img=Y</t>
  </si>
  <si>
    <t>Один и ОК</t>
  </si>
  <si>
    <t>https://cdn.eksmo.ru/v2/ITD000000001484620/COVER/cover1__w600.jpg?no_404_img=Y</t>
  </si>
  <si>
    <t>921</t>
  </si>
  <si>
    <t>978-5-04-238957-3</t>
  </si>
  <si>
    <t>9785042389573</t>
  </si>
  <si>
    <t>Allein</t>
  </si>
  <si>
    <t>ITD000000001484620</t>
  </si>
  <si>
    <t>https://api3.eksmo.ru/v3/xlsxPricelist/annotation/?NOMCODE=ITD000000001484620&amp;key=e85257a6e63a7e36f8b1efc7dc1094c5</t>
  </si>
  <si>
    <t>https://cdn.eksmo.ru/v2/ITD000000001484620/PDF/ITD000000001484620.pdf</t>
  </si>
  <si>
    <t>https://cdn.eksmo.ru/v2/ITD000000001484620/COVER/cover1.jpg?no_404_img=Y</t>
  </si>
  <si>
    <t>Пьяный Силен</t>
  </si>
  <si>
    <t>https://cdn.eksmo.ru/v2/ITD000000001364340/COVER/cover1__w600.jpg?no_404_img=Y</t>
  </si>
  <si>
    <t>978-5-907696-23-5</t>
  </si>
  <si>
    <t>9785907696235</t>
  </si>
  <si>
    <t>ITD000000001364340</t>
  </si>
  <si>
    <t>https://api3.eksmo.ru/v3/xlsxPricelist/annotation/?NOMCODE=ITD000000001364340&amp;key=e85257a6e63a7e36f8b1efc7dc1094c5</t>
  </si>
  <si>
    <t>https://cdn.eksmo.ru/v2/ITD000000001364340/PDF/ITD000000001364340.pdf</t>
  </si>
  <si>
    <t>https://cdn.eksmo.ru/v2/ITD000000001364340/COVER/cover1.jpg?no_404_img=Y</t>
  </si>
  <si>
    <t>Судьба животных</t>
  </si>
  <si>
    <t>https://cdn.eksmo.ru/v2/ITD000000001398561/COVER/cover1__w600.jpg?no_404_img=Y</t>
  </si>
  <si>
    <t>978-5-907696-64-8</t>
  </si>
  <si>
    <t>9785907696648</t>
  </si>
  <si>
    <t>ITD000000001398561</t>
  </si>
  <si>
    <t>https://api3.eksmo.ru/v3/xlsxPricelist/annotation/?NOMCODE=ITD000000001398561&amp;key=e85257a6e63a7e36f8b1efc7dc1094c5</t>
  </si>
  <si>
    <t>https://cdn.eksmo.ru/v2/ITD000000001398561/PDF/ITD000000001398561.pdf</t>
  </si>
  <si>
    <t>https://cdn.eksmo.ru/v2/ITD000000001398561/COVER/cover1.jpg?no_404_img=Y</t>
  </si>
  <si>
    <t>Табия тридцать два. Роман</t>
  </si>
  <si>
    <t>Алексей Конаков</t>
  </si>
  <si>
    <t>https://cdn.eksmo.ru/v2/ITD000000001386252/COVER/cover1__w600.jpg?no_404_img=Y</t>
  </si>
  <si>
    <t>РОССИЙСКАЯ ФАНТАСТИКА, ФЭНТЕЗИ, МИСТИКА</t>
  </si>
  <si>
    <t>978-5-907696-51-8</t>
  </si>
  <si>
    <t>9785907696518</t>
  </si>
  <si>
    <t>ITD000000001386252</t>
  </si>
  <si>
    <t>https://api3.eksmo.ru/v3/xlsxPricelist/annotation/?NOMCODE=ITD000000001386252&amp;key=e85257a6e63a7e36f8b1efc7dc1094c5</t>
  </si>
  <si>
    <t>https://cdn.eksmo.ru/v2/ITD000000001386252/PDF/ITD000000001386252.pdf</t>
  </si>
  <si>
    <t>https://cdn.eksmo.ru/v2/ITD000000001386252/COVER/cover1.jpg?no_404_img=Y</t>
  </si>
  <si>
    <t>Трезвость. О пьянстве и счастье</t>
  </si>
  <si>
    <t>https://cdn.eksmo.ru/v2/ITD000000001428537/COVER/cover1__w600.jpg?no_404_img=Y</t>
  </si>
  <si>
    <t>978-5-907696-98-3</t>
  </si>
  <si>
    <t>9785907696983</t>
  </si>
  <si>
    <t>NÜCHTERN</t>
  </si>
  <si>
    <t>ITD000000001428537</t>
  </si>
  <si>
    <t>https://api3.eksmo.ru/v3/xlsxPricelist/annotation/?NOMCODE=ITD000000001428537&amp;key=e85257a6e63a7e36f8b1efc7dc1094c5</t>
  </si>
  <si>
    <t>https://cdn.eksmo.ru/v2/ITD000000001428537/PDF/ITD000000001428537.pdf</t>
  </si>
  <si>
    <t>https://cdn.eksmo.ru/v2/ITD000000001428537/COVER/cover1.jpg?no_404_img=Y</t>
  </si>
  <si>
    <t>Генерал и его семья</t>
  </si>
  <si>
    <t>Тимур Кибиров</t>
  </si>
  <si>
    <t>Individuum. Vol.</t>
  </si>
  <si>
    <t>https://cdn.eksmo.ru/v2/ITD000000001115029/COVER/cover1__w600.jpg?no_404_img=Y</t>
  </si>
  <si>
    <t>978-5-6043605-4-5</t>
  </si>
  <si>
    <t>9785604360545</t>
  </si>
  <si>
    <t>ITD000000001115029</t>
  </si>
  <si>
    <t>https://api3.eksmo.ru/v3/xlsxPricelist/annotation/?NOMCODE=ITD000000001115029&amp;key=e85257a6e63a7e36f8b1efc7dc1094c5</t>
  </si>
  <si>
    <t>https://cdn.eksmo.ru/v2/ITD000000001115029/PDF/ITD000000001115029.pdf</t>
  </si>
  <si>
    <t>https://cdn.eksmo.ru/v2/ITD000000001115029/COVER/cover1.jpg?no_404_img=Y</t>
  </si>
  <si>
    <t>IndividVol</t>
  </si>
  <si>
    <t>Ночь, когда мы исчезли</t>
  </si>
  <si>
    <t>Николай В. Кононов</t>
  </si>
  <si>
    <t>https://cdn.eksmo.ru/v2/ITD000000001299994/COVER/cover1__w600.jpg?no_404_img=Y</t>
  </si>
  <si>
    <t>978-5-6048006-4-5</t>
  </si>
  <si>
    <t>9785604800645</t>
  </si>
  <si>
    <t>ITD000000001299994</t>
  </si>
  <si>
    <t>https://api3.eksmo.ru/v3/xlsxPricelist/annotation/?NOMCODE=ITD000000001299994&amp;key=e85257a6e63a7e36f8b1efc7dc1094c5</t>
  </si>
  <si>
    <t>https://cdn.eksmo.ru/v2/ITD000000001299994/COVER/cover1.jpg?no_404_img=Y</t>
  </si>
  <si>
    <t>Однажды в Голливуде</t>
  </si>
  <si>
    <t>https://cdn.eksmo.ru/v2/ITD000000001295144/COVER/cover1__w600.jpg?no_404_img=Y</t>
  </si>
  <si>
    <t>978-5-6046530-8-1</t>
  </si>
  <si>
    <t>9785604653081</t>
  </si>
  <si>
    <t>ITD000000001295144</t>
  </si>
  <si>
    <t>https://api3.eksmo.ru/v3/xlsxPricelist/annotation/?NOMCODE=ITD000000001295144&amp;key=e85257a6e63a7e36f8b1efc7dc1094c5</t>
  </si>
  <si>
    <t>https://cdn.eksmo.ru/v2/ITD000000001295144/COVER/cover1.jpg?no_404_img=Y</t>
  </si>
  <si>
    <t>Падение</t>
  </si>
  <si>
    <t>Ти Джей Ньюман</t>
  </si>
  <si>
    <t>https://cdn.eksmo.ru/v2/ITD000000001299120/COVER/cover1__w600.jpg?no_404_img=Y</t>
  </si>
  <si>
    <t>188</t>
  </si>
  <si>
    <t>978-5-6048006-1-4</t>
  </si>
  <si>
    <t>9785604800614</t>
  </si>
  <si>
    <t>ITD000000001299120</t>
  </si>
  <si>
    <t>https://api3.eksmo.ru/v3/xlsxPricelist/annotation/?NOMCODE=ITD000000001299120&amp;key=e85257a6e63a7e36f8b1efc7dc1094c5</t>
  </si>
  <si>
    <t>https://cdn.eksmo.ru/v2/ITD000000001299120/COVER/cover1.jpg?no_404_img=Y</t>
  </si>
  <si>
    <t>Старик путешествует</t>
  </si>
  <si>
    <t>Эдуард Лимонов</t>
  </si>
  <si>
    <t>https://cdn.eksmo.ru/v2/ITD000000001112183/COVER/cover1__w600.jpg?no_404_img=Y</t>
  </si>
  <si>
    <t>978-5-6043606-5-1</t>
  </si>
  <si>
    <t>9785604360651</t>
  </si>
  <si>
    <t>ITD000000001112183</t>
  </si>
  <si>
    <t>https://api3.eksmo.ru/v3/xlsxPricelist/annotation/?NOMCODE=ITD000000001112183&amp;key=e85257a6e63a7e36f8b1efc7dc1094c5</t>
  </si>
  <si>
    <t>https://cdn.eksmo.ru/v2/ITD000000001112183/PDF/ITD000000001112183.pdf</t>
  </si>
  <si>
    <t>https://cdn.eksmo.ru/v2/ITD000000001112183/COVER/cover1.jpg?no_404_img=Y</t>
  </si>
  <si>
    <t>Жизнь, которую стоит прожить. Альбер Камю и поиски смысла</t>
  </si>
  <si>
    <t>Individuum. Внесерийное</t>
  </si>
  <si>
    <t>https://cdn.eksmo.ru/v2/ITD000000001398476/COVER/cover1__w600.jpg?no_404_img=Y</t>
  </si>
  <si>
    <t>978-5-907696-76-1</t>
  </si>
  <si>
    <t>9785907696761</t>
  </si>
  <si>
    <t>Мезин Николай Владимирович</t>
  </si>
  <si>
    <t>Life Worth Living</t>
  </si>
  <si>
    <t>ITD000000001398476</t>
  </si>
  <si>
    <t>https://api3.eksmo.ru/v3/xlsxPricelist/annotation/?NOMCODE=ITD000000001398476&amp;key=e85257a6e63a7e36f8b1efc7dc1094c5</t>
  </si>
  <si>
    <t>https://cdn.eksmo.ru/v2/ITD000000001398476/PDF/ITD000000001398476.pdf</t>
  </si>
  <si>
    <t>https://cdn.eksmo.ru/v2/ITD000000001398476/COVER/cover1.jpg?no_404_img=Y</t>
  </si>
  <si>
    <t>IndВн</t>
  </si>
  <si>
    <t>Колокол Нагасаки</t>
  </si>
  <si>
    <t>Такаси Нагаи</t>
  </si>
  <si>
    <t>https://cdn.eksmo.ru/v2/ITD000000001299121/COVER/cover1__w600.jpg?no_404_img=Y</t>
  </si>
  <si>
    <t>ВОЕННАЯ ПУБЛИЦИСТИКА</t>
  </si>
  <si>
    <t>978-5-6048006-0-7</t>
  </si>
  <si>
    <t>9785604800607</t>
  </si>
  <si>
    <t>ITD000000001299121</t>
  </si>
  <si>
    <t>https://api3.eksmo.ru/v3/xlsxPricelist/annotation/?NOMCODE=ITD000000001299121&amp;key=e85257a6e63a7e36f8b1efc7dc1094c5</t>
  </si>
  <si>
    <t>https://cdn.eksmo.ru/v2/ITD000000001299121/PDF/ITD000000001299121.pdf</t>
  </si>
  <si>
    <t>https://cdn.eksmo.ru/v2/ITD000000001299121/COVER/cover1.jpg?no_404_img=Y</t>
  </si>
  <si>
    <t>Комплект Лицо войны + Частная армия Попски</t>
  </si>
  <si>
    <t>Владимир Пеняков, Марта Геллхорн</t>
  </si>
  <si>
    <t>https://cdn.eksmo.ru/v2/ITD000000001401035/COVER/cover1__w600.jpg?no_404_img=Y</t>
  </si>
  <si>
    <t>978-5-04-216672-3</t>
  </si>
  <si>
    <t>9785042166723</t>
  </si>
  <si>
    <t>1 056</t>
  </si>
  <si>
    <t>ITD000000001401035</t>
  </si>
  <si>
    <t>https://api3.eksmo.ru/v3/xlsxPricelist/annotation/?NOMCODE=ITD000000001401035&amp;key=e85257a6e63a7e36f8b1efc7dc1094c5</t>
  </si>
  <si>
    <t>https://cdn.eksmo.ru/v2/ITD000000001401035/COVER/cover1.jpg?no_404_img=Y</t>
  </si>
  <si>
    <t>Комплект Саморазвитие по толстому + Прощай грусть</t>
  </si>
  <si>
    <t>https://cdn.eksmo.ru/v2/ITD000000001343507/COVER/cover1__w600.jpg?no_404_img=Y</t>
  </si>
  <si>
    <t>978-5-6048298-7-5</t>
  </si>
  <si>
    <t>9785604829875</t>
  </si>
  <si>
    <t>ITD000000001343507</t>
  </si>
  <si>
    <t>https://api3.eksmo.ru/v3/xlsxPricelist/annotation/?NOMCODE=ITD000000001343507&amp;key=e85257a6e63a7e36f8b1efc7dc1094c5</t>
  </si>
  <si>
    <t>https://cdn.eksmo.ru/v2/ITD000000001343507/COVER/cover1.jpg?no_404_img=Y</t>
  </si>
  <si>
    <t>Мясорубка. Как Россия полюбила кровавый спорт</t>
  </si>
  <si>
    <t>Алексей Алехин</t>
  </si>
  <si>
    <t>https://cdn.eksmo.ru/v2/ITD000000001371343/COVER/cover1__w600.jpg?no_404_img=Y</t>
  </si>
  <si>
    <t>СПОРТ. ФИТНЕС. ОХОТА И РЫБАЛКА</t>
  </si>
  <si>
    <t>СПОРТ. ФИТНЕС. БОЕВЫЕ ИСКУССТВА. ВЫЖИВАНИЕ В ЭКСТРЕМАЛЬНЫХ СИТУАЦИЯХ</t>
  </si>
  <si>
    <t>978-5-907696-86-0</t>
  </si>
  <si>
    <t>9785907696860</t>
  </si>
  <si>
    <t>Алексей Алёхин</t>
  </si>
  <si>
    <t>ITD000000001371343</t>
  </si>
  <si>
    <t>https://api3.eksmo.ru/v3/xlsxPricelist/annotation/?NOMCODE=ITD000000001371343&amp;key=e85257a6e63a7e36f8b1efc7dc1094c5</t>
  </si>
  <si>
    <t>https://cdn.eksmo.ru/v2/ITD000000001371343/PDF/ITD000000001371343.pdf</t>
  </si>
  <si>
    <t>https://cdn.eksmo.ru/v2/ITD000000001371343/COVER/cover1.jpg?no_404_img=Y</t>
  </si>
  <si>
    <t>Спорт. Самооборона</t>
  </si>
  <si>
    <t>Мясорубка. Как Россия полюбила кровавый спорт. С автографом</t>
  </si>
  <si>
    <t>Багаева Р.А., Бугаенко М., Алёхин А.Е.</t>
  </si>
  <si>
    <t>https://cdn.eksmo.ru/v2/ITD000000001448739/COVER/cover1__w600.jpg?no_404_img=Y</t>
  </si>
  <si>
    <t>978-5-04-223310-4</t>
  </si>
  <si>
    <t>9785042233104</t>
  </si>
  <si>
    <t>ITD000000001448739</t>
  </si>
  <si>
    <t>https://api3.eksmo.ru/v3/xlsxPricelist/annotation/?NOMCODE=ITD000000001448739&amp;key=e85257a6e63a7e36f8b1efc7dc1094c5</t>
  </si>
  <si>
    <t>https://cdn.eksmo.ru/v2/ITD000000001448739/COVER/cover1.jpg?no_404_img=Y</t>
  </si>
  <si>
    <t>https://cdn.eksmo.ru/v2/ITD000000001448739/COVER/dopfoto01.jpg?no_404_img=Y</t>
  </si>
  <si>
    <t>Прислушайся к музыке, к звукам, к себе</t>
  </si>
  <si>
    <t>Фейбер М.</t>
  </si>
  <si>
    <t>https://cdn.eksmo.ru/v2/ITD000000001398475/COVER/cover1__w600.jpg?no_404_img=Y</t>
  </si>
  <si>
    <t>978-5-907696-78-5</t>
  </si>
  <si>
    <t>9785907696785</t>
  </si>
  <si>
    <t>Фейбер М</t>
  </si>
  <si>
    <t>ITD000000001398475</t>
  </si>
  <si>
    <t>https://api3.eksmo.ru/v3/xlsxPricelist/annotation/?NOMCODE=ITD000000001398475&amp;key=e85257a6e63a7e36f8b1efc7dc1094c5</t>
  </si>
  <si>
    <t>https://cdn.eksmo.ru/v2/ITD000000001398475/PDF/ITD000000001398475.pdf</t>
  </si>
  <si>
    <t>https://cdn.eksmo.ru/v2/ITD000000001398475/COVER/cover1.jpg?no_404_img=Y</t>
  </si>
  <si>
    <t>Фермата. Разговоры с композиторами</t>
  </si>
  <si>
    <t>Алексей Мунипов</t>
  </si>
  <si>
    <t>https://cdn.eksmo.ru/v2/ITD000000001398477/COVER/cover1__w600.jpg?no_404_img=Y</t>
  </si>
  <si>
    <t>978-5-907696-82-2</t>
  </si>
  <si>
    <t>9785907696822</t>
  </si>
  <si>
    <t>ITD000000001398477</t>
  </si>
  <si>
    <t>https://api3.eksmo.ru/v3/xlsxPricelist/annotation/?NOMCODE=ITD000000001398477&amp;key=e85257a6e63a7e36f8b1efc7dc1094c5</t>
  </si>
  <si>
    <t>https://cdn.eksmo.ru/v2/ITD000000001398477/PDF/ITD000000001398477.pdf</t>
  </si>
  <si>
    <t>https://cdn.eksmo.ru/v2/ITD000000001398477/COVER/cover1.jpg?no_404_img=Y</t>
  </si>
  <si>
    <t>Стикерпак "Папа Диктатор" (MPD-01)</t>
  </si>
  <si>
    <t>Individuum. Мерч</t>
  </si>
  <si>
    <t>https://cdn.eksmo.ru/v2/ITD000000001423954/COVER/cover1__w600.jpg?no_404_img=Y</t>
  </si>
  <si>
    <t>248</t>
  </si>
  <si>
    <t>Прочие канц. товары</t>
  </si>
  <si>
    <t>978-5-04-232806-0</t>
  </si>
  <si>
    <t>9785042328060</t>
  </si>
  <si>
    <t>ITD000000001423954</t>
  </si>
  <si>
    <t>https://api3.eksmo.ru/v3/xlsxPricelist/annotation/?NOMCODE=ITD000000001423954&amp;key=e85257a6e63a7e36f8b1efc7dc1094c5</t>
  </si>
  <si>
    <t>https://cdn.eksmo.ru/v2/ITD000000001423954/COVER/cover1.jpg?no_404_img=Y</t>
  </si>
  <si>
    <t>IndМ</t>
  </si>
  <si>
    <t>Декорирование</t>
  </si>
  <si>
    <t>Наклейки, тэги, вырубки бумжные</t>
  </si>
  <si>
    <t>Пес со мной. Как понять собаку и сделать ее счастливой</t>
  </si>
  <si>
    <t>Карина Пинтийская и Мария Мизерницкая</t>
  </si>
  <si>
    <t>Individuum. Нетревожный подход</t>
  </si>
  <si>
    <t>https://cdn.eksmo.ru/v2/ITD000000001313717/COVER/cover1__w600.jpg?no_404_img=Y</t>
  </si>
  <si>
    <t>САД. ОГОРОД. ЖИВОТНЫЕ И РАСТЕНИЯ</t>
  </si>
  <si>
    <t>ДОМАШНИЕ ЖИВОТНЫЕ. АКВАРИУМ. ПТИЦЫ. НАСЕКОМЫЕ. ПЧЕЛОВОДСТВО</t>
  </si>
  <si>
    <t>978-5-6048294-9-3</t>
  </si>
  <si>
    <t>9785604829493</t>
  </si>
  <si>
    <t>ITD000000001313717</t>
  </si>
  <si>
    <t>https://api3.eksmo.ru/v3/xlsxPricelist/annotation/?NOMCODE=ITD000000001313717&amp;key=e85257a6e63a7e36f8b1efc7dc1094c5</t>
  </si>
  <si>
    <t>https://cdn.eksmo.ru/v2/ITD000000001313717/COVER/cover1.jpg?no_404_img=Y</t>
  </si>
  <si>
    <t>IndivНПодх</t>
  </si>
  <si>
    <t>Домашние животные. Аквариум</t>
  </si>
  <si>
    <t>Собаки</t>
  </si>
  <si>
    <t>Федиатрия. Что делать если у вас ребенок (делюкс-версия)</t>
  </si>
  <si>
    <t>https://cdn.eksmo.ru/v2/ITD000000001312768/COVER/cover1__w600.jpg?no_404_img=Y</t>
  </si>
  <si>
    <t>978-5-6048295-2-3</t>
  </si>
  <si>
    <t>9785604829523</t>
  </si>
  <si>
    <t>ITD000000001312768</t>
  </si>
  <si>
    <t>https://api3.eksmo.ru/v3/xlsxPricelist/annotation/?NOMCODE=ITD000000001312768&amp;key=e85257a6e63a7e36f8b1efc7dc1094c5</t>
  </si>
  <si>
    <t>https://cdn.eksmo.ru/v2/ITD000000001312768/PDF/ITD000000001312768.pdf</t>
  </si>
  <si>
    <t>https://cdn.eksmo.ru/v2/ITD000000001312768/COVER/cover1.jpg?no_404_img=Y</t>
  </si>
  <si>
    <t>Федиатрия. Что делать, если у вас ребенок.</t>
  </si>
  <si>
    <t>https://cdn.eksmo.ru/v2/ITD000000001296832/COVER/cover1__w600.jpg?no_404_img=Y</t>
  </si>
  <si>
    <t>МЕТОДИКИ И СОВЕТЫ РОДИТЕЛЯМ ПО ВОСПИТАНИЮ ДЕТЕЙ. КОРРЕКЦИОННАЯ ПЕДАГОГИКА.</t>
  </si>
  <si>
    <t>978-5-6047190-1-5</t>
  </si>
  <si>
    <t>9785604719015</t>
  </si>
  <si>
    <t>ITD000000001296832</t>
  </si>
  <si>
    <t>https://api3.eksmo.ru/v3/xlsxPricelist/annotation/?NOMCODE=ITD000000001296832&amp;key=e85257a6e63a7e36f8b1efc7dc1094c5</t>
  </si>
  <si>
    <t>https://cdn.eksmo.ru/v2/ITD000000001296832/PDF/ITD000000001296832.pdf</t>
  </si>
  <si>
    <t>https://cdn.eksmo.ru/v2/ITD000000001296832/COVER/cover1.jpg?no_404_img=Y</t>
  </si>
  <si>
    <t>Детская психология</t>
  </si>
  <si>
    <t>Психология воспитания и обучения детей</t>
  </si>
  <si>
    <t>Хватит это терпеть. Как выбрать психотерапевта и научиться с ним работать</t>
  </si>
  <si>
    <t>Антон Вотрин, Алексей Дёмин, Настасья Соломина</t>
  </si>
  <si>
    <t>https://cdn.eksmo.ru/v2/ITD000000001295085/COVER/cover1__w600.jpg?no_404_img=Y</t>
  </si>
  <si>
    <t>978-5-6046530-4-3</t>
  </si>
  <si>
    <t>9785604653043</t>
  </si>
  <si>
    <t>ITD000000001295085</t>
  </si>
  <si>
    <t>https://api3.eksmo.ru/v3/xlsxPricelist/annotation/?NOMCODE=ITD000000001295085&amp;key=e85257a6e63a7e36f8b1efc7dc1094c5</t>
  </si>
  <si>
    <t>https://cdn.eksmo.ru/v2/ITD000000001295085/COVER/cover1.jpg?no_404_img=Y</t>
  </si>
  <si>
    <t>Читай не хочу. Что мешает ребенку полюбить книги</t>
  </si>
  <si>
    <t>Римма Раппопорт</t>
  </si>
  <si>
    <t>https://cdn.eksmo.ru/v2/ITD000000001238090/COVER/cover1__w600.jpg?no_404_img=Y</t>
  </si>
  <si>
    <t>978-5-6045889-0-1</t>
  </si>
  <si>
    <t>9785604588901</t>
  </si>
  <si>
    <t>ITD000000001238090</t>
  </si>
  <si>
    <t>6+</t>
  </si>
  <si>
    <t>https://api3.eksmo.ru/v3/xlsxPricelist/annotation/?NOMCODE=ITD000000001238090&amp;key=e85257a6e63a7e36f8b1efc7dc1094c5</t>
  </si>
  <si>
    <t>https://cdn.eksmo.ru/v2/ITD000000001238090/PDF/ITD000000001238090.pdf</t>
  </si>
  <si>
    <t>https://cdn.eksmo.ru/v2/ITD000000001238090/COVER/cover1.jpg?no_404_img=Y</t>
  </si>
  <si>
    <t>Что вы втираете. Как научиться выбирать косметику, которая работает</t>
  </si>
  <si>
    <t>Мария Атчикова</t>
  </si>
  <si>
    <t>https://cdn.eksmo.ru/v2/ITD000000001295082/COVER/cover1__w600.jpg?no_404_img=Y</t>
  </si>
  <si>
    <t>10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</si>
  <si>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</si>
  <si>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</si>
  <si>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978-5-6045426-8-2</t>
  </si>
  <si>
    <t>9785604542682</t>
  </si>
  <si>
    <t>ITD000000001295082</t>
  </si>
  <si>
    <t>https://api3.eksmo.ru/v3/xlsxPricelist/annotation/?NOMCODE=ITD000000001295082&amp;key=e85257a6e63a7e36f8b1efc7dc1094c5</t>
  </si>
  <si>
    <t>https://cdn.eksmo.ru/v2/ITD000000001295082/COVER/cover1.jpg?no_404_img=Y</t>
  </si>
  <si>
    <t>Красота. Мода. Этикет</t>
  </si>
  <si>
    <t>Макияж. Уход за кожей. Парфюмерия</t>
  </si>
  <si>
    <t>Я въезжаю в стройку</t>
  </si>
  <si>
    <t>Махрова О.</t>
  </si>
  <si>
    <t>https://cdn.eksmo.ru/v2/ITD000000001242517/COVER/cover1__w600.jpg?no_404_img=Y</t>
  </si>
  <si>
    <t>978-5-6046119-4-4</t>
  </si>
  <si>
    <t>9785604611944</t>
  </si>
  <si>
    <t>Махрова Оксана</t>
  </si>
  <si>
    <t>ITD000000001242517</t>
  </si>
  <si>
    <t>https://api3.eksmo.ru/v3/xlsxPricelist/annotation/?NOMCODE=ITD000000001242517&amp;key=e85257a6e63a7e36f8b1efc7dc1094c5</t>
  </si>
  <si>
    <t>https://cdn.eksmo.ru/v2/ITD000000001242517/COVER/cover1.jpg?no_404_img=Y</t>
  </si>
  <si>
    <t>Папа Диктатор и весеннее ообострение #2</t>
  </si>
  <si>
    <t>Михаэль Бейер</t>
  </si>
  <si>
    <t>Individuum. Папа Диктатор</t>
  </si>
  <si>
    <t>https://cdn.eksmo.ru/v2/ITD000000001340415/COVER/cover1__w600.jpg?no_404_img=Y</t>
  </si>
  <si>
    <t>411</t>
  </si>
  <si>
    <t>978-5-6048297-1-4</t>
  </si>
  <si>
    <t>9785604829714</t>
  </si>
  <si>
    <t>120х120</t>
  </si>
  <si>
    <t>60x100/32</t>
  </si>
  <si>
    <t>ITD000000001340415</t>
  </si>
  <si>
    <t>https://api3.eksmo.ru/v3/xlsxPricelist/annotation/?NOMCODE=ITD000000001340415&amp;key=e85257a6e63a7e36f8b1efc7dc1094c5</t>
  </si>
  <si>
    <t>https://cdn.eksmo.ru/v2/ITD000000001340415/COVER/cover1.jpg?no_404_img=Y</t>
  </si>
  <si>
    <t>IndПапДикт</t>
  </si>
  <si>
    <t>Прочие комиксы</t>
  </si>
  <si>
    <t>Папа диктатор и его кот</t>
  </si>
  <si>
    <t>https://cdn.eksmo.ru/v2/ITD000000001385038/COVER/cover1__w600.jpg?no_404_img=Y</t>
  </si>
  <si>
    <t>978-5-907696-63-1</t>
  </si>
  <si>
    <t>9785907696631</t>
  </si>
  <si>
    <t>160х205</t>
  </si>
  <si>
    <t>70x88/16</t>
  </si>
  <si>
    <t>ITD000000001385038</t>
  </si>
  <si>
    <t>https://api3.eksmo.ru/v3/xlsxPricelist/annotation/?NOMCODE=ITD000000001385038&amp;key=e85257a6e63a7e36f8b1efc7dc1094c5</t>
  </si>
  <si>
    <t>https://cdn.eksmo.ru/v2/ITD000000001385038/PDF/ITD000000001385038.pdf</t>
  </si>
  <si>
    <t>https://cdn.eksmo.ru/v2/ITD000000001385038/COVER/cover1.jpg?no_404_img=Y</t>
  </si>
  <si>
    <t>Папа диктатор и мировое господство</t>
  </si>
  <si>
    <t>Майкл Бейер</t>
  </si>
  <si>
    <t>https://cdn.eksmo.ru/v2/ITD000000001416989/COVER/cover1__w600.jpg?no_404_img=Y</t>
  </si>
  <si>
    <t>978-5-04-220936-9</t>
  </si>
  <si>
    <t>9785042209369</t>
  </si>
  <si>
    <t>ITD000000001416989</t>
  </si>
  <si>
    <t>https://api3.eksmo.ru/v3/xlsxPricelist/annotation/?NOMCODE=ITD000000001416989&amp;key=e85257a6e63a7e36f8b1efc7dc1094c5</t>
  </si>
  <si>
    <t>https://cdn.eksmo.ru/v2/ITD000000001416989/PDF/ITD000000001416989.pdf</t>
  </si>
  <si>
    <t>https://cdn.eksmo.ru/v2/ITD000000001416989/COVER/cover1.jpg?no_404_img=Y</t>
  </si>
  <si>
    <t>Папа Диктатор и собачья жизнь #6</t>
  </si>
  <si>
    <t>https://cdn.eksmo.ru/v2/ITD000000001355114/COVER/cover1__w600.jpg?no_404_img=Y</t>
  </si>
  <si>
    <t>978-5-907696-12-9</t>
  </si>
  <si>
    <t>9785907696129</t>
  </si>
  <si>
    <t>ITD000000001355114</t>
  </si>
  <si>
    <t>https://api3.eksmo.ru/v3/xlsxPricelist/annotation/?NOMCODE=ITD000000001355114&amp;key=e85257a6e63a7e36f8b1efc7dc1094c5</t>
  </si>
  <si>
    <t>https://cdn.eksmo.ru/v2/ITD000000001355114/COVER/cover1.jpg?no_404_img=Y</t>
  </si>
  <si>
    <t>Папа диктатор любит бомбы #3</t>
  </si>
  <si>
    <t>https://cdn.eksmo.ru/v2/ITD000000001340416/COVER/cover1__w600.jpg?no_404_img=Y</t>
  </si>
  <si>
    <t>978-5-6048297-2-1</t>
  </si>
  <si>
    <t>9785604829721</t>
  </si>
  <si>
    <t>ITD000000001340416</t>
  </si>
  <si>
    <t>https://api3.eksmo.ru/v3/xlsxPricelist/annotation/?NOMCODE=ITD000000001340416&amp;key=e85257a6e63a7e36f8b1efc7dc1094c5</t>
  </si>
  <si>
    <t>https://cdn.eksmo.ru/v2/ITD000000001340416/COVER/cover1.jpg?no_404_img=Y</t>
  </si>
  <si>
    <t>Папа диктатор празднует день рождения #5</t>
  </si>
  <si>
    <t>https://cdn.eksmo.ru/v2/ITD000000001347074/COVER/cover1__w600.jpg?no_404_img=Y</t>
  </si>
  <si>
    <t>978-5-6048297-4-5</t>
  </si>
  <si>
    <t>9785604829745</t>
  </si>
  <si>
    <t>ITD000000001347074</t>
  </si>
  <si>
    <t>https://api3.eksmo.ru/v3/xlsxPricelist/annotation/?NOMCODE=ITD000000001347074&amp;key=e85257a6e63a7e36f8b1efc7dc1094c5</t>
  </si>
  <si>
    <t>https://cdn.eksmo.ru/v2/ITD000000001347074/COVER/cover1.jpg?no_404_img=Y</t>
  </si>
  <si>
    <t>Папа диктатор принимает гостей #7</t>
  </si>
  <si>
    <t>https://cdn.eksmo.ru/v2/ITD000000001361244/COVER/cover1__w600.jpg?no_404_img=Y</t>
  </si>
  <si>
    <t>978-5-907696-13-6</t>
  </si>
  <si>
    <t>9785907696136</t>
  </si>
  <si>
    <t>ITD000000001361244</t>
  </si>
  <si>
    <t>https://api3.eksmo.ru/v3/xlsxPricelist/annotation/?NOMCODE=ITD000000001361244&amp;key=e85257a6e63a7e36f8b1efc7dc1094c5</t>
  </si>
  <si>
    <t>https://cdn.eksmo.ru/v2/ITD000000001361244/COVER/cover1.jpg?no_404_img=Y</t>
  </si>
  <si>
    <t>Папа Диктатор хочет в интернет #4</t>
  </si>
  <si>
    <t>https://cdn.eksmo.ru/v2/ITD000000001346468/COVER/cover1__w600.jpg?no_404_img=Y</t>
  </si>
  <si>
    <t>96</t>
  </si>
  <si>
    <t>978-5-6048297-5-2</t>
  </si>
  <si>
    <t>9785604829752</t>
  </si>
  <si>
    <t>ITD000000001346468</t>
  </si>
  <si>
    <t>https://api3.eksmo.ru/v3/xlsxPricelist/annotation/?NOMCODE=ITD000000001346468&amp;key=e85257a6e63a7e36f8b1efc7dc1094c5</t>
  </si>
  <si>
    <t>https://cdn.eksmo.ru/v2/ITD000000001346468/COVER/cover1.jpg?no_404_img=Y</t>
  </si>
  <si>
    <t>Папа диктатор хочет победить #8</t>
  </si>
  <si>
    <t>Михаэль Байер</t>
  </si>
  <si>
    <t>https://cdn.eksmo.ru/v2/ITD000000001364375/COVER/cover1__w600.jpg?no_404_img=Y</t>
  </si>
  <si>
    <t>978-5-907696-17-4</t>
  </si>
  <si>
    <t>9785907696174</t>
  </si>
  <si>
    <t>ITD000000001364375</t>
  </si>
  <si>
    <t>https://api3.eksmo.ru/v3/xlsxPricelist/annotation/?NOMCODE=ITD000000001364375&amp;key=e85257a6e63a7e36f8b1efc7dc1094c5</t>
  </si>
  <si>
    <t>https://cdn.eksmo.ru/v2/ITD000000001364375/PDF/ITD000000001364375.pdf</t>
  </si>
  <si>
    <t>https://cdn.eksmo.ru/v2/ITD000000001364375/COVER/cover1.jpg?no_404_img=Y</t>
  </si>
  <si>
    <t>28 дней</t>
  </si>
  <si>
    <t>Давид Зафир</t>
  </si>
  <si>
    <t>Popcorn Books.</t>
  </si>
  <si>
    <t>https://cdn.eksmo.ru/v2/ITD000000001391374/COVER/cover1__w600.jpg?no_404_img=Y</t>
  </si>
  <si>
    <t>978-5-907696-53-2</t>
  </si>
  <si>
    <t>9785907696532</t>
  </si>
  <si>
    <t>ITD000000001391374</t>
  </si>
  <si>
    <t>https://api3.eksmo.ru/v3/xlsxPricelist/annotation/?NOMCODE=ITD000000001391374&amp;key=e85257a6e63a7e36f8b1efc7dc1094c5</t>
  </si>
  <si>
    <t>https://cdn.eksmo.ru/v2/ITD000000001391374/PDF/ITD000000001391374.pdf</t>
  </si>
  <si>
    <t>https://cdn.eksmo.ru/v2/ITD000000001391374/COVER/cover1.jpg?no_404_img=Y</t>
  </si>
  <si>
    <t>PopcBooks</t>
  </si>
  <si>
    <t>Аромат кофе Южного Аэропорта</t>
  </si>
  <si>
    <t>Я Ц.</t>
  </si>
  <si>
    <t>https://cdn.eksmo.ru/v2/ITD000000001386018/COVER/cover1__w600.jpg?no_404_img=Y</t>
  </si>
  <si>
    <t>978-5-907696-43-3</t>
  </si>
  <si>
    <t>9785907696433</t>
  </si>
  <si>
    <t>165х235</t>
  </si>
  <si>
    <t>72x100/16</t>
  </si>
  <si>
    <t>Я Цзю</t>
  </si>
  <si>
    <t>ITD000000001386018</t>
  </si>
  <si>
    <t>https://api3.eksmo.ru/v3/xlsxPricelist/annotation/?NOMCODE=ITD000000001386018&amp;key=e85257a6e63a7e36f8b1efc7dc1094c5</t>
  </si>
  <si>
    <t>https://cdn.eksmo.ru/v2/ITD000000001386018/PDF/ITD000000001386018.pdf</t>
  </si>
  <si>
    <t>https://cdn.eksmo.ru/v2/ITD000000001386018/COVER/cover1.jpg?no_404_img=Y</t>
  </si>
  <si>
    <t>Комплект Светлая печаль + Каталог оккультных услуг</t>
  </si>
  <si>
    <t>Лесли Уолтон</t>
  </si>
  <si>
    <t>https://cdn.eksmo.ru/v2/ITD000000001349866/COVER/cover1__w600.jpg?no_404_img=Y</t>
  </si>
  <si>
    <t>ЗАРУБЕЖНАЯ ФАНТАСТИКА, ФЭНТЕЗИ, МИСТИКА</t>
  </si>
  <si>
    <t>978-5-907696-06-8</t>
  </si>
  <si>
    <t>9785907696068</t>
  </si>
  <si>
    <t>ITD000000001349866</t>
  </si>
  <si>
    <t>https://api3.eksmo.ru/v3/xlsxPricelist/annotation/?NOMCODE=ITD000000001349866&amp;key=e85257a6e63a7e36f8b1efc7dc1094c5</t>
  </si>
  <si>
    <t>https://cdn.eksmo.ru/v2/ITD000000001349866/COVER/cover1.jpg?no_404_img=Y</t>
  </si>
  <si>
    <t>Молодежная проза</t>
  </si>
  <si>
    <t>Зарубежная молодежная проза</t>
  </si>
  <si>
    <t>Молодежная фантастика и фэнтези</t>
  </si>
  <si>
    <t>Королевы Нью-Йорка</t>
  </si>
  <si>
    <t>И. Л. Шень</t>
  </si>
  <si>
    <t>https://cdn.eksmo.ru/v2/ITD000000001391377/COVER/cover1__w600.jpg?no_404_img=Y</t>
  </si>
  <si>
    <t>978-5-907696-52-5</t>
  </si>
  <si>
    <t>9785907696525</t>
  </si>
  <si>
    <t>Кларштейн Анна Ростиславовна</t>
  </si>
  <si>
    <t>ITD000000001391377</t>
  </si>
  <si>
    <t>https://api3.eksmo.ru/v3/xlsxPricelist/annotation/?NOMCODE=ITD000000001391377&amp;key=e85257a6e63a7e36f8b1efc7dc1094c5</t>
  </si>
  <si>
    <t>https://cdn.eksmo.ru/v2/ITD000000001391377/PDF/ITD000000001391377.pdf</t>
  </si>
  <si>
    <t>https://cdn.eksmo.ru/v2/ITD000000001391377/COVER/cover1.jpg?no_404_img=Y</t>
  </si>
  <si>
    <t>Кровные узы</t>
  </si>
  <si>
    <t>У Сяолэ, Monday Recover</t>
  </si>
  <si>
    <t>https://cdn.eksmo.ru/v2/ITD000000001416372/COVER/cover1__w600.jpg?no_404_img=Y</t>
  </si>
  <si>
    <t>978-5-04-211555-4</t>
  </si>
  <si>
    <t>9785042115554</t>
  </si>
  <si>
    <t>70x100/16</t>
  </si>
  <si>
    <t>Сяолэ У</t>
  </si>
  <si>
    <t>ITD000000001416372</t>
  </si>
  <si>
    <t>https://api3.eksmo.ru/v3/xlsxPricelist/certificat/?f=ITD000000001416372_2025-09-17_2030-09-30_RU Д-RU.РА08.В.62944-25_86197da9-7357-11ef-80d9-0050569a365d.pdf&amp;key=e85257a6e63a7e36f8b1efc7dc1094c5</t>
  </si>
  <si>
    <t>https://api3.eksmo.ru/v3/xlsxPricelist/annotation/?NOMCODE=ITD000000001416372&amp;key=e85257a6e63a7e36f8b1efc7dc1094c5</t>
  </si>
  <si>
    <t>https://cdn.eksmo.ru/v2/ITD000000001416372/PDF/ITD000000001416372.pdf</t>
  </si>
  <si>
    <t>https://cdn.eksmo.ru/v2/ITD000000001416372/COVER/cover1.jpg?no_404_img=Y</t>
  </si>
  <si>
    <t>Восточные комиксы</t>
  </si>
  <si>
    <t>Китайские комиксы (Маньхуа)</t>
  </si>
  <si>
    <t>Луна и Стрелок</t>
  </si>
  <si>
    <t>Эмили С. Р. Пэн</t>
  </si>
  <si>
    <t>https://cdn.eksmo.ru/v2/ITD000000001399218/COVER/cover1__w600.jpg?no_404_img=Y</t>
  </si>
  <si>
    <t>978-5-907696-69-3</t>
  </si>
  <si>
    <t>9785907696693</t>
  </si>
  <si>
    <t>Эмили С.Р. Пэн</t>
  </si>
  <si>
    <t>ITD000000001399218</t>
  </si>
  <si>
    <t>https://api3.eksmo.ru/v3/xlsxPricelist/annotation/?NOMCODE=ITD000000001399218&amp;key=e85257a6e63a7e36f8b1efc7dc1094c5</t>
  </si>
  <si>
    <t>https://cdn.eksmo.ru/v2/ITD000000001399218/PDF/ITD000000001399218.pdf</t>
  </si>
  <si>
    <t>https://cdn.eksmo.ru/v2/ITD000000001399218/COVER/cover1.jpg?no_404_img=Y</t>
  </si>
  <si>
    <t>Мишка Миронова</t>
  </si>
  <si>
    <t>Максим Сонин</t>
  </si>
  <si>
    <t>https://cdn.eksmo.ru/v2/ITD000000001381669/COVER/cover1__w600.jpg?no_404_img=Y</t>
  </si>
  <si>
    <t>978-5-907696-40-2</t>
  </si>
  <si>
    <t>9785907696402</t>
  </si>
  <si>
    <t>ITD000000001381669</t>
  </si>
  <si>
    <t>https://api3.eksmo.ru/v3/xlsxPricelist/annotation/?NOMCODE=ITD000000001381669&amp;key=e85257a6e63a7e36f8b1efc7dc1094c5</t>
  </si>
  <si>
    <t>https://cdn.eksmo.ru/v2/ITD000000001381669/PDF/ITD000000001381669.pdf</t>
  </si>
  <si>
    <t>https://cdn.eksmo.ru/v2/ITD000000001381669/COVER/cover1.jpg?no_404_img=Y</t>
  </si>
  <si>
    <t>Нас называли врагами</t>
  </si>
  <si>
    <t>Джастин Айзингер, Джордж Такэй</t>
  </si>
  <si>
    <t>https://cdn.eksmo.ru/v2/ITD000000001398473/COVER/cover1__w600.jpg?no_404_img=Y</t>
  </si>
  <si>
    <t>978-5-907696-56-3</t>
  </si>
  <si>
    <t>9785907696563</t>
  </si>
  <si>
    <t>Джастин Айзингер, Джордж Такэй, Стивен Скотт</t>
  </si>
  <si>
    <t>ITD000000001398473</t>
  </si>
  <si>
    <t>https://api3.eksmo.ru/v3/xlsxPricelist/annotation/?NOMCODE=ITD000000001398473&amp;key=e85257a6e63a7e36f8b1efc7dc1094c5</t>
  </si>
  <si>
    <t>https://cdn.eksmo.ru/v2/ITD000000001398473/PDF/ITD000000001398473.pdf</t>
  </si>
  <si>
    <t>https://cdn.eksmo.ru/v2/ITD000000001398473/COVER/cover1.jpg?no_404_img=Y</t>
  </si>
  <si>
    <t>Натюрморт с торнадо</t>
  </si>
  <si>
    <t>Кинг Э.</t>
  </si>
  <si>
    <t>https://cdn.eksmo.ru/v2/ITD000000001406821/COVER/cover1__w600.jpg?no_404_img=Y</t>
  </si>
  <si>
    <t>978-5-04-208072-2</t>
  </si>
  <si>
    <t>9785042080722</t>
  </si>
  <si>
    <t>Кинг Э.С.</t>
  </si>
  <si>
    <t>ITD000000001406821</t>
  </si>
  <si>
    <t>https://api3.eksmo.ru/v3/xlsxPricelist/annotation/?NOMCODE=ITD000000001406821&amp;key=e85257a6e63a7e36f8b1efc7dc1094c5</t>
  </si>
  <si>
    <t>https://cdn.eksmo.ru/v2/ITD000000001406821/PDF/ITD000000001406821.pdf</t>
  </si>
  <si>
    <t>https://cdn.eksmo.ru/v2/ITD000000001406821/COVER/cover1.jpg?no_404_img=Y</t>
  </si>
  <si>
    <t>Прочая молодежная проза</t>
  </si>
  <si>
    <t>Необычайны</t>
  </si>
  <si>
    <t>Дониэль Клейтон</t>
  </si>
  <si>
    <t>https://cdn.eksmo.ru/v2/ITD000000001398562/COVER/cover1__w600.jpg?no_404_img=Y</t>
  </si>
  <si>
    <t>ДЕТСКАЯ И ПОДРОСТКОВАЯ ФАНТАСТИКА, ФЭНТЕЗИ, МИСТИКА (ДО 16 ЛЕТ)</t>
  </si>
  <si>
    <t>ФАНТАСТИКА И ФЭНТЕЗИ ДЛЯ ДЕТЕЙ И ПОДРОСТКОВ (11-16 ЛЕТ)</t>
  </si>
  <si>
    <t>978-5-907696-75-4</t>
  </si>
  <si>
    <t>9785907696754</t>
  </si>
  <si>
    <t>Колябина Екатерина Ильинична</t>
  </si>
  <si>
    <t>ITD000000001398562</t>
  </si>
  <si>
    <t>https://api3.eksmo.ru/v3/xlsxPricelist/certificat/?f=ITD000000001398562_2025-09-17_2030-09-30_RU Д-RU.РА08.В.62944-25_08056f2e-129b-11ef-80d8-0050569a365d.pdf&amp;key=e85257a6e63a7e36f8b1efc7dc1094c5</t>
  </si>
  <si>
    <t>https://api3.eksmo.ru/v3/xlsxPricelist/annotation/?NOMCODE=ITD000000001398562&amp;key=e85257a6e63a7e36f8b1efc7dc1094c5</t>
  </si>
  <si>
    <t>https://cdn.eksmo.ru/v2/ITD000000001398562/PDF/ITD000000001398562.pdf</t>
  </si>
  <si>
    <t>https://cdn.eksmo.ru/v2/ITD000000001398562/COVER/cover1.jpg?no_404_img=Y</t>
  </si>
  <si>
    <t>Детская литература</t>
  </si>
  <si>
    <t>Детская художественная литература</t>
  </si>
  <si>
    <t>Фантастика для детей</t>
  </si>
  <si>
    <t>Одиночка</t>
  </si>
  <si>
    <t>Осман Э.</t>
  </si>
  <si>
    <t>https://cdn.eksmo.ru/v2/ITD000000001371627/COVER/cover1__w600.jpg?no_404_img=Y</t>
  </si>
  <si>
    <t>978-5-04-222581-9</t>
  </si>
  <si>
    <t>9785042225819</t>
  </si>
  <si>
    <t>Осман Элис</t>
  </si>
  <si>
    <t>Solitaire</t>
  </si>
  <si>
    <t>ITD000000001371627</t>
  </si>
  <si>
    <t>https://api3.eksmo.ru/v3/xlsxPricelist/annotation/?NOMCODE=ITD000000001371627&amp;key=e85257a6e63a7e36f8b1efc7dc1094c5</t>
  </si>
  <si>
    <t>https://cdn.eksmo.ru/v2/ITD000000001371627/PDF/ITD000000001371627.pdf</t>
  </si>
  <si>
    <t>https://cdn.eksmo.ru/v2/ITD000000001371627/COVER/cover1.jpg?no_404_img=Y</t>
  </si>
  <si>
    <t>Молодежная романтическая проза</t>
  </si>
  <si>
    <t>По ту сторону бесконечности</t>
  </si>
  <si>
    <t>Джоан Ф. Смит</t>
  </si>
  <si>
    <t>https://cdn.eksmo.ru/v2/ITD000000001405101/COVER/cover1__w600.jpg?no_404_img=Y</t>
  </si>
  <si>
    <t>978-5-907696-80-8</t>
  </si>
  <si>
    <t>9785907696808</t>
  </si>
  <si>
    <t>Магкоева Алиса Асланбековна</t>
  </si>
  <si>
    <t>ITD000000001405101</t>
  </si>
  <si>
    <t>https://api3.eksmo.ru/v3/xlsxPricelist/annotation/?NOMCODE=ITD000000001405101&amp;key=e85257a6e63a7e36f8b1efc7dc1094c5</t>
  </si>
  <si>
    <t>https://cdn.eksmo.ru/v2/ITD000000001405101/PDF/ITD000000001405101.pdf</t>
  </si>
  <si>
    <t>https://cdn.eksmo.ru/v2/ITD000000001405101/COVER/cover1.jpg?no_404_img=Y</t>
  </si>
  <si>
    <t>Пятая река</t>
  </si>
  <si>
    <t>Фишер Н.</t>
  </si>
  <si>
    <t>https://cdn.eksmo.ru/v2/ITD000000001412998/COVER/cover1__w600.jpg?no_404_img=Y</t>
  </si>
  <si>
    <t>978-5-907696-61-7</t>
  </si>
  <si>
    <t>9785907696617</t>
  </si>
  <si>
    <t>Гаврилова Мария Бахрулоевна</t>
  </si>
  <si>
    <t>Фишер Наталия</t>
  </si>
  <si>
    <t>ITD000000001412998</t>
  </si>
  <si>
    <t>https://api3.eksmo.ru/v3/xlsxPricelist/annotation/?NOMCODE=ITD000000001412998&amp;key=e85257a6e63a7e36f8b1efc7dc1094c5</t>
  </si>
  <si>
    <t>https://cdn.eksmo.ru/v2/ITD000000001412998/PDF/ITD000000001412998.pdf</t>
  </si>
  <si>
    <t>https://cdn.eksmo.ru/v2/ITD000000001412998/COVER/cover1.jpg?no_404_img=Y</t>
  </si>
  <si>
    <t>Сердце по Брайлю</t>
  </si>
  <si>
    <t>Шамблен Ж.</t>
  </si>
  <si>
    <t>https://cdn.eksmo.ru/v2/ITD000000001445171/COVER/cover1__w600.jpg?no_404_img=Y</t>
  </si>
  <si>
    <t>2 891</t>
  </si>
  <si>
    <t>978-5-04-226863-2</t>
  </si>
  <si>
    <t>9785042268632</t>
  </si>
  <si>
    <t>235х310</t>
  </si>
  <si>
    <t>70x100/8</t>
  </si>
  <si>
    <t>Шамблен Жорис</t>
  </si>
  <si>
    <t>Мкртчян Сона Папиковна</t>
  </si>
  <si>
    <t>Coeur en Braille Volume 1</t>
  </si>
  <si>
    <t>ITD000000001445171</t>
  </si>
  <si>
    <t>https://api3.eksmo.ru/v3/xlsxPricelist/annotation/?NOMCODE=ITD000000001445171&amp;key=e85257a6e63a7e36f8b1efc7dc1094c5</t>
  </si>
  <si>
    <t>https://cdn.eksmo.ru/v2/ITD000000001445171/PDF/ITD000000001445171.pdf</t>
  </si>
  <si>
    <t>https://cdn.eksmo.ru/v2/ITD000000001445171/COVER/cover1.jpg?no_404_img=Y</t>
  </si>
  <si>
    <t>Западные комиксы</t>
  </si>
  <si>
    <t>Европейские комиксы</t>
  </si>
  <si>
    <t>Скетчбук "Woorie"</t>
  </si>
  <si>
    <t>Woorie</t>
  </si>
  <si>
    <t>https://cdn.eksmo.ru/v2/ITD000000001410543/COVER/cover1__w600.jpg?no_404_img=Y</t>
  </si>
  <si>
    <t>Для рисования и черчения</t>
  </si>
  <si>
    <t>978-5-907696-83-9</t>
  </si>
  <si>
    <t>9785907696839</t>
  </si>
  <si>
    <t>148х210</t>
  </si>
  <si>
    <t>64x90/16</t>
  </si>
  <si>
    <t>4820900000</t>
  </si>
  <si>
    <t>ITD000000001410543</t>
  </si>
  <si>
    <t>0+</t>
  </si>
  <si>
    <t>https://api3.eksmo.ru/v3/xlsxPricelist/annotation/?NOMCODE=ITD000000001410543&amp;key=e85257a6e63a7e36f8b1efc7dc1094c5</t>
  </si>
  <si>
    <t>https://cdn.eksmo.ru/v2/ITD000000001410543/COVER/cover1.jpg?no_404_img=Y</t>
  </si>
  <si>
    <t>Бумажные изделия</t>
  </si>
  <si>
    <t>Альбомы прочие</t>
  </si>
  <si>
    <t>Хайо, адотворец</t>
  </si>
  <si>
    <t>Мина Икемото Гош</t>
  </si>
  <si>
    <t>https://cdn.eksmo.ru/v2/ITD000000001416368/COVER/cover1__w600.jpg?no_404_img=Y</t>
  </si>
  <si>
    <t>978-5-907696-89-1</t>
  </si>
  <si>
    <t>9785907696891</t>
  </si>
  <si>
    <t>ITD000000001416368</t>
  </si>
  <si>
    <t>https://api3.eksmo.ru/v3/xlsxPricelist/annotation/?NOMCODE=ITD000000001416368&amp;key=e85257a6e63a7e36f8b1efc7dc1094c5</t>
  </si>
  <si>
    <t>https://cdn.eksmo.ru/v2/ITD000000001416368/PDF/ITD000000001416368.pdf</t>
  </si>
  <si>
    <t>https://cdn.eksmo.ru/v2/ITD000000001416368/COVER/cover1.jpg?no_404_img=Y</t>
  </si>
  <si>
    <t>Эхо наших жизней</t>
  </si>
  <si>
    <t>Гарднер Ф.</t>
  </si>
  <si>
    <t>https://cdn.eksmo.ru/v2/ITD000000001406819/COVER/cover1__w600.jpg?no_404_img=Y</t>
  </si>
  <si>
    <t>978-5-04-208070-8</t>
  </si>
  <si>
    <t>9785042080708</t>
  </si>
  <si>
    <t>Гарднер Фейт</t>
  </si>
  <si>
    <t>ITD000000001406819</t>
  </si>
  <si>
    <t>https://api3.eksmo.ru/v3/xlsxPricelist/annotation/?NOMCODE=ITD000000001406819&amp;key=e85257a6e63a7e36f8b1efc7dc1094c5</t>
  </si>
  <si>
    <t>https://cdn.eksmo.ru/v2/ITD000000001406819/COVER/cover1.jpg?no_404_img=Y</t>
  </si>
  <si>
    <t>Я обязательно уволюсь</t>
  </si>
  <si>
    <t>Маша Гаврилова</t>
  </si>
  <si>
    <t>https://cdn.eksmo.ru/v2/ITD000000001381657/COVER/cover1__w600.jpg?no_404_img=Y</t>
  </si>
  <si>
    <t>РУССКАЯ КЛАССИЧЕСКАЯ ПРОЗА И ДРАМАТУРГИЯ</t>
  </si>
  <si>
    <t>978-5-907696-55-6</t>
  </si>
  <si>
    <t>9785907696556</t>
  </si>
  <si>
    <t>ITD000000001381657</t>
  </si>
  <si>
    <t>https://api3.eksmo.ru/v3/xlsxPricelist/annotation/?NOMCODE=ITD000000001381657&amp;key=e85257a6e63a7e36f8b1efc7dc1094c5</t>
  </si>
  <si>
    <t>https://cdn.eksmo.ru/v2/ITD000000001381657/PDF/ITD000000001381657.pdf</t>
  </si>
  <si>
    <t>https://cdn.eksmo.ru/v2/ITD000000001381657/COVER/cover1.jpg?no_404_img=Y</t>
  </si>
  <si>
    <t>Бездна Челленджера</t>
  </si>
  <si>
    <t>Нил Шустерман</t>
  </si>
  <si>
    <t>Popcorn Books. Rebel</t>
  </si>
  <si>
    <t>https://cdn.eksmo.ru/v2/ITD000000001052422/COVER/cover1__w600.jpg?no_404_img=Y</t>
  </si>
  <si>
    <t>ПРОЗА YOUNG ADULT</t>
  </si>
  <si>
    <t>978-5-6042196-5-2</t>
  </si>
  <si>
    <t>9785604219652</t>
  </si>
  <si>
    <t>ITD000000001052422</t>
  </si>
  <si>
    <t>https://api3.eksmo.ru/v3/xlsxPricelist/annotation/?NOMCODE=ITD000000001052422&amp;key=e85257a6e63a7e36f8b1efc7dc1094c5</t>
  </si>
  <si>
    <t>https://cdn.eksmo.ru/v2/ITD000000001052422/PDF/ITD000000001052422.pdf</t>
  </si>
  <si>
    <t>https://cdn.eksmo.ru/v2/ITD000000001052422/COVER/cover1.jpg?no_404_img=Y</t>
  </si>
  <si>
    <t>PopBR</t>
  </si>
  <si>
    <t>Вся ваша ненависть</t>
  </si>
  <si>
    <t>Энджи Томас</t>
  </si>
  <si>
    <t>https://cdn.eksmo.ru/v2/ITD000000001132686/COVER/cover1__w600.jpg?no_404_img=Y</t>
  </si>
  <si>
    <t>978-5-6042627-6-4</t>
  </si>
  <si>
    <t>9785604262764</t>
  </si>
  <si>
    <t>ITD000000001132686</t>
  </si>
  <si>
    <t>https://api3.eksmo.ru/v3/xlsxPricelist/annotation/?NOMCODE=ITD000000001132686&amp;key=e85257a6e63a7e36f8b1efc7dc1094c5</t>
  </si>
  <si>
    <t>https://cdn.eksmo.ru/v2/ITD000000001132686/COVER/cover1.jpg?no_404_img=Y</t>
  </si>
  <si>
    <t>Вторая смерть Эди и Вайолет Бонд</t>
  </si>
  <si>
    <t>Глейз А.</t>
  </si>
  <si>
    <t>https://cdn.eksmo.ru/v2/ITD000000001419722/COVER/cover1__w600.jpg?no_404_img=Y</t>
  </si>
  <si>
    <t>978-5-907696-94-5</t>
  </si>
  <si>
    <t>9785907696945</t>
  </si>
  <si>
    <t>Морозова Екатерина Дмитриевна</t>
  </si>
  <si>
    <t>THE SECOND DEATH OF EDIE AND VIOLET BOND</t>
  </si>
  <si>
    <t>ITD000000001419722</t>
  </si>
  <si>
    <t>https://api3.eksmo.ru/v3/xlsxPricelist/annotation/?NOMCODE=ITD000000001419722&amp;key=e85257a6e63a7e36f8b1efc7dc1094c5</t>
  </si>
  <si>
    <t>https://cdn.eksmo.ru/v2/ITD000000001419722/COVER/cover1.jpg?no_404_img=Y</t>
  </si>
  <si>
    <t>Гордость</t>
  </si>
  <si>
    <t>Иби Зобои</t>
  </si>
  <si>
    <t>https://cdn.eksmo.ru/v2/ITD000000001295111/COVER/cover1__w600.jpg?no_404_img=Y</t>
  </si>
  <si>
    <t>978-5-6047181-4-8</t>
  </si>
  <si>
    <t>9785604718148</t>
  </si>
  <si>
    <t>ITD000000001295111</t>
  </si>
  <si>
    <t>https://api3.eksmo.ru/v3/xlsxPricelist/annotation/?NOMCODE=ITD000000001295111&amp;key=e85257a6e63a7e36f8b1efc7dc1094c5</t>
  </si>
  <si>
    <t>https://cdn.eksmo.ru/v2/ITD000000001295111/COVER/cover1.jpg?no_404_img=Y</t>
  </si>
  <si>
    <t>Мушкетерка</t>
  </si>
  <si>
    <t>Лили Лэйнофф</t>
  </si>
  <si>
    <t>https://cdn.eksmo.ru/v2/ITD000000001364338/COVER/cover1__w600.jpg?no_404_img=Y</t>
  </si>
  <si>
    <t>978-5-907696-20-4</t>
  </si>
  <si>
    <t>9785907696204</t>
  </si>
  <si>
    <t>ITD000000001364338</t>
  </si>
  <si>
    <t>https://api3.eksmo.ru/v3/xlsxPricelist/annotation/?NOMCODE=ITD000000001364338&amp;key=e85257a6e63a7e36f8b1efc7dc1094c5</t>
  </si>
  <si>
    <t>https://cdn.eksmo.ru/v2/ITD000000001364338/PDF/ITD000000001364338.pdf</t>
  </si>
  <si>
    <t>https://cdn.eksmo.ru/v2/ITD000000001364338/COVER/cover1.jpg?no_404_img=Y</t>
  </si>
  <si>
    <t>О кошках и море</t>
  </si>
  <si>
    <t>Цяожун Ч.</t>
  </si>
  <si>
    <t>https://cdn.eksmo.ru/v2/ITD000000001428381/COVER/cover1__w600.jpg?no_404_img=Y</t>
  </si>
  <si>
    <t>978-5-04-223327-2</t>
  </si>
  <si>
    <t>9785042233272</t>
  </si>
  <si>
    <t>Цяожун Чэнь</t>
  </si>
  <si>
    <t>Наумова Екатерина Константиновна</t>
  </si>
  <si>
    <t>SEA YOU THERE AND US</t>
  </si>
  <si>
    <t>ITD000000001428381</t>
  </si>
  <si>
    <t>https://api3.eksmo.ru/v3/xlsxPricelist/annotation/?NOMCODE=ITD000000001428381&amp;key=e85257a6e63a7e36f8b1efc7dc1094c5</t>
  </si>
  <si>
    <t>https://cdn.eksmo.ru/v2/ITD000000001428381/PDF/ITD000000001428381.pdf</t>
  </si>
  <si>
    <t>https://cdn.eksmo.ru/v2/ITD000000001428381/COVER/cover1.jpg?no_404_img=Y</t>
  </si>
  <si>
    <t>Ослепительный цвет будущего</t>
  </si>
  <si>
    <t>https://cdn.eksmo.ru/v2/ITD000000001295150/COVER/cover1__w600.jpg?no_404_img=Y</t>
  </si>
  <si>
    <t>ФАНТАСТИКА И ФЭНТЕЗИ YOUNG ADULT</t>
  </si>
  <si>
    <t>978-5-6042628-8-7</t>
  </si>
  <si>
    <t>9785604262887</t>
  </si>
  <si>
    <t>ITD000000001295150</t>
  </si>
  <si>
    <t>https://api3.eksmo.ru/v3/xlsxPricelist/annotation/?NOMCODE=ITD000000001295150&amp;key=e85257a6e63a7e36f8b1efc7dc1094c5</t>
  </si>
  <si>
    <t>https://cdn.eksmo.ru/v2/ITD000000001295150/COVER/cover1.jpg?no_404_img=Y</t>
  </si>
  <si>
    <t>Фантастика</t>
  </si>
  <si>
    <t>Зарубежная фантастика</t>
  </si>
  <si>
    <t>Фэнтези</t>
  </si>
  <si>
    <t>Ослепительный цвет будущего. Переиздание 2022</t>
  </si>
  <si>
    <t>https://cdn.eksmo.ru/v2/ITD000000001300680/COVER/cover1__w600.jpg?no_404_img=Y</t>
  </si>
  <si>
    <t>978-5-6048361-3-2</t>
  </si>
  <si>
    <t>9785604836132</t>
  </si>
  <si>
    <t>ITD000000001300680</t>
  </si>
  <si>
    <t>https://api3.eksmo.ru/v3/xlsxPricelist/annotation/?NOMCODE=ITD000000001300680&amp;key=e85257a6e63a7e36f8b1efc7dc1094c5</t>
  </si>
  <si>
    <t>https://cdn.eksmo.ru/v2/ITD000000001300680/PDF/ITD000000001300680.pdf</t>
  </si>
  <si>
    <t>https://cdn.eksmo.ru/v2/ITD000000001300680/COVER/cover1.jpg?no_404_img=Y</t>
  </si>
  <si>
    <t>Пышечка</t>
  </si>
  <si>
    <t>Джули Мерфи</t>
  </si>
  <si>
    <t>https://cdn.eksmo.ru/v2/ITD000000001300026/COVER/cover1__w600.jpg?no_404_img=Y</t>
  </si>
  <si>
    <t>978-5-6042196-4-5</t>
  </si>
  <si>
    <t>9785604219645</t>
  </si>
  <si>
    <t>ITD000000001300026</t>
  </si>
  <si>
    <t>https://api3.eksmo.ru/v3/xlsxPricelist/annotation/?NOMCODE=ITD000000001300026&amp;key=e85257a6e63a7e36f8b1efc7dc1094c5</t>
  </si>
  <si>
    <t>https://cdn.eksmo.ru/v2/ITD000000001300026/PDF/ITD000000001300026.pdf</t>
  </si>
  <si>
    <t>https://cdn.eksmo.ru/v2/ITD000000001300026/COVER/cover1.jpg?no_404_img=Y</t>
  </si>
  <si>
    <t>Ровно год</t>
  </si>
  <si>
    <t>Робин Бенуэй</t>
  </si>
  <si>
    <t>https://cdn.eksmo.ru/v2/ITD000000001385617/COVER/cover1__w600.jpg?no_404_img=Y</t>
  </si>
  <si>
    <t>978-5-907696-37-2</t>
  </si>
  <si>
    <t>9785907696372</t>
  </si>
  <si>
    <t>ITD000000001385617</t>
  </si>
  <si>
    <t>https://api3.eksmo.ru/v3/xlsxPricelist/annotation/?NOMCODE=ITD000000001385617&amp;key=e85257a6e63a7e36f8b1efc7dc1094c5</t>
  </si>
  <si>
    <t>https://cdn.eksmo.ru/v2/ITD000000001385617/PDF/ITD000000001385617.pdf</t>
  </si>
  <si>
    <t>https://cdn.eksmo.ru/v2/ITD000000001385617/COVER/cover1.jpg?no_404_img=Y</t>
  </si>
  <si>
    <t>Сожгите наши тела</t>
  </si>
  <si>
    <t>Рори Пауэр</t>
  </si>
  <si>
    <t>https://cdn.eksmo.ru/v2/ITD000000001300684/COVER/cover1__w600.jpg?no_404_img=Y</t>
  </si>
  <si>
    <t>978-5-6048361-5-6</t>
  </si>
  <si>
    <t>9785604836156</t>
  </si>
  <si>
    <t>ITD000000001300684</t>
  </si>
  <si>
    <t>https://api3.eksmo.ru/v3/xlsxPricelist/annotation/?NOMCODE=ITD000000001300684&amp;key=e85257a6e63a7e36f8b1efc7dc1094c5</t>
  </si>
  <si>
    <t>https://cdn.eksmo.ru/v2/ITD000000001300684/COVER/cover1.jpg?no_404_img=Y</t>
  </si>
  <si>
    <t>Уолтон Л. Светлая печаль Авы Лавендер</t>
  </si>
  <si>
    <t>978-5-6042627-9-5</t>
  </si>
  <si>
    <t>9785604262795</t>
  </si>
  <si>
    <t>ITD000000001132673</t>
  </si>
  <si>
    <t>Я взлечу</t>
  </si>
  <si>
    <t>https://cdn.eksmo.ru/v2/ITD000000001295101/COVER/cover1__w600.jpg?no_404_img=Y</t>
  </si>
  <si>
    <t>978-5-6047181-8-6</t>
  </si>
  <si>
    <t>9785604718186</t>
  </si>
  <si>
    <t>ITD000000001295101</t>
  </si>
  <si>
    <t>https://api3.eksmo.ru/v3/xlsxPricelist/annotation/?NOMCODE=ITD000000001295101&amp;key=e85257a6e63a7e36f8b1efc7dc1094c5</t>
  </si>
  <si>
    <t>https://cdn.eksmo.ru/v2/ITD000000001295101/COVER/cover1.jpg?no_404_img=Y</t>
  </si>
  <si>
    <t>Нигиль</t>
  </si>
  <si>
    <t>Саша Карин</t>
  </si>
  <si>
    <t>Popcorn Books. Внесерийное</t>
  </si>
  <si>
    <t>https://cdn.eksmo.ru/v2/ITD000000001356289/COVER/cover1__w600.jpg?no_404_img=Y</t>
  </si>
  <si>
    <t>РОССИЙСКАЯ ОСТРОСЮЖЕТНАЯ ЛИТЕРАТУРА</t>
  </si>
  <si>
    <t>978-5-6048364-8-4</t>
  </si>
  <si>
    <t>9785604836484</t>
  </si>
  <si>
    <t>Карин Саша</t>
  </si>
  <si>
    <t>ITD000000001356289</t>
  </si>
  <si>
    <t>https://api3.eksmo.ru/v3/xlsxPricelist/annotation/?NOMCODE=ITD000000001356289&amp;key=e85257a6e63a7e36f8b1efc7dc1094c5</t>
  </si>
  <si>
    <t>https://cdn.eksmo.ru/v2/ITD000000001356289/COVER/cover1.jpg?no_404_img=Y</t>
  </si>
  <si>
    <t>PopBВне</t>
  </si>
  <si>
    <t>После пожара</t>
  </si>
  <si>
    <t>Хилл У.</t>
  </si>
  <si>
    <t>https://cdn.eksmo.ru/v2/ITD000000001312882/COVER/cover1__w600.jpg?no_404_img=Y</t>
  </si>
  <si>
    <t>978-5-6048362-4-8</t>
  </si>
  <si>
    <t>9785604836248</t>
  </si>
  <si>
    <t>Хилл Уилл</t>
  </si>
  <si>
    <t>ITD000000001312882</t>
  </si>
  <si>
    <t>https://api3.eksmo.ru/v3/xlsxPricelist/annotation/?NOMCODE=ITD000000001312882&amp;key=e85257a6e63a7e36f8b1efc7dc1094c5</t>
  </si>
  <si>
    <t>https://cdn.eksmo.ru/v2/ITD000000001312882/PDF/ITD000000001312882.pdf</t>
  </si>
  <si>
    <t>https://cdn.eksmo.ru/v2/ITD000000001312882/COVER/cover1.jpg?no_404_img=Y</t>
  </si>
  <si>
    <t>Пятая бездна</t>
  </si>
  <si>
    <t>Степанова А.А.</t>
  </si>
  <si>
    <t>https://cdn.eksmo.ru/v2/ITD000000001313740/COVER/cover1__w600.jpg?no_404_img=Y</t>
  </si>
  <si>
    <t>978-5-6048363-0-9</t>
  </si>
  <si>
    <t>9785604836309</t>
  </si>
  <si>
    <t>Степанова Александра Александровна</t>
  </si>
  <si>
    <t>ITD000000001313740</t>
  </si>
  <si>
    <t>https://api3.eksmo.ru/v3/xlsxPricelist/annotation/?NOMCODE=ITD000000001313740&amp;key=e85257a6e63a7e36f8b1efc7dc1094c5</t>
  </si>
  <si>
    <t>https://cdn.eksmo.ru/v2/ITD000000001313740/COVER/cover1.jpg?no_404_img=Y</t>
  </si>
  <si>
    <t>Российская фантастика</t>
  </si>
  <si>
    <t>Розы на асфальте</t>
  </si>
  <si>
    <t>https://cdn.eksmo.ru/v2/ITD000000001339050/COVER/cover1__w600.jpg?no_404_img=Y</t>
  </si>
  <si>
    <t>978-5-6048363-8-5</t>
  </si>
  <si>
    <t>9785604836385</t>
  </si>
  <si>
    <t>ITD000000001339050</t>
  </si>
  <si>
    <t>https://api3.eksmo.ru/v3/xlsxPricelist/annotation/?NOMCODE=ITD000000001339050&amp;key=e85257a6e63a7e36f8b1efc7dc1094c5</t>
  </si>
  <si>
    <t>https://cdn.eksmo.ru/v2/ITD000000001339050/COVER/cover1.jpg?no_404_img=Y</t>
  </si>
  <si>
    <t>Двоица</t>
  </si>
  <si>
    <t>Popcorn Books. Детектив*ка</t>
  </si>
  <si>
    <t>https://cdn.eksmo.ru/v2/ITD000000001274567/COVER/cover1__w600.jpg?no_404_img=Y</t>
  </si>
  <si>
    <t>782</t>
  </si>
  <si>
    <t>978-5-6045889-6-3</t>
  </si>
  <si>
    <t>9785604588963</t>
  </si>
  <si>
    <t>ITD000000001274567</t>
  </si>
  <si>
    <t>https://api3.eksmo.ru/v3/xlsxPricelist/annotation/?NOMCODE=ITD000000001274567&amp;key=e85257a6e63a7e36f8b1efc7dc1094c5</t>
  </si>
  <si>
    <t>https://cdn.eksmo.ru/v2/ITD000000001274567/COVER/cover1.jpg?no_404_img=Y</t>
  </si>
  <si>
    <t>PopBД</t>
  </si>
  <si>
    <t>Обитель</t>
  </si>
  <si>
    <t>https://cdn.eksmo.ru/v2/ITD000000001295099/COVER/cover1__w600.jpg?no_404_img=Y</t>
  </si>
  <si>
    <t>978-5-6047190-4-6</t>
  </si>
  <si>
    <t>9785604719046</t>
  </si>
  <si>
    <t>ITD000000001295099</t>
  </si>
  <si>
    <t>https://api3.eksmo.ru/v3/xlsxPricelist/annotation/?NOMCODE=ITD000000001295099&amp;key=e85257a6e63a7e36f8b1efc7dc1094c5</t>
  </si>
  <si>
    <t>https://cdn.eksmo.ru/v2/ITD000000001295099/COVER/cover1.jpg?no_404_img=Y</t>
  </si>
  <si>
    <t>Охота</t>
  </si>
  <si>
    <t>https://cdn.eksmo.ru/v2/ITD000000001274985/COVER/cover1__w600.jpg?no_404_img=Y</t>
  </si>
  <si>
    <t>978-5-6046530-7-4</t>
  </si>
  <si>
    <t>9785604653074</t>
  </si>
  <si>
    <t>ITD000000001274985</t>
  </si>
  <si>
    <t>https://api3.eksmo.ru/v3/xlsxPricelist/annotation/?NOMCODE=ITD000000001274985&amp;key=e85257a6e63a7e36f8b1efc7dc1094c5</t>
  </si>
  <si>
    <t>https://cdn.eksmo.ru/v2/ITD000000001274985/COVER/cover1.jpg?no_404_img=Y</t>
  </si>
  <si>
    <t>Вор</t>
  </si>
  <si>
    <t>Меган Уэйлин Тернер</t>
  </si>
  <si>
    <t>Popcorn Books. Королевский вор</t>
  </si>
  <si>
    <t>https://cdn.eksmo.ru/v2/ITD000000001295117/COVER/cover1__w600.jpg?no_404_img=Y</t>
  </si>
  <si>
    <t>978-5-6046290-9-3</t>
  </si>
  <si>
    <t>9785604629093</t>
  </si>
  <si>
    <t>ITD000000001295117</t>
  </si>
  <si>
    <t>https://api3.eksmo.ru/v3/xlsxPricelist/annotation/?NOMCODE=ITD000000001295117&amp;key=e85257a6e63a7e36f8b1efc7dc1094c5</t>
  </si>
  <si>
    <t>https://cdn.eksmo.ru/v2/ITD000000001295117/COVER/cover1.jpg?no_404_img=Y</t>
  </si>
  <si>
    <t>PopBКорВ</t>
  </si>
  <si>
    <t>Королева Аттолии</t>
  </si>
  <si>
    <t>https://cdn.eksmo.ru/v2/ITD000000001313708/COVER/cover1__w600.jpg?no_404_img=Y</t>
  </si>
  <si>
    <t>978-5-6048363-4-7</t>
  </si>
  <si>
    <t>9785604836347</t>
  </si>
  <si>
    <t>ITD000000001313708</t>
  </si>
  <si>
    <t>https://api3.eksmo.ru/v3/xlsxPricelist/annotation/?NOMCODE=ITD000000001313708&amp;key=e85257a6e63a7e36f8b1efc7dc1094c5</t>
  </si>
  <si>
    <t>https://cdn.eksmo.ru/v2/ITD000000001313708/COVER/cover1.jpg?no_404_img=Y</t>
  </si>
  <si>
    <t>Король Аттолии</t>
  </si>
  <si>
    <t>https://cdn.eksmo.ru/v2/ITD000000001371345/COVER/cover1__w600.jpg?no_404_img=Y</t>
  </si>
  <si>
    <t>978-5-907696-26-6</t>
  </si>
  <si>
    <t>9785907696266</t>
  </si>
  <si>
    <t>ITD000000001371345</t>
  </si>
  <si>
    <t>https://api3.eksmo.ru/v3/xlsxPricelist/annotation/?NOMCODE=ITD000000001371345&amp;key=e85257a6e63a7e36f8b1efc7dc1094c5</t>
  </si>
  <si>
    <t>https://cdn.eksmo.ru/v2/ITD000000001371345/PDF/ITD000000001371345.pdf</t>
  </si>
  <si>
    <t>https://cdn.eksmo.ru/v2/ITD000000001371345/COVER/cover1.jpg?no_404_img=Y</t>
  </si>
  <si>
    <t>Крестики и нолики (переиздание)</t>
  </si>
  <si>
    <t>Мэлори Блэкмен</t>
  </si>
  <si>
    <t>Popcorn Books. Крестики и нолики</t>
  </si>
  <si>
    <t>https://cdn.eksmo.ru/v2/ITD000000001358345/COVER/cover1__w600.jpg?no_404_img=Y</t>
  </si>
  <si>
    <t>978-5-907696-27-3</t>
  </si>
  <si>
    <t>9785907696273</t>
  </si>
  <si>
    <t>Баранова Анастасия Александровна</t>
  </si>
  <si>
    <t>ITD000000001358345</t>
  </si>
  <si>
    <t>https://api3.eksmo.ru/v3/xlsxPricelist/annotation/?NOMCODE=ITD000000001358345&amp;key=e85257a6e63a7e36f8b1efc7dc1094c5</t>
  </si>
  <si>
    <t>https://cdn.eksmo.ru/v2/ITD000000001358345/PDF/ITD000000001358345.pdf</t>
  </si>
  <si>
    <t>https://cdn.eksmo.ru/v2/ITD000000001358345/COVER/cover1.jpg?no_404_img=Y</t>
  </si>
  <si>
    <t>PopcBookКН</t>
  </si>
  <si>
    <t>Крестики и нолики. Книга 3. Шах и мат</t>
  </si>
  <si>
    <t>Блэкмэн М.</t>
  </si>
  <si>
    <t>https://cdn.eksmo.ru/v2/ITD000000001405108/COVER/cover1__w600.jpg?no_404_img=Y</t>
  </si>
  <si>
    <t>978-5-04-207310-6</t>
  </si>
  <si>
    <t>9785042073106</t>
  </si>
  <si>
    <t>Блэкмэн Мэлори</t>
  </si>
  <si>
    <t>Музыкантова Елена Витальевна</t>
  </si>
  <si>
    <t>&lt;Объект не найден&gt; (25031:80d40050569a365d11ee99c46d12152b)</t>
  </si>
  <si>
    <t>ITD000000001405108</t>
  </si>
  <si>
    <t>https://api3.eksmo.ru/v3/xlsxPricelist/annotation/?NOMCODE=ITD000000001405108&amp;key=e85257a6e63a7e36f8b1efc7dc1094c5</t>
  </si>
  <si>
    <t>https://cdn.eksmo.ru/v2/ITD000000001405108/PDF/ITD000000001405108.pdf</t>
  </si>
  <si>
    <t>https://cdn.eksmo.ru/v2/ITD000000001405108/COVER/cover1.jpg?no_404_img=Y</t>
  </si>
  <si>
    <t>На острие ножа</t>
  </si>
  <si>
    <t>https://cdn.eksmo.ru/v2/ITD000000001317137/COVER/cover1__w600.jpg?no_404_img=Y</t>
  </si>
  <si>
    <t>978-5-907696-28-0</t>
  </si>
  <si>
    <t>9785907696280</t>
  </si>
  <si>
    <t>ITD000000001317137</t>
  </si>
  <si>
    <t>https://api3.eksmo.ru/v3/xlsxPricelist/annotation/?NOMCODE=ITD000000001317137&amp;key=e85257a6e63a7e36f8b1efc7dc1094c5</t>
  </si>
  <si>
    <t>https://cdn.eksmo.ru/v2/ITD000000001317137/PDF/ITD000000001317137.pdf</t>
  </si>
  <si>
    <t>https://cdn.eksmo.ru/v2/ITD000000001317137/COVER/cover1.jpg?no_404_img=Y</t>
  </si>
  <si>
    <t>Магия и кровь. Книга 1</t>
  </si>
  <si>
    <t>Самбери Л.</t>
  </si>
  <si>
    <t>Popcorn Books. Магия и кровь</t>
  </si>
  <si>
    <t>https://cdn.eksmo.ru/v2/ITD000000001358344/COVER/cover1__w600.jpg?no_404_img=Y</t>
  </si>
  <si>
    <t>978-5-6047859-3-5</t>
  </si>
  <si>
    <t>9785604785935</t>
  </si>
  <si>
    <t>Самбери Лизель</t>
  </si>
  <si>
    <t>ITD000000001358344</t>
  </si>
  <si>
    <t>https://api3.eksmo.ru/v3/xlsxPricelist/annotation/?NOMCODE=ITD000000001358344&amp;key=e85257a6e63a7e36f8b1efc7dc1094c5</t>
  </si>
  <si>
    <t>https://cdn.eksmo.ru/v2/ITD000000001358344/PDF/ITD000000001358344.pdf</t>
  </si>
  <si>
    <t>https://cdn.eksmo.ru/v2/ITD000000001358344/COVER/cover1.jpg?no_404_img=Y</t>
  </si>
  <si>
    <t>PopcBookМК</t>
  </si>
  <si>
    <t>Браслет силиконовый "Make свет great again" Эквилибрис</t>
  </si>
  <si>
    <t>Popcorn Books. Мерч</t>
  </si>
  <si>
    <t>https://cdn.eksmo.ru/v2/ITD000000001423845/COVER/cover1__w600.jpg?no_404_img=Y</t>
  </si>
  <si>
    <t>107</t>
  </si>
  <si>
    <t>Сувенирная продукция</t>
  </si>
  <si>
    <t>978-5-04-225105-4</t>
  </si>
  <si>
    <t>9785042251054</t>
  </si>
  <si>
    <t>ITD000000001423845</t>
  </si>
  <si>
    <t>https://api3.eksmo.ru/v3/xlsxPricelist/annotation/?NOMCODE=ITD000000001423845&amp;key=e85257a6e63a7e36f8b1efc7dc1094c5</t>
  </si>
  <si>
    <t>https://cdn.eksmo.ru/v2/ITD000000001423845/COVER/cover1.jpg?no_404_img=Y</t>
  </si>
  <si>
    <t>PopcBooksМ</t>
  </si>
  <si>
    <t>Личные вещи</t>
  </si>
  <si>
    <t>Галантерея</t>
  </si>
  <si>
    <t>Браслеты</t>
  </si>
  <si>
    <t>Браслет силиконовый "Брат Болотного края"</t>
  </si>
  <si>
    <t>https://cdn.eksmo.ru/v2/ITD000000001423819/COVER/cover1__w600.jpg?no_404_img=Y</t>
  </si>
  <si>
    <t>978-5-04-223368-5</t>
  </si>
  <si>
    <t>9785042233685</t>
  </si>
  <si>
    <t>7117900000</t>
  </si>
  <si>
    <t>ITD000000001423819</t>
  </si>
  <si>
    <t>https://api3.eksmo.ru/v3/xlsxPricelist/annotation/?NOMCODE=ITD000000001423819&amp;key=e85257a6e63a7e36f8b1efc7dc1094c5</t>
  </si>
  <si>
    <t>https://cdn.eksmo.ru/v2/ITD000000001423819/COVER/cover1.jpg?no_404_img=Y</t>
  </si>
  <si>
    <t>Браслет силиконовый "Сестры озерных вод"</t>
  </si>
  <si>
    <t>https://cdn.eksmo.ru/v2/ITD000000001423977/COVER/cover1__w600.jpg?no_404_img=Y</t>
  </si>
  <si>
    <t>978-5-04-225098-9</t>
  </si>
  <si>
    <t>9785042250989</t>
  </si>
  <si>
    <t>ITD000000001423977</t>
  </si>
  <si>
    <t>https://api3.eksmo.ru/v3/xlsxPricelist/annotation/?NOMCODE=ITD000000001423977&amp;key=e85257a6e63a7e36f8b1efc7dc1094c5</t>
  </si>
  <si>
    <t>https://cdn.eksmo.ru/v2/ITD000000001423977/COVER/cover1.jpg?no_404_img=Y</t>
  </si>
  <si>
    <t>Браслет силиконовый "Там, где цветет полынь"</t>
  </si>
  <si>
    <t>https://cdn.eksmo.ru/v2/ITD000000001423962/COVER/cover1__w600.jpg?no_404_img=Y</t>
  </si>
  <si>
    <t>978-5-04-225101-6</t>
  </si>
  <si>
    <t>9785042251016</t>
  </si>
  <si>
    <t>ITD000000001423962</t>
  </si>
  <si>
    <t>https://api3.eksmo.ru/v3/xlsxPricelist/annotation/?NOMCODE=ITD000000001423962&amp;key=e85257a6e63a7e36f8b1efc7dc1094c5</t>
  </si>
  <si>
    <t>https://cdn.eksmo.ru/v2/ITD000000001423962/COVER/cover1.jpg?no_404_img=Y</t>
  </si>
  <si>
    <t>Браслет силиконовый "Твоя капля крови"</t>
  </si>
  <si>
    <t>https://cdn.eksmo.ru/v2/ITD000000001424018/COVER/cover1__w600.jpg?no_404_img=Y</t>
  </si>
  <si>
    <t>978-5-04-225103-0</t>
  </si>
  <si>
    <t>9785042251030</t>
  </si>
  <si>
    <t>ITD000000001424018</t>
  </si>
  <si>
    <t>https://api3.eksmo.ru/v3/xlsxPricelist/annotation/?NOMCODE=ITD000000001424018&amp;key=e85257a6e63a7e36f8b1efc7dc1094c5</t>
  </si>
  <si>
    <t>https://cdn.eksmo.ru/v2/ITD000000001424018/COVER/cover1.jpg?no_404_img=Y</t>
  </si>
  <si>
    <t>Браслет силиконовый Эквилибрис "Ретроградный"</t>
  </si>
  <si>
    <t>https://cdn.eksmo.ru/v2/ITD000000001423852/COVER/cover1__w600.jpg?no_404_img=Y</t>
  </si>
  <si>
    <t>978-5-04-223373-9</t>
  </si>
  <si>
    <t>9785042233739</t>
  </si>
  <si>
    <t>ITD000000001423852</t>
  </si>
  <si>
    <t>https://api3.eksmo.ru/v3/xlsxPricelist/annotation/?NOMCODE=ITD000000001423852&amp;key=e85257a6e63a7e36f8b1efc7dc1094c5</t>
  </si>
  <si>
    <t>https://cdn.eksmo.ru/v2/ITD000000001423852/COVER/cover1.jpg?no_404_img=Y</t>
  </si>
  <si>
    <t>В КЛЕТКУ Блокнот "Happy New Tear"</t>
  </si>
  <si>
    <t>https://cdn.eksmo.ru/v2/ITD000000001423887/COVER/cover1__w600.jpg?no_404_img=Y</t>
  </si>
  <si>
    <t>Книги для записей, блокноты</t>
  </si>
  <si>
    <t>978-5-04-217357-8</t>
  </si>
  <si>
    <t>9785042173578</t>
  </si>
  <si>
    <t>4820103000</t>
  </si>
  <si>
    <t>ITD000000001423887</t>
  </si>
  <si>
    <t>https://api3.eksmo.ru/v3/xlsxPricelist/annotation/?NOMCODE=ITD000000001423887&amp;key=e85257a6e63a7e36f8b1efc7dc1094c5</t>
  </si>
  <si>
    <t>https://cdn.eksmo.ru/v2/ITD000000001423887/COVER/cover1.jpg?no_404_img=Y</t>
  </si>
  <si>
    <t>Блокноты на спирали</t>
  </si>
  <si>
    <t>Блокноты на спирали А5</t>
  </si>
  <si>
    <t>Закладка акриловая "Эквилибрис: Индивидуум"</t>
  </si>
  <si>
    <t>https://cdn.eksmo.ru/v2/ITD000000001423849/COVER/cover1__w600.jpg?no_404_img=Y</t>
  </si>
  <si>
    <t>330</t>
  </si>
  <si>
    <t>978-5-04-232759-9</t>
  </si>
  <si>
    <t>9785042327599</t>
  </si>
  <si>
    <t>4911990000</t>
  </si>
  <si>
    <t>ITD000000001423849</t>
  </si>
  <si>
    <t>https://api3.eksmo.ru/v3/xlsxPricelist/annotation/?NOMCODE=ITD000000001423849&amp;key=e85257a6e63a7e36f8b1efc7dc1094c5</t>
  </si>
  <si>
    <t>https://cdn.eksmo.ru/v2/ITD000000001423849/COVER/cover1.jpg?no_404_img=Y</t>
  </si>
  <si>
    <t>Мелочи сувенирные</t>
  </si>
  <si>
    <t>Закладки</t>
  </si>
  <si>
    <t>Закладки пластиковые</t>
  </si>
  <si>
    <t>Закладка Пятая бездна"</t>
  </si>
  <si>
    <t>https://cdn.eksmo.ru/v2/ITD000000001423895/COVER/cover1__w600.jpg?no_404_img=Y</t>
  </si>
  <si>
    <t>66</t>
  </si>
  <si>
    <t>978-5-04-232779-7</t>
  </si>
  <si>
    <t>9785042327797</t>
  </si>
  <si>
    <t>ITD000000001423895</t>
  </si>
  <si>
    <t>https://api3.eksmo.ru/v3/xlsxPricelist/annotation/?NOMCODE=ITD000000001423895&amp;key=e85257a6e63a7e36f8b1efc7dc1094c5</t>
  </si>
  <si>
    <t>https://cdn.eksmo.ru/v2/ITD000000001423895/COVER/cover1.jpg?no_404_img=Y</t>
  </si>
  <si>
    <t>Закладки бумажные</t>
  </si>
  <si>
    <t>Значок металический "Скоро конец света"</t>
  </si>
  <si>
    <t>https://cdn.eksmo.ru/v2/ITD000000001423987/COVER/cover1__w600.jpg?no_404_img=Y</t>
  </si>
  <si>
    <t>168</t>
  </si>
  <si>
    <t>978-5-04-232781-0</t>
  </si>
  <si>
    <t>9785042327810</t>
  </si>
  <si>
    <t>ITD000000001423987</t>
  </si>
  <si>
    <t>https://api3.eksmo.ru/v3/xlsxPricelist/annotation/?NOMCODE=ITD000000001423987&amp;key=e85257a6e63a7e36f8b1efc7dc1094c5</t>
  </si>
  <si>
    <t>https://cdn.eksmo.ru/v2/ITD000000001423987/COVER/cover1.jpg?no_404_img=Y</t>
  </si>
  <si>
    <t>Значки</t>
  </si>
  <si>
    <t>Значок металический Там, где цветет полынь "Ульяна"</t>
  </si>
  <si>
    <t>https://cdn.eksmo.ru/v2/ITD000000001423961/COVER/cover1__w600.jpg?no_404_img=Y</t>
  </si>
  <si>
    <t>978-5-04-223378-4</t>
  </si>
  <si>
    <t>9785042233784</t>
  </si>
  <si>
    <t>ITD000000001423961</t>
  </si>
  <si>
    <t>https://api3.eksmo.ru/v3/xlsxPricelist/annotation/?NOMCODE=ITD000000001423961&amp;key=e85257a6e63a7e36f8b1efc7dc1094c5</t>
  </si>
  <si>
    <t>https://cdn.eksmo.ru/v2/ITD000000001423961/COVER/cover1.jpg?no_404_img=Y</t>
  </si>
  <si>
    <t>Лишний в его игре. Стикерпак</t>
  </si>
  <si>
    <t>Алена Филипенко</t>
  </si>
  <si>
    <t>https://cdn.eksmo.ru/v2/ITD000000001459084/COVER/cover1__w600.jpg?no_404_img=Y</t>
  </si>
  <si>
    <t>347</t>
  </si>
  <si>
    <t>978-5-04-228743-5</t>
  </si>
  <si>
    <t>9785042287435</t>
  </si>
  <si>
    <t>0x0</t>
  </si>
  <si>
    <t>4901100000</t>
  </si>
  <si>
    <t>ITD000000001459084</t>
  </si>
  <si>
    <t>https://api3.eksmo.ru/v3/xlsxPricelist/annotation/?NOMCODE=ITD000000001459084&amp;key=e85257a6e63a7e36f8b1efc7dc1094c5</t>
  </si>
  <si>
    <t>https://cdn.eksmo.ru/v2/ITD000000001459084/COVER/cover1.jpg?no_404_img=Y</t>
  </si>
  <si>
    <t>Открытка "Герой" #2 Дыши</t>
  </si>
  <si>
    <t>https://cdn.eksmo.ru/v2/ITD000000001423833/COVER/cover1__w600.jpg?no_404_img=Y</t>
  </si>
  <si>
    <t>978-5-04-225119-1</t>
  </si>
  <si>
    <t>9785042251191</t>
  </si>
  <si>
    <t>ITD000000001423833</t>
  </si>
  <si>
    <t>https://api3.eksmo.ru/v3/xlsxPricelist/annotation/?NOMCODE=ITD000000001423833&amp;key=e85257a6e63a7e36f8b1efc7dc1094c5</t>
  </si>
  <si>
    <t>https://cdn.eksmo.ru/v2/ITD000000001423833/COVER/cover1.jpg?no_404_img=Y</t>
  </si>
  <si>
    <t>Открытки Художественные/Ретро/Творческие/авторские</t>
  </si>
  <si>
    <t>Открытки одинарные</t>
  </si>
  <si>
    <t>Открытка "Записки Артема" #Там где цветет полынь</t>
  </si>
  <si>
    <t>https://cdn.eksmo.ru/v2/ITD000000001423956/COVER/cover1__w600.jpg?no_404_img=Y</t>
  </si>
  <si>
    <t>978-5-04-217372-1</t>
  </si>
  <si>
    <t>9785042173721</t>
  </si>
  <si>
    <t>ITD000000001423956</t>
  </si>
  <si>
    <t>https://api3.eksmo.ru/v3/xlsxPricelist/annotation/?NOMCODE=ITD000000001423956&amp;key=e85257a6e63a7e36f8b1efc7dc1094c5</t>
  </si>
  <si>
    <t>https://cdn.eksmo.ru/v2/ITD000000001423956/COVER/cover1.jpg?no_404_img=Y</t>
  </si>
  <si>
    <t>Открытки в ассортименте</t>
  </si>
  <si>
    <t>Открытка "Красивая" #1 Дыши</t>
  </si>
  <si>
    <t>https://cdn.eksmo.ru/v2/ITD000000001423832/COVER/cover1__w600.jpg?no_404_img=Y</t>
  </si>
  <si>
    <t>978-5-04-225115-3</t>
  </si>
  <si>
    <t>9785042251153</t>
  </si>
  <si>
    <t>ITD000000001423832</t>
  </si>
  <si>
    <t>https://api3.eksmo.ru/v3/xlsxPricelist/annotation/?NOMCODE=ITD000000001423832&amp;key=e85257a6e63a7e36f8b1efc7dc1094c5</t>
  </si>
  <si>
    <t>https://cdn.eksmo.ru/v2/ITD000000001423832/COVER/cover1.jpg?no_404_img=Y</t>
  </si>
  <si>
    <t>Открытка "Предвестники Мельтиара" #2</t>
  </si>
  <si>
    <t>https://cdn.eksmo.ru/v2/ITD000000001423929/COVER/cover1__w600.jpg?no_404_img=Y</t>
  </si>
  <si>
    <t>978-5-04-225122-1</t>
  </si>
  <si>
    <t>9785042251221</t>
  </si>
  <si>
    <t>ITD000000001423929</t>
  </si>
  <si>
    <t>https://api3.eksmo.ru/v3/xlsxPricelist/annotation/?NOMCODE=ITD000000001423929&amp;key=e85257a6e63a7e36f8b1efc7dc1094c5</t>
  </si>
  <si>
    <t>https://cdn.eksmo.ru/v2/ITD000000001423929/COVER/cover1.jpg?no_404_img=Y</t>
  </si>
  <si>
    <t>Постер "Индивидуум"</t>
  </si>
  <si>
    <t>https://cdn.eksmo.ru/v2/ITD000000001423851/COVER/cover1__w600.jpg?no_404_img=Y</t>
  </si>
  <si>
    <t>Товары для декора</t>
  </si>
  <si>
    <t>978-5-04-217366-0</t>
  </si>
  <si>
    <t>9785042173660</t>
  </si>
  <si>
    <t>290х420</t>
  </si>
  <si>
    <t>ITD000000001423851</t>
  </si>
  <si>
    <t>https://api3.eksmo.ru/v3/xlsxPricelist/annotation/?NOMCODE=ITD000000001423851&amp;key=e85257a6e63a7e36f8b1efc7dc1094c5</t>
  </si>
  <si>
    <t>https://cdn.eksmo.ru/v2/ITD000000001423851/COVER/cover1.jpg?no_404_img=Y</t>
  </si>
  <si>
    <t>Дом, быт, декор</t>
  </si>
  <si>
    <t>Декоративные элементы интерьера</t>
  </si>
  <si>
    <t>Репродукции картин, постеры, панно</t>
  </si>
  <si>
    <t>Стикер "Мать в здании"</t>
  </si>
  <si>
    <t>https://cdn.eksmo.ru/v2/ITD000000001423998/COVER/cover1__w600.jpg?no_404_img=Y</t>
  </si>
  <si>
    <t>978-5-04-232799-5</t>
  </si>
  <si>
    <t>9785042327995</t>
  </si>
  <si>
    <t>ITD000000001423998</t>
  </si>
  <si>
    <t>https://api3.eksmo.ru/v3/xlsxPricelist/annotation/?NOMCODE=ITD000000001423998&amp;key=e85257a6e63a7e36f8b1efc7dc1094c5</t>
  </si>
  <si>
    <t>https://cdn.eksmo.ru/v2/ITD000000001423998/COVER/cover1.jpg?no_404_img=Y</t>
  </si>
  <si>
    <t>Стикерпак "Брат болотного края"</t>
  </si>
  <si>
    <t>https://cdn.eksmo.ru/v2/ITD000000001423820/COVER/cover1__w600.jpg?no_404_img=Y</t>
  </si>
  <si>
    <t>978-5-04-217334-9</t>
  </si>
  <si>
    <t>9785042173349</t>
  </si>
  <si>
    <t>ITD000000001423820</t>
  </si>
  <si>
    <t>https://api3.eksmo.ru/v3/xlsxPricelist/annotation/?NOMCODE=ITD000000001423820&amp;key=e85257a6e63a7e36f8b1efc7dc1094c5</t>
  </si>
  <si>
    <t>https://cdn.eksmo.ru/v2/ITD000000001423820/COVER/cover1.jpg?no_404_img=Y</t>
  </si>
  <si>
    <t>Стикерпак "Пятая бездна"</t>
  </si>
  <si>
    <t>https://cdn.eksmo.ru/v2/ITD000000001423896/COVER/cover1__w600.jpg?no_404_img=Y</t>
  </si>
  <si>
    <t>978-5-04-217331-8</t>
  </si>
  <si>
    <t>9785042173318</t>
  </si>
  <si>
    <t>ITD000000001423896</t>
  </si>
  <si>
    <t>https://api3.eksmo.ru/v3/xlsxPricelist/annotation/?NOMCODE=ITD000000001423896&amp;key=e85257a6e63a7e36f8b1efc7dc1094c5</t>
  </si>
  <si>
    <t>https://cdn.eksmo.ru/v2/ITD000000001423896/COVER/cover1.jpg?no_404_img=Y</t>
  </si>
  <si>
    <t>Стикерпак "Сестры озерных вод"</t>
  </si>
  <si>
    <t>https://cdn.eksmo.ru/v2/ITD000000001423981/COVER/cover1__w600.jpg?no_404_img=Y</t>
  </si>
  <si>
    <t>MSISTERS-5</t>
  </si>
  <si>
    <t>ITD000000001423981</t>
  </si>
  <si>
    <t>https://api3.eksmo.ru/v3/xlsxPricelist/annotation/?NOMCODE=ITD000000001423981&amp;key=e85257a6e63a7e36f8b1efc7dc1094c5</t>
  </si>
  <si>
    <t>https://cdn.eksmo.ru/v2/ITD000000001423981/COVER/cover1.jpg?no_404_img=Y</t>
  </si>
  <si>
    <t>Стикерпак "Хэллоуин" (MFREE-2)</t>
  </si>
  <si>
    <t>https://cdn.eksmo.ru/v2/ITD000000001423899/COVER/cover1__w600.jpg?no_404_img=Y</t>
  </si>
  <si>
    <t>978-5-04-223384-5</t>
  </si>
  <si>
    <t>9785042233845</t>
  </si>
  <si>
    <t>4821101000</t>
  </si>
  <si>
    <t>ITD000000001423899</t>
  </si>
  <si>
    <t>https://api3.eksmo.ru/v3/xlsxPricelist/annotation/?NOMCODE=ITD000000001423899&amp;key=e85257a6e63a7e36f8b1efc7dc1094c5</t>
  </si>
  <si>
    <t>https://cdn.eksmo.ru/v2/ITD000000001423899/COVER/cover1.jpg?no_404_img=Y</t>
  </si>
  <si>
    <t>Браслет силиконовый "Дыши"</t>
  </si>
  <si>
    <t>Popcorn Books. Мерч. Дыши</t>
  </si>
  <si>
    <t>https://cdn.eksmo.ru/v2/ITD000000001423830/COVER/cover1__w600.jpg?no_404_img=Y</t>
  </si>
  <si>
    <t>978-5-04-225100-9</t>
  </si>
  <si>
    <t>9785042251009</t>
  </si>
  <si>
    <t>ITD000000001423830</t>
  </si>
  <si>
    <t>https://api3.eksmo.ru/v3/xlsxPricelist/annotation/?NOMCODE=ITD000000001423830&amp;key=e85257a6e63a7e36f8b1efc7dc1094c5</t>
  </si>
  <si>
    <t>https://cdn.eksmo.ru/v2/ITD000000001423830/COVER/cover1.jpg?no_404_img=Y</t>
  </si>
  <si>
    <t>PBМерчДыши</t>
  </si>
  <si>
    <t>Плакат №2 "Любовь"</t>
  </si>
  <si>
    <t>https://cdn.eksmo.ru/v2/ITD000000001423831/COVER/cover1__w600.jpg?no_404_img=Y</t>
  </si>
  <si>
    <t>978-5-04-217368-4</t>
  </si>
  <si>
    <t>9785042173684</t>
  </si>
  <si>
    <t>ITD000000001423831</t>
  </si>
  <si>
    <t>https://api3.eksmo.ru/v3/xlsxPricelist/annotation/?NOMCODE=ITD000000001423831&amp;key=e85257a6e63a7e36f8b1efc7dc1094c5</t>
  </si>
  <si>
    <t>https://cdn.eksmo.ru/v2/ITD000000001423831/COVER/cover1.jpg?no_404_img=Y</t>
  </si>
  <si>
    <t>Браслет силиконовый "FIAT LUX" Эквилибрис</t>
  </si>
  <si>
    <t>Popcorn Books. Мерч. Эквилибрис</t>
  </si>
  <si>
    <t>https://cdn.eksmo.ru/v2/ITD000000001423926/COVER/cover1__w600.jpg?no_404_img=Y</t>
  </si>
  <si>
    <t>978-5-04-225099-6</t>
  </si>
  <si>
    <t>9785042250996</t>
  </si>
  <si>
    <t>ITD000000001423926</t>
  </si>
  <si>
    <t>https://api3.eksmo.ru/v3/xlsxPricelist/annotation/?NOMCODE=ITD000000001423926&amp;key=e85257a6e63a7e36f8b1efc7dc1094c5</t>
  </si>
  <si>
    <t>https://cdn.eksmo.ru/v2/ITD000000001423926/COVER/cover1.jpg?no_404_img=Y</t>
  </si>
  <si>
    <t>PopBksЭкв</t>
  </si>
  <si>
    <t>Младший брат</t>
  </si>
  <si>
    <t>Доктороу К.</t>
  </si>
  <si>
    <t>Popcorn Books. Младший брат</t>
  </si>
  <si>
    <t>https://cdn.eksmo.ru/v2/ITD000000001305853/COVER/cover1__w600.jpg?no_404_img=Y</t>
  </si>
  <si>
    <t>978-5-6048362-2-4</t>
  </si>
  <si>
    <t>9785604836224</t>
  </si>
  <si>
    <t>Доктороу Кори</t>
  </si>
  <si>
    <t>ITD000000001305853</t>
  </si>
  <si>
    <t>https://api3.eksmo.ru/v3/xlsxPricelist/annotation/?NOMCODE=ITD000000001305853&amp;key=e85257a6e63a7e36f8b1efc7dc1094c5</t>
  </si>
  <si>
    <t>https://cdn.eksmo.ru/v2/ITD000000001305853/COVER/cover1.jpg?no_404_img=Y</t>
  </si>
  <si>
    <t>PopcBookМБ</t>
  </si>
  <si>
    <t>Младший брат. Книга 3. Площадь атаки</t>
  </si>
  <si>
    <t>https://cdn.eksmo.ru/v2/ITD000000001428388/COVER/cover1__w600.jpg?no_404_img=Y</t>
  </si>
  <si>
    <t>978-5-04-222950-3</t>
  </si>
  <si>
    <t>9785042229503</t>
  </si>
  <si>
    <t>Токарева Елена Олеговна</t>
  </si>
  <si>
    <t>ATTACK SURFACE</t>
  </si>
  <si>
    <t>ITD000000001428388</t>
  </si>
  <si>
    <t>https://api3.eksmo.ru/v3/xlsxPricelist/annotation/?NOMCODE=ITD000000001428388&amp;key=e85257a6e63a7e36f8b1efc7dc1094c5</t>
  </si>
  <si>
    <t>https://cdn.eksmo.ru/v2/ITD000000001428388/PDF/ITD000000001428388.pdf</t>
  </si>
  <si>
    <t>https://cdn.eksmo.ru/v2/ITD000000001428388/COVER/cover1.jpg?no_404_img=Y</t>
  </si>
  <si>
    <t>Мюонное нейтрино, пролетевшее сквозь наши сердца</t>
  </si>
  <si>
    <t>Анастасия Евстюхина</t>
  </si>
  <si>
    <t>Popcorn Books. Мюонное нейтрино</t>
  </si>
  <si>
    <t>https://cdn.eksmo.ru/v2/ITD000000001299920/COVER/cover1__w600.jpg?no_404_img=Y</t>
  </si>
  <si>
    <t>978-5-6047859-5-9</t>
  </si>
  <si>
    <t>9785604785959</t>
  </si>
  <si>
    <t>ITD000000001299920</t>
  </si>
  <si>
    <t>https://api3.eksmo.ru/v3/xlsxPricelist/annotation/?NOMCODE=ITD000000001299920&amp;key=e85257a6e63a7e36f8b1efc7dc1094c5</t>
  </si>
  <si>
    <t>https://cdn.eksmo.ru/v2/ITD000000001299920/COVER/cover1.jpg?no_404_img=Y</t>
  </si>
  <si>
    <t>PopcBookМН</t>
  </si>
  <si>
    <t>Стикерпак "Мюонное нейтрино, пролетевшее сквозь наши сердца"</t>
  </si>
  <si>
    <t>https://cdn.eksmo.ru/v2/ITD000000001423935/COVER/cover1__w600.jpg?no_404_img=Y</t>
  </si>
  <si>
    <t>978-5-04-232801-5</t>
  </si>
  <si>
    <t>9785042328015</t>
  </si>
  <si>
    <t>ITD000000001423935</t>
  </si>
  <si>
    <t>https://api3.eksmo.ru/v3/xlsxPricelist/annotation/?NOMCODE=ITD000000001423935&amp;key=e85257a6e63a7e36f8b1efc7dc1094c5</t>
  </si>
  <si>
    <t>https://cdn.eksmo.ru/v2/ITD000000001423935/COVER/cover1.jpg?no_404_img=Y</t>
  </si>
  <si>
    <t>Наклейки интерьерные</t>
  </si>
  <si>
    <t>Неблагая</t>
  </si>
  <si>
    <t>Ивлисс Хаусман</t>
  </si>
  <si>
    <t>Popcorn books. Неблагая</t>
  </si>
  <si>
    <t>https://cdn.eksmo.ru/v2/ITD000000001371471/COVER/cover1__w600.jpg?no_404_img=Y</t>
  </si>
  <si>
    <t>978-5-6048364-5-3</t>
  </si>
  <si>
    <t>9785604836453</t>
  </si>
  <si>
    <t>ITD000000001371471</t>
  </si>
  <si>
    <t>https://api3.eksmo.ru/v3/xlsxPricelist/annotation/?NOMCODE=ITD000000001371471&amp;key=e85257a6e63a7e36f8b1efc7dc1094c5</t>
  </si>
  <si>
    <t>https://cdn.eksmo.ru/v2/ITD000000001371471/PDF/ITD000000001371471.pdf</t>
  </si>
  <si>
    <t>https://cdn.eksmo.ru/v2/ITD000000001371471/COVER/cover1.jpg?no_404_img=Y</t>
  </si>
  <si>
    <t>PopBНебл</t>
  </si>
  <si>
    <t>Письмо к моей дочери</t>
  </si>
  <si>
    <t>Майя Анджелу</t>
  </si>
  <si>
    <t>Popcorn Books. Поэтому птица в неволе поет</t>
  </si>
  <si>
    <t>https://cdn.eksmo.ru/v2/ITD000000001295124/COVER/cover1__w600.jpg?no_404_img=Y</t>
  </si>
  <si>
    <t>743</t>
  </si>
  <si>
    <t>978-5-6046877-7-2</t>
  </si>
  <si>
    <t>9785604687772</t>
  </si>
  <si>
    <t>ITD000000001295124</t>
  </si>
  <si>
    <t>https://api3.eksmo.ru/v3/xlsxPricelist/annotation/?NOMCODE=ITD000000001295124&amp;key=e85257a6e63a7e36f8b1efc7dc1094c5</t>
  </si>
  <si>
    <t>https://cdn.eksmo.ru/v2/ITD000000001295124/COVER/cover1.jpg?no_404_img=Y</t>
  </si>
  <si>
    <t>PopBППтП</t>
  </si>
  <si>
    <t>Поэтому птица в неволе поет</t>
  </si>
  <si>
    <t>https://cdn.eksmo.ru/v2/ITD000000001295071/COVER/cover1__w600.jpg?no_404_img=Y</t>
  </si>
  <si>
    <t>978-5-6046877-5-8</t>
  </si>
  <si>
    <t>9785604687758</t>
  </si>
  <si>
    <t>ITD000000001295071</t>
  </si>
  <si>
    <t>https://api3.eksmo.ru/v3/xlsxPricelist/annotation/?NOMCODE=ITD000000001295071&amp;key=e85257a6e63a7e36f8b1efc7dc1094c5</t>
  </si>
  <si>
    <t>https://cdn.eksmo.ru/v2/ITD000000001295071/COVER/cover1.jpg?no_404_img=Y</t>
  </si>
  <si>
    <t>Комплект из 2-х книг Твоя капля крови + Закон бессмертных</t>
  </si>
  <si>
    <t>Кагава Д., Пента Р.</t>
  </si>
  <si>
    <t>Popcorn Books. Твоя капля крови</t>
  </si>
  <si>
    <t>https://cdn.eksmo.ru/v2/ITD000000001468605/COVER/cover1__w600.jpg?no_404_img=Y</t>
  </si>
  <si>
    <t>978-5-04-231063-8</t>
  </si>
  <si>
    <t>9785042310638</t>
  </si>
  <si>
    <t>1 200</t>
  </si>
  <si>
    <t>ITD000000001468605</t>
  </si>
  <si>
    <t>https://api3.eksmo.ru/v3/xlsxPricelist/annotation/?NOMCODE=ITD000000001468605&amp;key=e85257a6e63a7e36f8b1efc7dc1094c5</t>
  </si>
  <si>
    <t>https://cdn.eksmo.ru/v2/ITD000000001468605/COVER/cover1.jpg?no_404_img=Y</t>
  </si>
  <si>
    <t>https://cdn.eksmo.ru/v2/ITD000000001468605/COVER/dopfoto00.jpg?no_404_img=Y;https://cdn.eksmo.ru/v2/ITD000000001468605/COVER/dopfoto01.jpg?no_404_img=Y;https://cdn.eksmo.ru/v2/ITD000000001468605/COVER/dopfoto02.jpg?no_404_img=Y;https://cdn.eksmo.ru/v2/ITD000000001468605/COVER/dopfoto03.jpg?no_404_im</t>
  </si>
  <si>
    <t>PopBТвК</t>
  </si>
  <si>
    <t>Твоя капля крови</t>
  </si>
  <si>
    <t>Пента Р.</t>
  </si>
  <si>
    <t>https://cdn.eksmo.ru/v2/ITD000000001305827/COVER/cover1__w600.jpg?no_404_img=Y</t>
  </si>
  <si>
    <t>978-5-6048362-9-3</t>
  </si>
  <si>
    <t>9785604836293</t>
  </si>
  <si>
    <t>ITD000000001305827</t>
  </si>
  <si>
    <t>https://api3.eksmo.ru/v3/xlsxPricelist/annotation/?NOMCODE=ITD000000001305827&amp;key=e85257a6e63a7e36f8b1efc7dc1094c5</t>
  </si>
  <si>
    <t>https://cdn.eksmo.ru/v2/ITD000000001305827/COVER/cover1.jpg?no_404_img=Y</t>
  </si>
  <si>
    <t>Дыши</t>
  </si>
  <si>
    <t>Woorieverse</t>
  </si>
  <si>
    <t>https://cdn.eksmo.ru/v2/ITD000000001346950/COVER/cover1__w600.jpg?no_404_img=Y</t>
  </si>
  <si>
    <t>978-5-6048364-7-7</t>
  </si>
  <si>
    <t>9785604836477</t>
  </si>
  <si>
    <t>70x108/16</t>
  </si>
  <si>
    <t>ITD000000001346950</t>
  </si>
  <si>
    <t>https://api3.eksmo.ru/v3/xlsxPricelist/annotation/?NOMCODE=ITD000000001346950&amp;key=e85257a6e63a7e36f8b1efc7dc1094c5</t>
  </si>
  <si>
    <t>https://cdn.eksmo.ru/v2/ITD000000001346950/PDF/ITD000000001346950.pdf</t>
  </si>
  <si>
    <t>https://cdn.eksmo.ru/v2/ITD000000001346950/COVER/cover1.jpg?no_404_img=Y</t>
  </si>
  <si>
    <t>WrV</t>
  </si>
  <si>
    <t>Смысл. Том 2</t>
  </si>
  <si>
    <t>https://cdn.eksmo.ru/v2/ITD000000001405099/COVER/cover1__w600.jpg?no_404_img=Y</t>
  </si>
  <si>
    <t>978-5-907696-70-9</t>
  </si>
  <si>
    <t>9785907696709</t>
  </si>
  <si>
    <t>ITD000000001405099</t>
  </si>
  <si>
    <t>https://api3.eksmo.ru/v3/xlsxPricelist/annotation/?NOMCODE=ITD000000001405099&amp;key=e85257a6e63a7e36f8b1efc7dc1094c5</t>
  </si>
  <si>
    <t>https://cdn.eksmo.ru/v2/ITD000000001405099/PDF/ITD000000001405099.pdf</t>
  </si>
  <si>
    <t>https://cdn.eksmo.ru/v2/ITD000000001405099/COVER/cover1.jpg?no_404_img=Y</t>
  </si>
  <si>
    <t>Бездны</t>
  </si>
  <si>
    <t>Пилар Кинтана</t>
  </si>
  <si>
    <t>Анатомия нормы</t>
  </si>
  <si>
    <t>https://cdn.eksmo.ru/v2/ITD000000001406822/COVER/cover1__w600.jpg?no_404_img=Y</t>
  </si>
  <si>
    <t>978-5-907696-67-9</t>
  </si>
  <si>
    <t>9785907696679</t>
  </si>
  <si>
    <t>ITD000000001406822</t>
  </si>
  <si>
    <t>https://api3.eksmo.ru/v3/xlsxPricelist/annotation/?NOMCODE=ITD000000001406822&amp;key=e85257a6e63a7e36f8b1efc7dc1094c5</t>
  </si>
  <si>
    <t>https://cdn.eksmo.ru/v2/ITD000000001406822/PDF/ITD000000001406822.pdf</t>
  </si>
  <si>
    <t>https://cdn.eksmo.ru/v2/ITD000000001406822/COVER/cover1.jpg?no_404_img=Y</t>
  </si>
  <si>
    <t>Ан</t>
  </si>
  <si>
    <t>Церемония жизни</t>
  </si>
  <si>
    <t>Саяка Мурата</t>
  </si>
  <si>
    <t>https://cdn.eksmo.ru/v2/ITD000000001365405/COVER/cover1__w600.jpg?no_404_img=Y</t>
  </si>
  <si>
    <t>978-5-907696-19-8</t>
  </si>
  <si>
    <t>9785907696198</t>
  </si>
  <si>
    <t>ITD000000001365405</t>
  </si>
  <si>
    <t>https://api3.eksmo.ru/v3/xlsxPricelist/annotation/?NOMCODE=ITD000000001365405&amp;key=e85257a6e63a7e36f8b1efc7dc1094c5</t>
  </si>
  <si>
    <t>https://cdn.eksmo.ru/v2/ITD000000001365405/PDF/ITD000000001365405.pdf</t>
  </si>
  <si>
    <t>https://cdn.eksmo.ru/v2/ITD000000001365405/COVER/cover1.jpg?no_404_img=Y</t>
  </si>
  <si>
    <t>Человек-комбини. Переиздание</t>
  </si>
  <si>
    <t>https://cdn.eksmo.ru/v2/ITD000000001429016/COVER/cover1__w600.jpg?no_404_img=Y</t>
  </si>
  <si>
    <t>978-5-04-216201-5</t>
  </si>
  <si>
    <t>9785042162015</t>
  </si>
  <si>
    <t>Коваленин Дмитрий Викторович</t>
  </si>
  <si>
    <t>CONVENIENCE STORE WOMAN (продление)</t>
  </si>
  <si>
    <t>ITD000000001429016</t>
  </si>
  <si>
    <t>https://api3.eksmo.ru/v3/xlsxPricelist/annotation/?NOMCODE=ITD000000001429016&amp;key=e85257a6e63a7e36f8b1efc7dc1094c5</t>
  </si>
  <si>
    <t>https://cdn.eksmo.ru/v2/ITD000000001429016/PDF/ITD000000001429016.pdf</t>
  </si>
  <si>
    <t>https://cdn.eksmo.ru/v2/ITD000000001429016/COVER/cover1.jpg?no_404_img=Y</t>
  </si>
  <si>
    <t>Островитяне. Книга 2. Поиски сокровищ</t>
  </si>
  <si>
    <t>Мэри Элис Монро, Анджела Мэй</t>
  </si>
  <si>
    <t>Время историй</t>
  </si>
  <si>
    <t>https://cdn.eksmo.ru/v2/ITD000000001425551/COVER/cover1__w600.jpg?no_404_img=Y</t>
  </si>
  <si>
    <t>ДЕТСКАЯ И ПОДРОСТКОВАЯ СОВРЕМЕННАЯ ЛИТЕРАТУРА (ДО 16 ЛЕТ)</t>
  </si>
  <si>
    <t>СОВРЕМЕННАЯ ХУДОЖЕСТВЕННАЯ ЛИТЕРАТУРА (11-16 ЛЕТ)</t>
  </si>
  <si>
    <t>978-5-04-214784-5</t>
  </si>
  <si>
    <t>9785042147845</t>
  </si>
  <si>
    <t>Search for Treasure</t>
  </si>
  <si>
    <t>ITD000000001425551</t>
  </si>
  <si>
    <t>https://api3.eksmo.ru/v3/xlsxPricelist/certificat/?f=ITD000000001425551_2025-09-24_2030-09-17_RU Д-RU.РА08.В.58914-25_d8f3a1e9-a5bf-11ef-80d9-0050569a365d.pdf&amp;key=e85257a6e63a7e36f8b1efc7dc1094c5</t>
  </si>
  <si>
    <t>https://api3.eksmo.ru/v3/xlsxPricelist/annotation/?NOMCODE=ITD000000001425551&amp;key=e85257a6e63a7e36f8b1efc7dc1094c5</t>
  </si>
  <si>
    <t>https://cdn.eksmo.ru/v2/ITD000000001425551/PDF/ITD000000001425551.pdf</t>
  </si>
  <si>
    <t>https://cdn.eksmo.ru/v2/ITD000000001425551/COVER/cover1.jpg?no_404_img=Y</t>
  </si>
  <si>
    <t>ВрИс</t>
  </si>
  <si>
    <t>Приключения. Детектив для детей</t>
  </si>
  <si>
    <t>Детская приключенческая проза</t>
  </si>
  <si>
    <t>Парили рыбы в вышине</t>
  </si>
  <si>
    <t>Майкл Морпурго</t>
  </si>
  <si>
    <t>https://cdn.eksmo.ru/v2/ITD000000001371628/COVER/cover1__w600.jpg?no_404_img=Y</t>
  </si>
  <si>
    <t>978-5-907696-58-7</t>
  </si>
  <si>
    <t>9785907696587</t>
  </si>
  <si>
    <t>60x82/16</t>
  </si>
  <si>
    <t>ITD000000001371628</t>
  </si>
  <si>
    <t>https://api3.eksmo.ru/v3/xlsxPricelist/certificat/?f=ITD000000001371628_2025-09-17_2030-09-30_RU Д-RU.РА08.В.62944-25_f7e499d4-83c5-11ee-80d4-0050569a365d.pdf&amp;key=e85257a6e63a7e36f8b1efc7dc1094c5</t>
  </si>
  <si>
    <t>https://api3.eksmo.ru/v3/xlsxPricelist/annotation/?NOMCODE=ITD000000001371628&amp;key=e85257a6e63a7e36f8b1efc7dc1094c5</t>
  </si>
  <si>
    <t>https://cdn.eksmo.ru/v2/ITD000000001371628/PDF/ITD000000001371628.pdf</t>
  </si>
  <si>
    <t>https://cdn.eksmo.ru/v2/ITD000000001371628/COVER/cover1.jpg?no_404_img=Y</t>
  </si>
  <si>
    <t>Повести и рассказы. Проза для детей</t>
  </si>
  <si>
    <t>Тенька</t>
  </si>
  <si>
    <t>https://cdn.eksmo.ru/v2/ITD000000001428393/COVER/cover1__w600.jpg?no_404_img=Y</t>
  </si>
  <si>
    <t>978-5-04-216601-3</t>
  </si>
  <si>
    <t>9785042166013</t>
  </si>
  <si>
    <t>ITD000000001428393</t>
  </si>
  <si>
    <t>https://api3.eksmo.ru/v3/xlsxPricelist/certificat/?f=ITD000000001428393_2025-09-25_2030-09-17_RU Д-RU.РА08.В.62944-25_a0146694-b2f3-11ef-80d9-0050569a365d.pdf&amp;key=e85257a6e63a7e36f8b1efc7dc1094c5</t>
  </si>
  <si>
    <t>https://api3.eksmo.ru/v3/xlsxPricelist/annotation/?NOMCODE=ITD000000001428393&amp;key=e85257a6e63a7e36f8b1efc7dc1094c5</t>
  </si>
  <si>
    <t>https://cdn.eksmo.ru/v2/ITD000000001428393/PDF/ITD000000001428393.pdf</t>
  </si>
  <si>
    <t>https://cdn.eksmo.ru/v2/ITD000000001428393/COVER/cover1.jpg?no_404_img=Y</t>
  </si>
  <si>
    <t>Дневники принцессы. Книга 1</t>
  </si>
  <si>
    <t>Кэбот М.</t>
  </si>
  <si>
    <t>Дневники принцессы</t>
  </si>
  <si>
    <t>https://cdn.eksmo.ru/v2/ITD000000001290137/COVER/cover1__w600.jpg?no_404_img=Y</t>
  </si>
  <si>
    <t>978-5-6047181-0-0</t>
  </si>
  <si>
    <t>9785604718100</t>
  </si>
  <si>
    <t>Кэбот Мэг</t>
  </si>
  <si>
    <t>ITD000000001290137</t>
  </si>
  <si>
    <t>https://api3.eksmo.ru/v3/xlsxPricelist/annotation/?NOMCODE=ITD000000001290137&amp;key=e85257a6e63a7e36f8b1efc7dc1094c5</t>
  </si>
  <si>
    <t>https://cdn.eksmo.ru/v2/ITD000000001290137/COVER/cover1.jpg?no_404_img=Y</t>
  </si>
  <si>
    <t>ДнПр</t>
  </si>
  <si>
    <t>Дневники принцессы. Книга 2. Принцесса в центре внимания</t>
  </si>
  <si>
    <t>https://cdn.eksmo.ru/v2/ITD000000001300516/COVER/cover1__w600.jpg?no_404_img=Y</t>
  </si>
  <si>
    <t>978-5-6048361-0-1</t>
  </si>
  <si>
    <t>9785604836101</t>
  </si>
  <si>
    <t>ITD000000001300516</t>
  </si>
  <si>
    <t>https://api3.eksmo.ru/v3/xlsxPricelist/annotation/?NOMCODE=ITD000000001300516&amp;key=e85257a6e63a7e36f8b1efc7dc1094c5</t>
  </si>
  <si>
    <t>https://cdn.eksmo.ru/v2/ITD000000001300516/COVER/cover1.jpg?no_404_img=Y</t>
  </si>
  <si>
    <t>Дневники принцессы. Книга 3. Влюбленная принцесса</t>
  </si>
  <si>
    <t>https://cdn.eksmo.ru/v2/ITD000000001331697/COVER/cover1__w600.jpg?no_404_img=Y</t>
  </si>
  <si>
    <t>978-5-6048363-3-0</t>
  </si>
  <si>
    <t>9785604836330</t>
  </si>
  <si>
    <t>ITD000000001331697</t>
  </si>
  <si>
    <t>https://api3.eksmo.ru/v3/xlsxPricelist/annotation/?NOMCODE=ITD000000001331697&amp;key=e85257a6e63a7e36f8b1efc7dc1094c5</t>
  </si>
  <si>
    <t>https://cdn.eksmo.ru/v2/ITD000000001331697/COVER/cover1.jpg?no_404_img=Y</t>
  </si>
  <si>
    <t>Душа меча</t>
  </si>
  <si>
    <t>Джули Кагава</t>
  </si>
  <si>
    <t>Лисья тень</t>
  </si>
  <si>
    <t>https://cdn.eksmo.ru/v2/ITD000000001317138/COVER/cover1__w600.jpg?no_404_img=Y</t>
  </si>
  <si>
    <t>978-5-6048364-1-5</t>
  </si>
  <si>
    <t>9785604836415</t>
  </si>
  <si>
    <t>ITD000000001317138</t>
  </si>
  <si>
    <t>https://api3.eksmo.ru/v3/xlsxPricelist/annotation/?NOMCODE=ITD000000001317138&amp;key=e85257a6e63a7e36f8b1efc7dc1094c5</t>
  </si>
  <si>
    <t>https://cdn.eksmo.ru/v2/ITD000000001317138/PDF/ITD000000001317138.pdf</t>
  </si>
  <si>
    <t>https://cdn.eksmo.ru/v2/ITD000000001317138/COVER/cover1.jpg?no_404_img=Y</t>
  </si>
  <si>
    <t>ЛТ</t>
  </si>
  <si>
    <t>Ночь дракона</t>
  </si>
  <si>
    <t>https://cdn.eksmo.ru/v2/ITD000000001386711/COVER/cover1__w600.jpg?no_404_img=Y</t>
  </si>
  <si>
    <t>978-5-907696-60-0</t>
  </si>
  <si>
    <t>9785907696600</t>
  </si>
  <si>
    <t>ITD000000001386711</t>
  </si>
  <si>
    <t>https://api3.eksmo.ru/v3/xlsxPricelist/annotation/?NOMCODE=ITD000000001386711&amp;key=e85257a6e63a7e36f8b1efc7dc1094c5</t>
  </si>
  <si>
    <t>https://cdn.eksmo.ru/v2/ITD000000001386711/PDF/ITD000000001386711.pdf</t>
  </si>
  <si>
    <t>https://cdn.eksmo.ru/v2/ITD000000001386711/COVER/cover1.jpg?no_404_img=Y</t>
  </si>
  <si>
    <t>Дикие куры. Книга 3. Лисья тревога</t>
  </si>
  <si>
    <t>Функе К.</t>
  </si>
  <si>
    <t>Миры Корнелии Функе</t>
  </si>
  <si>
    <t>https://cdn.eksmo.ru/v2/ITD000000001427161/COVER/cover1__w600.jpg?no_404_img=Y</t>
  </si>
  <si>
    <t>978-5-04-215255-9</t>
  </si>
  <si>
    <t>9785042152559</t>
  </si>
  <si>
    <t>Функе Корнелия</t>
  </si>
  <si>
    <t>Алексеева Ирина Сергеевна</t>
  </si>
  <si>
    <t>DIE WILDEN HÜHNER: FUCHSALARM</t>
  </si>
  <si>
    <t>ITD000000001427161</t>
  </si>
  <si>
    <t>https://api3.eksmo.ru/v3/xlsxPricelist/certificat/?f=ITD000000001427161_2025-09-17_2030-09-30_RU Д-RU.РА08.В.62944-25_5cbdd792-abfb-11ef-80d9-0050569a365d.pdf&amp;key=e85257a6e63a7e36f8b1efc7dc1094c5</t>
  </si>
  <si>
    <t>https://api3.eksmo.ru/v3/xlsxPricelist/annotation/?NOMCODE=ITD000000001427161&amp;key=e85257a6e63a7e36f8b1efc7dc1094c5</t>
  </si>
  <si>
    <t>https://cdn.eksmo.ru/v2/ITD000000001427161/PDF/ITD000000001427161.pdf</t>
  </si>
  <si>
    <t>https://cdn.eksmo.ru/v2/ITD000000001427161/COVER/cover1.jpg?no_404_img=Y</t>
  </si>
  <si>
    <t>МКФ</t>
  </si>
  <si>
    <t>Руки прочь от Миссисипи</t>
  </si>
  <si>
    <t>https://cdn.eksmo.ru/v2/ITD000000001313736/COVER/cover1__w600.jpg?no_404_img=Y</t>
  </si>
  <si>
    <t>СОВРЕМЕННАЯ ХУДОЖЕСТВЕННАЯ ЛИТЕРАТУРА (6-10 ЛЕТ)</t>
  </si>
  <si>
    <t>978-5-6048363-2-3</t>
  </si>
  <si>
    <t>9785604836323</t>
  </si>
  <si>
    <t>ITD000000001313736</t>
  </si>
  <si>
    <t>https://api3.eksmo.ru/v3/xlsxPricelist/certificat/?f=ITD000000001313736_2025-09-17_2030-09-30_RU Д-RU.РА08.В.62944-25_cb223a32-667f-11ed-80c8-0050569a365d.pdf&amp;key=e85257a6e63a7e36f8b1efc7dc1094c5</t>
  </si>
  <si>
    <t>https://api3.eksmo.ru/v3/xlsxPricelist/annotation/?NOMCODE=ITD000000001313736&amp;key=e85257a6e63a7e36f8b1efc7dc1094c5</t>
  </si>
  <si>
    <t>https://cdn.eksmo.ru/v2/ITD000000001313736/PDF/ITD000000001313736.pdf</t>
  </si>
  <si>
    <t>https://cdn.eksmo.ru/v2/ITD000000001313736/COVER/cover1.jpg?no_404_img=Y</t>
  </si>
  <si>
    <t>Молли мун и волшебная книга гипноза (переиздание)</t>
  </si>
  <si>
    <t>Джорджия Бинг</t>
  </si>
  <si>
    <t>Молли Мун</t>
  </si>
  <si>
    <t>https://cdn.eksmo.ru/v2/ITD000000001318095/COVER/cover1__w600.jpg?no_404_img=Y</t>
  </si>
  <si>
    <t>978-5-6048362-8-6</t>
  </si>
  <si>
    <t>9785604836286</t>
  </si>
  <si>
    <t>ITD000000001318095</t>
  </si>
  <si>
    <t>https://api3.eksmo.ru/v3/xlsxPricelist/annotation/?NOMCODE=ITD000000001318095&amp;key=e85257a6e63a7e36f8b1efc7dc1094c5</t>
  </si>
  <si>
    <t>https://cdn.eksmo.ru/v2/ITD000000001318095/COVER/cover1.jpg?no_404_img=Y</t>
  </si>
  <si>
    <t>МлМн</t>
  </si>
  <si>
    <t>Молли Мун и магическое путешествие во времени. Книга 3</t>
  </si>
  <si>
    <t>Бинг Д.</t>
  </si>
  <si>
    <t>https://cdn.eksmo.ru/v2/ITD000000001362289/COVER/cover1__w600.jpg?no_404_img=Y</t>
  </si>
  <si>
    <t>978-5-6048365-6-9</t>
  </si>
  <si>
    <t>9785604836569</t>
  </si>
  <si>
    <t>Бинг Джорджия</t>
  </si>
  <si>
    <t>ITD000000001362289</t>
  </si>
  <si>
    <t>https://api3.eksmo.ru/v3/xlsxPricelist/annotation/?NOMCODE=ITD000000001362289&amp;key=e85257a6e63a7e36f8b1efc7dc1094c5</t>
  </si>
  <si>
    <t>https://cdn.eksmo.ru/v2/ITD000000001362289/PDF/ITD000000001362289.pdf</t>
  </si>
  <si>
    <t>https://cdn.eksmo.ru/v2/ITD000000001362289/COVER/cover1.jpg?no_404_img=Y</t>
  </si>
  <si>
    <t>Молли Мун останавливает время</t>
  </si>
  <si>
    <t>https://cdn.eksmo.ru/v2/ITD000000001305824/COVER/cover1__w600.jpg?no_404_img=Y</t>
  </si>
  <si>
    <t>978-5-6048361-7-0</t>
  </si>
  <si>
    <t>9785604836170</t>
  </si>
  <si>
    <t>ITD000000001305824</t>
  </si>
  <si>
    <t>https://api3.eksmo.ru/v3/xlsxPricelist/annotation/?NOMCODE=ITD000000001305824&amp;key=e85257a6e63a7e36f8b1efc7dc1094c5</t>
  </si>
  <si>
    <t>https://cdn.eksmo.ru/v2/ITD000000001305824/COVER/cover1.jpg?no_404_img=Y</t>
  </si>
  <si>
    <t>Лунный камень из Сатапура. Книга 2</t>
  </si>
  <si>
    <t>Масси С.</t>
  </si>
  <si>
    <t>Первин Мистри</t>
  </si>
  <si>
    <t>https://cdn.eksmo.ru/v2/ITD000000001358346/COVER/cover1__w600.jpg?no_404_img=Y</t>
  </si>
  <si>
    <t>978-5-6048365-8-3</t>
  </si>
  <si>
    <t>9785604836583</t>
  </si>
  <si>
    <t>Масси Суджата</t>
  </si>
  <si>
    <t>ITD000000001358346</t>
  </si>
  <si>
    <t>https://api3.eksmo.ru/v3/xlsxPricelist/annotation/?NOMCODE=ITD000000001358346&amp;key=e85257a6e63a7e36f8b1efc7dc1094c5</t>
  </si>
  <si>
    <t>https://cdn.eksmo.ru/v2/ITD000000001358346/PDF/ITD000000001358346.pdf</t>
  </si>
  <si>
    <t>https://cdn.eksmo.ru/v2/ITD000000001358346/COVER/cover1.jpg?no_404_img=Y</t>
  </si>
  <si>
    <t>ПМ</t>
  </si>
  <si>
    <t>Аланна. Рождение легенды</t>
  </si>
  <si>
    <t>Пирс Т.</t>
  </si>
  <si>
    <t>Песнь львицы</t>
  </si>
  <si>
    <t>https://cdn.eksmo.ru/v2/ITD000000001457403/COVER/cover1__w600.jpg?no_404_img=Y</t>
  </si>
  <si>
    <t>978-5-04-227382-7</t>
  </si>
  <si>
    <t>9785042273827</t>
  </si>
  <si>
    <t>Пирс Тамора</t>
  </si>
  <si>
    <t>Сечкина Надежда Саидовна</t>
  </si>
  <si>
    <t>ALANNA: THE FIRST ADVENTURE</t>
  </si>
  <si>
    <t>ITD000000001457403</t>
  </si>
  <si>
    <t>https://api3.eksmo.ru/v3/xlsxPricelist/annotation/?NOMCODE=ITD000000001457403&amp;key=e85257a6e63a7e36f8b1efc7dc1094c5</t>
  </si>
  <si>
    <t>https://cdn.eksmo.ru/v2/ITD000000001457403/PDF/ITD000000001457403.pdf</t>
  </si>
  <si>
    <t>https://cdn.eksmo.ru/v2/ITD000000001457403/COVER/cover1.jpg?no_404_img=Y</t>
  </si>
  <si>
    <t>ПЛв</t>
  </si>
  <si>
    <t>Кровь Эдема. Книга 1. Закон бессмертных</t>
  </si>
  <si>
    <t>Кагава Д.</t>
  </si>
  <si>
    <t>Правила бессмертных</t>
  </si>
  <si>
    <t>https://cdn.eksmo.ru/v2/ITD000000001428384/COVER/cover1__w600.jpg?no_404_img=Y</t>
  </si>
  <si>
    <t>978-5-04-222560-4</t>
  </si>
  <si>
    <t>9785042225604</t>
  </si>
  <si>
    <t>Кагава Джули</t>
  </si>
  <si>
    <t>ITD000000001428384</t>
  </si>
  <si>
    <t>https://api3.eksmo.ru/v3/xlsxPricelist/annotation/?NOMCODE=ITD000000001428384&amp;key=e85257a6e63a7e36f8b1efc7dc1094c5</t>
  </si>
  <si>
    <t>https://cdn.eksmo.ru/v2/ITD000000001428384/PDF/ITD000000001428384.pdf</t>
  </si>
  <si>
    <t>https://cdn.eksmo.ru/v2/ITD000000001428384/COVER/cover1.jpg?no_404_img=Y</t>
  </si>
  <si>
    <t>ПрБ</t>
  </si>
  <si>
    <t>Рэм</t>
  </si>
  <si>
    <t>Ольга Птицева</t>
  </si>
  <si>
    <t>Там, где цветет полынь</t>
  </si>
  <si>
    <t>https://cdn.eksmo.ru/v2/ITD000000001398520/COVER/cover1__w600.jpg?no_404_img=Y</t>
  </si>
  <si>
    <t>978-5-907696-74-7</t>
  </si>
  <si>
    <t>9785907696747</t>
  </si>
  <si>
    <t>ITD000000001398520</t>
  </si>
  <si>
    <t>https://api3.eksmo.ru/v3/xlsxPricelist/annotation/?NOMCODE=ITD000000001398520&amp;key=e85257a6e63a7e36f8b1efc7dc1094c5</t>
  </si>
  <si>
    <t>https://cdn.eksmo.ru/v2/ITD000000001398520/PDF/ITD000000001398520.pdf</t>
  </si>
  <si>
    <t>https://cdn.eksmo.ru/v2/ITD000000001398520/COVER/cover1.jpg?no_404_img=Y</t>
  </si>
  <si>
    <t>ТГЦП</t>
  </si>
  <si>
    <t>Российская молодежная проза</t>
  </si>
  <si>
    <t>Предвестники Мельтиара</t>
  </si>
  <si>
    <t>Влада Медведникова</t>
  </si>
  <si>
    <t>Фэнтези-миры Влады Медведниковой</t>
  </si>
  <si>
    <t>https://cdn.eksmo.ru/v2/ITD000000001300686/COVER/cover1__w600.jpg?no_404_img=Y</t>
  </si>
  <si>
    <t>978-5-6048361-9-4</t>
  </si>
  <si>
    <t>9785604836194</t>
  </si>
  <si>
    <t>ITD000000001300686</t>
  </si>
  <si>
    <t>https://api3.eksmo.ru/v3/xlsxPricelist/annotation/?NOMCODE=ITD000000001300686&amp;key=e85257a6e63a7e36f8b1efc7dc1094c5</t>
  </si>
  <si>
    <t>https://cdn.eksmo.ru/v2/ITD000000001300686/COVER/cover1.jpg?no_404_img=Y</t>
  </si>
  <si>
    <t>ФВМ</t>
  </si>
  <si>
    <t>Брат болотного края</t>
  </si>
  <si>
    <t>Хроники болотного края</t>
  </si>
  <si>
    <t>https://cdn.eksmo.ru/v2/ITD000000001356288/COVER/cover1__w600.jpg?no_404_img=Y</t>
  </si>
  <si>
    <t>978-5-6048365-0-7</t>
  </si>
  <si>
    <t>9785604836507</t>
  </si>
  <si>
    <t>ITD000000001356288</t>
  </si>
  <si>
    <t>https://api3.eksmo.ru/v3/xlsxPricelist/annotation/?NOMCODE=ITD000000001356288&amp;key=e85257a6e63a7e36f8b1efc7dc1094c5</t>
  </si>
  <si>
    <t>https://cdn.eksmo.ru/v2/ITD000000001356288/COVER/cover1.jpg?no_404_img=Y</t>
  </si>
  <si>
    <t>ХБК</t>
  </si>
  <si>
    <t>Чайный бунт</t>
  </si>
  <si>
    <t>Кейси Блэр</t>
  </si>
  <si>
    <t>Хроники чайной принцессы</t>
  </si>
  <si>
    <t>https://cdn.eksmo.ru/v2/ITD000000001405092/COVER/cover1__w600.jpg?no_404_img=Y</t>
  </si>
  <si>
    <t>978-5-04-207300-7</t>
  </si>
  <si>
    <t>9785042073007</t>
  </si>
  <si>
    <t>Блэр Кейси</t>
  </si>
  <si>
    <t>ITD000000001405092</t>
  </si>
  <si>
    <t>https://api3.eksmo.ru/v3/xlsxPricelist/annotation/?NOMCODE=ITD000000001405092&amp;key=e85257a6e63a7e36f8b1efc7dc1094c5</t>
  </si>
  <si>
    <t>https://cdn.eksmo.ru/v2/ITD000000001405092/PDF/ITD000000001405092.pdf</t>
  </si>
  <si>
    <t>https://cdn.eksmo.ru/v2/ITD000000001405092/COVER/cover1.jpg?no_404_img=Y</t>
  </si>
  <si>
    <t>ХЧП</t>
  </si>
  <si>
    <t>Звонок для родителя</t>
  </si>
  <si>
    <t>Кристина Сандалова</t>
  </si>
  <si>
    <t>Чижик. Нон-фикшн</t>
  </si>
  <si>
    <t>https://cdn.eksmo.ru/v2/ITD000000001455138/COVER/cover1__w600.jpg?no_404_img=Y</t>
  </si>
  <si>
    <t>380</t>
  </si>
  <si>
    <t>978-5-04-226213-5</t>
  </si>
  <si>
    <t>9785042262135</t>
  </si>
  <si>
    <t>ITD000000001455138</t>
  </si>
  <si>
    <t>https://api3.eksmo.ru/v3/xlsxPricelist/annotation/?NOMCODE=ITD000000001455138&amp;key=e85257a6e63a7e36f8b1efc7dc1094c5</t>
  </si>
  <si>
    <t>https://cdn.eksmo.ru/v2/ITD000000001455138/PDF/ITD000000001455138.pdf</t>
  </si>
  <si>
    <t>https://cdn.eksmo.ru/v2/ITD000000001455138/COVER/cover1.jpg?no_404_img=Y</t>
  </si>
  <si>
    <t>ЧжНонФикшн</t>
  </si>
  <si>
    <t>Психологические особенности детского возраста</t>
  </si>
  <si>
    <t>https://cdn.eksmo.ru/v2/ITD000000001455139/COVER/cover1__w600.jpg?no_404_img=Y</t>
  </si>
  <si>
    <t>978-5-04-226214-2</t>
  </si>
  <si>
    <t>9785042262142</t>
  </si>
  <si>
    <t>ITD000000001455139</t>
  </si>
  <si>
    <t>https://api3.eksmo.ru/v3/xlsxPricelist/annotation/?NOMCODE=ITD000000001455139&amp;key=e85257a6e63a7e36f8b1efc7dc1094c5</t>
  </si>
  <si>
    <t>https://cdn.eksmo.ru/v2/ITD000000001455139/PDF/ITD000000001455139.pdf</t>
  </si>
  <si>
    <t>https://cdn.eksmo.ru/v2/ITD000000001455139/COVER/cover1.jpg?no_404_img=Y</t>
  </si>
  <si>
    <t>https://cdn.eksmo.ru/v2/ITD000000001455213/COVER/cover1__w600.jpg?no_404_img=Y</t>
  </si>
  <si>
    <t>978-5-04-227835-8</t>
  </si>
  <si>
    <t>9785042278358</t>
  </si>
  <si>
    <t>ITD000000001455213</t>
  </si>
  <si>
    <t>https://cdn.eksmo.ru/v2/ITD000000001455213/PDF/ITD000000001455213.pdf</t>
  </si>
  <si>
    <t>https://cdn.eksmo.ru/v2/ITD000000001455213/COVER/cover1.jpg?no_404_img=Y</t>
  </si>
  <si>
    <t>Читай не хочу. Что мешает ребенку полюбить  книги</t>
  </si>
  <si>
    <t>Раппопорт К.</t>
  </si>
  <si>
    <t>https://cdn.eksmo.ru/v2/ITD000000001455214/COVER/cover1__w600.jpg?no_404_img=Y</t>
  </si>
  <si>
    <t>978-5-04-227836-5</t>
  </si>
  <si>
    <t>9785042278365</t>
  </si>
  <si>
    <t>ITD000000001455214</t>
  </si>
  <si>
    <t>https://api3.eksmo.ru/v3/xlsxPricelist/annotation/?NOMCODE=ITD000000001455214&amp;key=e85257a6e63a7e36f8b1efc7dc1094c5</t>
  </si>
  <si>
    <t>https://cdn.eksmo.ru/v2/ITD000000001455214/PDF/ITD000000001455214.pdf</t>
  </si>
  <si>
    <t>https://cdn.eksmo.ru/v2/ITD000000001455214/COVER/cover1.jpg?no_404_img=Y</t>
  </si>
  <si>
    <t>https://cdn.eksmo.ru/v2/ITD000000001455215/COVER/cover1__w600.jpg?no_404_img=Y</t>
  </si>
  <si>
    <t>978-5-04-227837-2</t>
  </si>
  <si>
    <t>9785042278372</t>
  </si>
  <si>
    <t>ITD000000001455215</t>
  </si>
  <si>
    <t>https://api3.eksmo.ru/v3/xlsxPricelist/annotation/?NOMCODE=ITD000000001455215&amp;key=e85257a6e63a7e36f8b1efc7dc1094c5</t>
  </si>
  <si>
    <t>https://cdn.eksmo.ru/v2/ITD000000001455215/PDF/ITD000000001455215.pdf</t>
  </si>
  <si>
    <t>https://cdn.eksmo.ru/v2/ITD000000001455215/COVER/cover1.jpg?no_404_img=Y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</si>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</sst>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1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5" applyFont="1" fillId="0" applyFill="1" borderId="5" applyBorder="1" xfId="1" applyProtection="1" applyAlignment="1">
      <alignment horizontal="left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3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9" applyBorder="1" xfId="1" applyProtection="1" applyAlignment="1">
      <alignment horizontal="center" vertical="center"/>
      <protection hidden="1"/>
    </xf>
    <xf numFmtId="0" fontId="7" applyFont="1" fillId="0" applyFill="1" borderId="26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7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9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9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/>
      <protection hidden="1"/>
    </xf>
    <xf numFmtId="49" applyNumberFormat="1" fontId="2" applyFont="1" fillId="0" applyFill="1" borderId="24" applyBorder="1" xfId="0" applyProtection="1" applyAlignment="1">
      <alignment horizontal="center"/>
      <protection hidden="1"/>
    </xf>
    <xf numFmtId="49" applyNumberFormat="1" fontId="2" applyFont="1" fillId="0" applyFill="1" borderId="25" applyBorder="1" xfId="0" applyProtection="1" applyAlignment="1">
      <alignment horizont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7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2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7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2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2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8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7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2" applyBorder="1" xfId="0" applyProtection="1" applyAlignment="1">
      <alignment horizontal="left" vertical="top" wrapText="1"/>
      <protection hidden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086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15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16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087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12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13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14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088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05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07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08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09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10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11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06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089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03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04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090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01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02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091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099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00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092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097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098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093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094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095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096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4248" Type="http://schemas.openxmlformats.org/officeDocument/2006/relationships/hyperlink" Target="https://cdn.eksmo.ru/v2/ITD000000001371628/COVER/cover1__w600.jpg?no_404_img=Y" TargetMode="External"/><Relationship Id="rId24738" Type="http://schemas.openxmlformats.org/officeDocument/2006/relationships/hyperlink" Target="https://api3.eksmo.ru/v3/xlsxPricelist/certificat/?f=ITD000000001449867_2025-11-28_2030-11-27_&#1045;&#1040;&#1069;&#1057;%20N%20RU%20&#1044;-CN.&#1056;&#1040;11.&#1040;.08888~25_d1fe8ad2-2511-11f0-80d9-0050569a365d.pdf&amp;key=e85257a6e63a7e36f8b1efc7dc1094c5" TargetMode="External"/><Relationship Id="rId23997" Type="http://schemas.openxmlformats.org/officeDocument/2006/relationships/hyperlink" Target="https://cdn.eksmo.ru/v2/ITD000000001356284/COVER/cover1__w600.jpg?no_404_img=Y" TargetMode="External"/><Relationship Id="rId24344" Type="http://schemas.openxmlformats.org/officeDocument/2006/relationships/hyperlink" Target="https://api3.eksmo.ru/v3/xlsxPricelist/certificat/?f=ITD000000001441025_2025-09-23_2030-09-22_&#1045;&#1040;&#1069;&#1057;%20N%20RU%20&#1044;-RU.&#1056;&#1040;08.&#1042;.53745~25_f706d01f-f99f-11ef-80d9-0050569a365d.pdf&amp;key=e85257a6e63a7e36f8b1efc7dc1094c5" TargetMode="External"/><Relationship Id="rId24834" Type="http://schemas.openxmlformats.org/officeDocument/2006/relationships/hyperlink" Target="https://api3.eksmo.ru/v3/xlsxPricelist/certificat/?f=ITD000000000964577_2019-06-27_2024-06-26_RU%20&#1044;-RU.&#1040;&#1071;46.&#1042;.06309-19_6478831c-4c83-11e9-b31d-000af77e485f.pdf&amp;key=e85257a6e63a7e36f8b1efc7dc1094c5" TargetMode="External"/><Relationship Id="rId24093" Type="http://schemas.openxmlformats.org/officeDocument/2006/relationships/hyperlink" Target="https://cdn.eksmo.ru/v2/ITD000000001475569/COVER/cover1__w600.jpg?no_404_img=Y" TargetMode="External"/><Relationship Id="rId24449" Type="http://schemas.openxmlformats.org/officeDocument/2006/relationships/hyperlink" Target="https://api3.eksmo.ru/v3/xlsxPricelist/certificat/?f=ITD000000001282388_2024-12-27_2029-12-26_&#1045;&#1040;&#1069;&#1057;%20N%20RU%20&#1044;-RU.&#1056;&#1040;11.&#1042;.94299~24_157ecaaa-d9c9-11ec-80c6-0050569a365d.pdf&amp;key=e85257a6e63a7e36f8b1efc7dc1094c5" TargetMode="External"/><Relationship Id="rId24055" Type="http://schemas.openxmlformats.org/officeDocument/2006/relationships/hyperlink" Target="https://cdn.eksmo.ru/v2/ITD000000001369482/COVER/cover1__w600.jpg?no_404_img=Y" TargetMode="External"/><Relationship Id="rId24198" Type="http://schemas.openxmlformats.org/officeDocument/2006/relationships/hyperlink" Target="https://cdn.eksmo.ru/v2/ITD000000001274567/COVER/cover1__w600.jpg?no_404_img=Y" TargetMode="External"/><Relationship Id="rId24545" Type="http://schemas.openxmlformats.org/officeDocument/2006/relationships/hyperlink" Target="https://api3.eksmo.ru/v3/xlsxPricelist/certificat/?f=ITD000000001342126_2023-12-13_2028-12-12_&#1045;&#1040;&#1069;&#1057;%20N%20RU%20&#1044;-RU.&#1056;&#1040;10.&#1042;.61140~23_4e34f9b1-eb24-11ed-80cc-0050569a365d.pdf&amp;key=e85257a6e63a7e36f8b1efc7dc1094c5" TargetMode="External"/><Relationship Id="rId24294" Type="http://schemas.openxmlformats.org/officeDocument/2006/relationships/hyperlink" Target="https://api3.eksmo.ru/v3/xlsxPricelist/certificat/?f=ITD000000000167345_2021-12-14_2026-12-13_&#1045;&#1040;&#1069;&#1057;%20N%20RU%20&#1044;-RU.&#1056;&#1040;03.&#1042;.42753~21_c686918c-c24b-11e0-80ac-5ef3fc5021fb.pdf&amp;key=e85257a6e63a7e36f8b1efc7dc1094c5" TargetMode="External"/><Relationship Id="rId24160" Type="http://schemas.openxmlformats.org/officeDocument/2006/relationships/hyperlink" Target="https://cdn.eksmo.ru/v2/ITD000000001346468/COVER/cover1__w600.jpg?no_404_img=Y" TargetMode="External"/><Relationship Id="rId24650" Type="http://schemas.openxmlformats.org/officeDocument/2006/relationships/hyperlink" Target="https://api3.eksmo.ru/v3/xlsxPricelist/certificat/?f=ITD000000001309928_2022-11-25_2027-11-24_&#1044;-RU.PA08-B-52034-22_952618ce-5465-11ed-80c8-0050569a365d.PDF&amp;key=e85257a6e63a7e36f8b1efc7dc1094c5" TargetMode="External"/><Relationship Id="rId24256" Type="http://schemas.openxmlformats.org/officeDocument/2006/relationships/hyperlink" Target="https://cdn.eksmo.ru/v2/ITD000000001313736/COVER/cover1__w600.jpg?no_404_img=Y" TargetMode="External"/><Relationship Id="rId24399" Type="http://schemas.openxmlformats.org/officeDocument/2006/relationships/hyperlink" Target="https://api3.eksmo.ru/v3/xlsxPricelist/certificat/?f=ITD000000000631555_2024-02-21_2029-02-20_&#1045;&#1040;&#1069;&#1057;%20N%20RU%20&#1044;-RU.&#1056;&#1040;02.&#1042;.20425~24_0e3e4b58-2550-11e5-b07f-5cf3fc4a21fa.pdf&amp;key=e85257a6e63a7e36f8b1efc7dc1094c5" TargetMode="External"/><Relationship Id="rId24746" Type="http://schemas.openxmlformats.org/officeDocument/2006/relationships/hyperlink" Target="https://api3.eksmo.ru/v3/xlsxPricelist/certificat/?f=ITD000000001319391_2024-05-28_2029-05-27_&#1045;&#1040;&#1069;&#1057;%20N%20RU%20&#1044;-RU.&#1056;&#1040;04.&#1042;.62426~24_a5c4f28e-85ba-11ed-80ca-0050569a365d.pdf&amp;key=e85257a6e63a7e36f8b1efc7dc1094c5" TargetMode="External"/><Relationship Id="rId24005" Type="http://schemas.openxmlformats.org/officeDocument/2006/relationships/hyperlink" Target="https://cdn.eksmo.ru/v2/ITD000000001412105/COVER/cover1__w600.jpg?no_404_img=Y" TargetMode="External"/><Relationship Id="rId24352" Type="http://schemas.openxmlformats.org/officeDocument/2006/relationships/hyperlink" Target="https://api3.eksmo.ru/v3/xlsxPricelist/certificat/?f=ITD000000001381289_2025-10-17_2030-10-16_&#1045;&#1040;&#1069;&#1057;%20N%20RU%20&#1044;-RU.&#1056;&#1040;09.&#1042;.43098~25_cc63766a-bc35-11ee-80d4-0050569a365d.pdf&amp;key=e85257a6e63a7e36f8b1efc7dc1094c5" TargetMode="External"/><Relationship Id="rId24495" Type="http://schemas.openxmlformats.org/officeDocument/2006/relationships/hyperlink" Target="https://api3.eksmo.ru/v3/xlsxPricelist/certificat/?f=ITD000000001141812_2021-09-10_2026-09-09_&#1045;&#1040;&#1069;&#1057;%20N%20RU%20&#1044;-RU.&#1056;&#1040;01.&#1042;.47523~21_e57ca5f6-3898-11eb-80bf-0050569a365d.pdf&amp;key=e85257a6e63a7e36f8b1efc7dc1094c5" TargetMode="External"/><Relationship Id="rId24842" Type="http://schemas.openxmlformats.org/officeDocument/2006/relationships/hyperlink" Target="https://api3.eksmo.ru/v3/xlsxPricelist/certificat/?f=ITD000000001370828_2025-01-13_2030-01-12_&#1045;&#1040;&#1069;&#1057;%20N%20RU%20&#1044;-RU.&#1056;&#1040;01.&#1042;.04574~25_b563cb22-7eee-11ee-80d4-0050569a365d.pdf&amp;key=e85257a6e63a7e36f8b1efc7dc1094c5" TargetMode="External"/><Relationship Id="rId24361" Type="http://schemas.openxmlformats.org/officeDocument/2006/relationships/hyperlink" Target="https://api3.eksmo.ru/v3/xlsxPricelist/certificat/?f=ITD000000001401341_2025-09-15_2030-09-14_&#1045;&#1040;&#1069;&#1057;%20N%20RU%20&#1044;-RU.&#1056;&#1040;08.&#1042;.21791~25_a64082c1-1f31-11ef-80d8-0050569a365d.pdf&amp;key=e85257a6e63a7e36f8b1efc7dc1094c5" TargetMode="External"/><Relationship Id="rId24110" Type="http://schemas.openxmlformats.org/officeDocument/2006/relationships/hyperlink" Target="https://cdn.eksmo.ru/v2/ITD000000001296833/COVER/cover1__w600.jpg?no_404_img=Y" TargetMode="External"/><Relationship Id="rId24457" Type="http://schemas.openxmlformats.org/officeDocument/2006/relationships/hyperlink" Target="https://api3.eksmo.ru/v3/xlsxPricelist/certificat/?f=ITD000000001108884_2022-12-20_2027-12-19_&#1045;&#1040;&#1069;&#1057;%20N%20RU%20&#1044;-RU.&#1056;&#1040;09.&#1042;.19128~22_23b3e4db-9105-11ea-80bc-0050569a365d.pdf&amp;key=e85257a6e63a7e36f8b1efc7dc1094c5" TargetMode="External"/><Relationship Id="rId24600" Type="http://schemas.openxmlformats.org/officeDocument/2006/relationships/hyperlink" Target="https://api3.eksmo.ru/v3/xlsxPricelist/certificat/?f=ITD000000001279585_2026-03-23_2031-03-22_&#1045;&#1040;&#1069;&#1057;%20N%20RU%20&#1044;-RU.&#1056;&#1040;02.&#1042;.78560~26_d7189bd5-c6f9-11ec-80c6-0050569a365d.pdf&amp;key=e85257a6e63a7e36f8b1efc7dc1094c5" TargetMode="External"/><Relationship Id="rId24063" Type="http://schemas.openxmlformats.org/officeDocument/2006/relationships/hyperlink" Target="https://cdn.eksmo.ru/v2/ITD000000001317133/COVER/cover1__w600.jpg?no_404_img=Y" TargetMode="External"/><Relationship Id="rId24206" Type="http://schemas.openxmlformats.org/officeDocument/2006/relationships/hyperlink" Target="https://cdn.eksmo.ru/v2/ITD000000001317137/COVER/cover1__w600.jpg?no_404_img=Y" TargetMode="External"/><Relationship Id="rId24553" Type="http://schemas.openxmlformats.org/officeDocument/2006/relationships/hyperlink" Target="https://api3.eksmo.ru/v3/xlsxPricelist/certificat/?f=ITD000000000245170_2024-09-09_2029-09-08_&#1045;&#1040;&#1069;&#1057;%20N%20RU%20&#1044;-RU.&#1056;&#1040;08.&#1042;.14391~24_d3699a63-7cf6-11e2-9c96-5ef3fc5021a7.pdf&amp;key=e85257a6e63a7e36f8b1efc7dc1094c5" TargetMode="External"/><Relationship Id="rId24696" Type="http://schemas.openxmlformats.org/officeDocument/2006/relationships/hyperlink" Target="https://api3.eksmo.ru/v3/xlsxPricelist/certificat/?f=ITD000000001379974_2026-06-23_2027-06-22_&#1045;&#1040;&#1069;&#1057;%20N%20RU%20&#1044;-CN.&#1056;&#1040;05.&#1040;.34442~26_ec3ca3f4-b6a6-11ee-80d4-0050569a365d.pdf&amp;key=e85257a6e63a7e36f8b1efc7dc1094c5" TargetMode="External"/><Relationship Id="rId24302" Type="http://schemas.openxmlformats.org/officeDocument/2006/relationships/hyperlink" Target="https://api3.eksmo.ru/v3/xlsxPricelist/certificat/?f=ITD000000001449850_2026-03-11_2031-03-10_&#1045;&#1040;&#1069;&#1057;%20N%20RU%20&#1044;-CN.&#1056;&#1040;02.&#1040;.47268~26_20855c06-250b-11f0-80d9-0050569a365d.pdf&amp;key=e85257a6e63a7e36f8b1efc7dc1094c5" TargetMode="External"/><Relationship Id="rId24168" Type="http://schemas.openxmlformats.org/officeDocument/2006/relationships/hyperlink" Target="https://cdn.eksmo.ru/v2/ITD000000001399218/COVER/cover1__w600.jpg?no_404_img=Y" TargetMode="External"/><Relationship Id="rId24792" Type="http://schemas.openxmlformats.org/officeDocument/2006/relationships/hyperlink" Target="https://api3.eksmo.ru/v3/xlsxPricelist/certificat/?f=ITD000000000986060_2019-11-12_2024-11-11_&#1045;&#1040;&#1069;&#1057;%20N%20RU%20&#1044;-RU.&#1040;&#1071;46.&#1042;.09774~19_93437113-7002-11e9-88e2-000af77e485f.pdf&amp;key=e85257a6e63a7e36f8b1efc7dc1094c5" TargetMode="External"/><Relationship Id="rId24311" Type="http://schemas.openxmlformats.org/officeDocument/2006/relationships/hyperlink" Target="https://api3.eksmo.ru/v3/xlsxPricelist/certificat/?f=ITD000000001449852_2026-03-11_2031-03-10_&#1045;&#1040;&#1069;&#1057;%20N%20RU%20&#1044;-CN.&#1056;&#1040;02.&#1040;.47268~26_a06e2002-250b-11f0-80d9-0050569a365d.pdf&amp;key=e85257a6e63a7e36f8b1efc7dc1094c5" TargetMode="External"/><Relationship Id="rId24658" Type="http://schemas.openxmlformats.org/officeDocument/2006/relationships/hyperlink" Target="https://api3.eksmo.ru/v3/xlsxPricelist/certificat/?f=ITD000000001292355_2023-01-30_2028-01-29_&#1045;&#1040;&#1069;&#1057;%20N%20RU%20&#1044;-RU.&#1056;&#1040;01.&#1042;.43590~23_958f609e-035c-11ed-80c7-0050569a365d.pdf&amp;key=e85257a6e63a7e36f8b1efc7dc1094c5" TargetMode="External"/><Relationship Id="rId24801" Type="http://schemas.openxmlformats.org/officeDocument/2006/relationships/hyperlink" Target="https://api3.eksmo.ru/v3/xlsxPricelist/certificat/?f=ITD000000001263891_2022-10-06_2027-10-05_RU%20&#1044;-RU.PA07.B.15102-22_193829f4-899d-11ec-80c6-0050569a365d.pdf&amp;key=e85257a6e63a7e36f8b1efc7dc1094c5" TargetMode="External"/><Relationship Id="rId24264" Type="http://schemas.openxmlformats.org/officeDocument/2006/relationships/hyperlink" Target="https://cdn.eksmo.ru/v2/ITD000000001300686/COVER/cover1__w600.jpg?no_404_img=Y" TargetMode="External"/><Relationship Id="rId24407" Type="http://schemas.openxmlformats.org/officeDocument/2006/relationships/hyperlink" Target="https://api3.eksmo.ru/v3/xlsxPricelist/certificat/?f=ITD000000000624283_2022-03-21_2027-03-20_&#1045;&#1040;&#1069;&#1057;%20N%20RU%20&#1044;-RU.&#1056;&#1040;02.&#1042;.55276~22_6ae158ba-fede-11e4-b07f-5cf3fc4a21fa.pdf&amp;key=e85257a6e63a7e36f8b1efc7dc1094c5" TargetMode="External"/><Relationship Id="rId24754" Type="http://schemas.openxmlformats.org/officeDocument/2006/relationships/hyperlink" Target="https://api3.eksmo.ru/v3/xlsxPricelist/certificat/?f=ITD000000001288887_2024-04-23_2029-04-22_&#1045;&#1040;&#1069;&#1057;%20N%20RU%20&#1044;-RU.&#1056;&#1040;03.&#1042;.83792~24_89092659-f5f5-11ec-80c7-0050569a365d.pdf&amp;key=e85257a6e63a7e36f8b1efc7dc1094c5" TargetMode="External"/><Relationship Id="rId24013" Type="http://schemas.openxmlformats.org/officeDocument/2006/relationships/hyperlink" Target="https://cdn.eksmo.ru/v2/ITD000000001295075/COVER/cover1__w600.jpg?no_404_img=Y" TargetMode="External"/><Relationship Id="rId24503" Type="http://schemas.openxmlformats.org/officeDocument/2006/relationships/hyperlink" Target="https://api3.eksmo.ru/v3/xlsxPricelist/certificat/?f=ITD000000001363721_2025-11-17_2030-11-16_&#1045;&#1040;&#1069;&#1057;%20N%20RU%20&#1044;-RU.&#1056;&#1040;10.&#1042;.49468~25_2b385ec9-5ea5-11ee-80d4-0050569a365d.pdf&amp;key=e85257a6e63a7e36f8b1efc7dc1094c5" TargetMode="External"/><Relationship Id="rId24369" Type="http://schemas.openxmlformats.org/officeDocument/2006/relationships/hyperlink" Target="https://api3.eksmo.ru/v3/xlsxPricelist/certificat/?f=ITD000000001314319_2023-10-26_2028-10-25_&#1045;&#1040;&#1069;&#1057;%20N%20RU%20&#1044;-RU.&#1056;&#1040;09.&#1042;.12566~23_2fdebb0f-6a49-11ed-80c8-0050569a365d.pdf&amp;key=e85257a6e63a7e36f8b1efc7dc1094c5" TargetMode="External"/><Relationship Id="rId24118" Type="http://schemas.openxmlformats.org/officeDocument/2006/relationships/hyperlink" Target="https://cdn.eksmo.ru/v2/ITD000000001313718/COVER/cover1__w600.jpg?no_404_img=Y" TargetMode="External"/><Relationship Id="rId24465" Type="http://schemas.openxmlformats.org/officeDocument/2006/relationships/hyperlink" Target="https://api3.eksmo.ru/v3/xlsxPricelist/certificat/?f=ITD000000001282389_2025-04-18_2030-04-17_&#1045;&#1040;&#1069;&#1057;%20N%20RU%20&#1044;-RU.&#1056;&#1040;03.&#1042;.76739~25_7db3d9c8-d9c9-11ec-80c6-0050569a365d.pdf&amp;key=e85257a6e63a7e36f8b1efc7dc1094c5" TargetMode="External"/><Relationship Id="rId24608" Type="http://schemas.openxmlformats.org/officeDocument/2006/relationships/hyperlink" Target="https://api3.eksmo.ru/v3/xlsxPricelist/certificat/?f=ITD000000001306719_2025-04-30_2030-04-29_&#1045;&#1040;&#1069;&#1057;%20N%20RU%20&#1044;-RU.&#1056;&#1040;04.&#1042;.02026~25_5dc17045-4895-11ed-80c8-0050569a365d.pdf&amp;key=e85257a6e63a7e36f8b1efc7dc1094c5" TargetMode="External"/><Relationship Id="rId24214" Type="http://schemas.openxmlformats.org/officeDocument/2006/relationships/hyperlink" Target="https://cdn.eksmo.ru/v2/ITD000000001423887/COVER/cover1__w600.jpg?no_404_img=Y" TargetMode="External"/><Relationship Id="rId24080" Type="http://schemas.openxmlformats.org/officeDocument/2006/relationships/hyperlink" Target="https://cdn.eksmo.ru/v2/ITD000000001054098/COVER/cover1__w600.jpg?no_404_img=Y" TargetMode="External"/><Relationship Id="rId24704" Type="http://schemas.openxmlformats.org/officeDocument/2006/relationships/hyperlink" Target="https://api3.eksmo.ru/v3/xlsxPricelist/certificat/?f=ITD000000001380050_2026-05-04_2027-05-03_&#1045;&#1040;&#1069;&#1057;%20N%20RU%20&#1044;-CN.&#1056;&#1040;03.&#1040;.91372~26_d89269a2-b6c1-11ee-80d4-0050569a365d.pdf&amp;key=e85257a6e63a7e36f8b1efc7dc1094c5" TargetMode="External"/><Relationship Id="rId24570" Type="http://schemas.openxmlformats.org/officeDocument/2006/relationships/hyperlink" Target="https://api3.eksmo.ru/v3/xlsxPricelist/certificat/?f=ITD000000001045114_2024-08-15_2029-08-14_&#1045;&#1040;&#1069;&#1057;%20N%20RU%20&#1044;-CN.&#1056;&#1040;07.&#1040;.12532~24_9f2e0f42-9ca6-11e9-a186-000af77e4763.pdf&amp;key=e85257a6e63a7e36f8b1efc7dc1094c5" TargetMode="External"/><Relationship Id="rId24176" Type="http://schemas.openxmlformats.org/officeDocument/2006/relationships/hyperlink" Target="https://cdn.eksmo.ru/v2/ITD000000001412998/COVER/cover1__w600.jpg?no_404_img=Y" TargetMode="External"/><Relationship Id="rId24319" Type="http://schemas.openxmlformats.org/officeDocument/2006/relationships/hyperlink" Target="https://api3.eksmo.ru/v3/xlsxPricelist/certificat/?f=ITD000000001415641_2025-06-19_2030-06-18_&#1045;&#1040;&#1069;&#1057;%20N%20RU%20&#1044;-RU.&#1056;&#1040;05.&#1042;.24632~25_e6b1b694-6eaa-11ef-80d9-0050569a365d.pdf&amp;key=e85257a6e63a7e36f8b1efc7dc1094c5" TargetMode="External"/><Relationship Id="rId24666" Type="http://schemas.openxmlformats.org/officeDocument/2006/relationships/hyperlink" Target="https://api3.eksmo.ru/v3/xlsxPricelist/certificat/?f=ITD000000001198354_2022-09-29_2027-09-28_RU%20&#1044;-RU.PA06.B.93890-22_d09efbbe-b3c0-11eb-80c2-0050569a365d.pdf&amp;key=e85257a6e63a7e36f8b1efc7dc1094c5" TargetMode="External"/><Relationship Id="rId24809" Type="http://schemas.openxmlformats.org/officeDocument/2006/relationships/hyperlink" Target="https://api3.eksmo.ru/v3/xlsxPricelist/certificat/?f=ITD000000001123014_2021-04-13_2026-04-12_&#1045;&#1040;&#1069;&#1057;%20N%20RU%20&#1044;-RU.&#1056;&#1040;01.&#1042;.07671~21_49d42330-ecfa-11ea-80bd-0050569a365d.pdf&amp;key=e85257a6e63a7e36f8b1efc7dc1094c5" TargetMode="External"/><Relationship Id="rId24272" Type="http://schemas.openxmlformats.org/officeDocument/2006/relationships/hyperlink" Target="https://api3.eksmo.ru/v3/xlsxPricelist/certificat/?f=ITD000000001250250_2022-09-19_2027-09-18_RU%20&#1044;-RU.PA06.B.63054-22_1eee9eb1-4606-11ec-80c5-0050569a365d.pdf&amp;key=e85257a6e63a7e36f8b1efc7dc1094c5" TargetMode="External"/><Relationship Id="rId24415" Type="http://schemas.openxmlformats.org/officeDocument/2006/relationships/hyperlink" Target="https://api3.eksmo.ru/v3/xlsxPricelist/certificat/?f=ITD000000001370124_2025-11-17_2030-11-16_&#1045;&#1040;&#1069;&#1057;%20N%20RU%20&#1044;-RU.&#1056;&#1040;10.&#1042;.48727~25_6be86db4-7975-11ee-80d4-0050569a365d.pdf&amp;key=e85257a6e63a7e36f8b1efc7dc1094c5" TargetMode="External"/><Relationship Id="rId24762" Type="http://schemas.openxmlformats.org/officeDocument/2006/relationships/hyperlink" Target="https://api3.eksmo.ru/v3/xlsxPricelist/certificat/?f=ITD000000001143200_2022-04-21_2027-04-20_&#1045;&#1040;&#1069;&#1057;%20N%20RU%20&#1044;-RU.&#1056;&#1040;03.&#1042;.22018~22_cf3e6efd-3b9d-11eb-80bf-0050569a365d.pdf&amp;key=e85257a6e63a7e36f8b1efc7dc1094c5" TargetMode="External"/><Relationship Id="rId24281" Type="http://schemas.openxmlformats.org/officeDocument/2006/relationships/hyperlink" Target="https://api3.eksmo.ru/v3/xlsxPricelist/certificat/?f=ITD000000000934266_2019-09-06_2024-09-05_&#1044;-RU.&#1040;&#1071;46.&#1042;.07923-19_426c20a5-a604-11e8-9ac3-000af77e485f.pdf&amp;key=e85257a6e63a7e36f8b1efc7dc1094c5" TargetMode="External"/><Relationship Id="rId24771" Type="http://schemas.openxmlformats.org/officeDocument/2006/relationships/hyperlink" Target="https://api3.eksmo.ru/v3/xlsxPricelist/certificat/?f=ITD000000001449522_2025-12-10_2030-12-09_&#1045;&#1040;&#1069;&#1057;%20N%20RU%20&#1044;-RU.&#1056;&#1040;11.&#1042;.45653~25_64b0e6af-2120-11f0-80d9-0050569a365d.pdf&amp;key=e85257a6e63a7e36f8b1efc7dc1094c5" TargetMode="External"/><Relationship Id="rId24030" Type="http://schemas.openxmlformats.org/officeDocument/2006/relationships/hyperlink" Target="https://cdn.eksmo.ru/v2/ITD000000001317132/COVER/cover1__w600.jpg?no_404_img=Y" TargetMode="External"/><Relationship Id="rId24377" Type="http://schemas.openxmlformats.org/officeDocument/2006/relationships/hyperlink" Target="https://api3.eksmo.ru/v3/xlsxPricelist/certificat/?f=ITD000000000936177_2019-08-27_2024-08-26_&#1045;&#1040;&#1069;&#1057;%20N%20RU%20&#1044;-RU.&#1040;&#1071;46.&#1042;.07654~19_6e983d09-ac47-11e8-9ac3-000af77e485f.pdf&amp;key=e85257a6e63a7e36f8b1efc7dc1094c5" TargetMode="External"/><Relationship Id="rId24520" Type="http://schemas.openxmlformats.org/officeDocument/2006/relationships/hyperlink" Target="https://api3.eksmo.ru/v3/xlsxPricelist/certificat/?f=ITD000000001433577_2025-05-21_2030-05-20_&#1045;&#1040;&#1069;&#1057;%20N%20RU%20&#1044;-RU.&#1056;&#1040;04.&#1042;.52088~25_0b9cebc7-d704-11ef-80d9-0050569a365d.pdf&amp;key=e85257a6e63a7e36f8b1efc7dc1094c5" TargetMode="External"/><Relationship Id="rId24126" Type="http://schemas.openxmlformats.org/officeDocument/2006/relationships/hyperlink" Target="https://cdn.eksmo.ru/v2/ITD000000001343504/COVER/cover1__w600.jpg?no_404_img=Y" TargetMode="External"/><Relationship Id="rId24473" Type="http://schemas.openxmlformats.org/officeDocument/2006/relationships/hyperlink" Target="https://api3.eksmo.ru/v3/xlsxPricelist/certificat/?f=ITD000000001462062_2026-06-08_2031-06-07_&#1045;&#1040;&#1069;&#1057;%20N%20RU%20&#1044;-RU.&#1056;&#1040;04.&#1042;.91106~26_b5e0f990-712f-11f0-80d9-0050569a365d.pdf&amp;key=e85257a6e63a7e36f8b1efc7dc1094c5" TargetMode="External"/><Relationship Id="rId24616" Type="http://schemas.openxmlformats.org/officeDocument/2006/relationships/hyperlink" Target="https://api3.eksmo.ru/v3/xlsxPricelist/certificat/?f=ITD000000001306294_2023-02-16_2028-02-15_&#1045;&#1040;&#1069;&#1057;%20N%20RU%20&#1044;-RU.&#1056;&#1040;01.&#1042;.84480~23_cc2c4ca0-457d-11ed-80c8-0050569a365d.pdf&amp;key=e85257a6e63a7e36f8b1efc7dc1094c5" TargetMode="External"/><Relationship Id="rId24222" Type="http://schemas.openxmlformats.org/officeDocument/2006/relationships/hyperlink" Target="https://cdn.eksmo.ru/v2/ITD000000001423832/COVER/cover1__w600.jpg?no_404_img=Y" TargetMode="External"/><Relationship Id="rId24088" Type="http://schemas.openxmlformats.org/officeDocument/2006/relationships/hyperlink" Target="https://cdn.eksmo.ru/v2/ITD000000001295100/COVER/cover1__w600.jpg?no_404_img=Y" TargetMode="External"/><Relationship Id="rId24712" Type="http://schemas.openxmlformats.org/officeDocument/2006/relationships/hyperlink" Target="https://api3.eksmo.ru/v3/xlsxPricelist/certificat/?f=ITD000000001049830_2019-09-11_2024-09-10_&#1045;&#1040;&#1069;&#1057;%20N%20RU%20&#1044;-RU.&#1040;&#1044;88.&#1042;.00521~19_f681d66e-b210-11e9-a186-000af77e4763.pdf&amp;key=e85257a6e63a7e36f8b1efc7dc1094c5" TargetMode="External"/><Relationship Id="rId24231" Type="http://schemas.openxmlformats.org/officeDocument/2006/relationships/hyperlink" Target="https://cdn.eksmo.ru/v2/ITD000000001423831/COVER/cover1__w600.jpg?no_404_img=Y" TargetMode="External"/><Relationship Id="rId24578" Type="http://schemas.openxmlformats.org/officeDocument/2006/relationships/hyperlink" Target="https://api3.eksmo.ru/v3/xlsxPricelist/certificat/?f=ITD000000001367497_2024-07-19_2029-07-18_&#1045;&#1040;&#1069;&#1057;%20N%20RU%20&#1044;-RU.&#1056;&#1040;06.&#1042;.24185~24_e154a55a-6d96-11ee-80d4-0050569a365d.pdf&amp;key=e85257a6e63a7e36f8b1efc7dc1094c5" TargetMode="External"/><Relationship Id="rId24721" Type="http://schemas.openxmlformats.org/officeDocument/2006/relationships/hyperlink" Target="https://api3.eksmo.ru/v3/xlsxPricelist/certificat/?f=ITD000000001090346_2022-02-17_2027-02-16_&#1045;&#1040;&#1069;&#1057;%20N%20RU%20&#1044;-RU.&#1056;&#1040;01.&#1042;.87200~22_1a216c80-4345-11ea-a186-000af77e4763.pdf&amp;key=e85257a6e63a7e36f8b1efc7dc1094c5" TargetMode="External"/><Relationship Id="rId24184" Type="http://schemas.openxmlformats.org/officeDocument/2006/relationships/hyperlink" Target="https://cdn.eksmo.ru/v2/ITD000000001419722/COVER/cover1__w600.jpg?no_404_img=Y" TargetMode="External"/><Relationship Id="rId24327" Type="http://schemas.openxmlformats.org/officeDocument/2006/relationships/hyperlink" Target="https://api3.eksmo.ru/v3/xlsxPricelist/certificat/?f=ITD000000001350468_2025-10-15_2030-10-14_&#1045;&#1040;&#1069;&#1057;%20N%20RU%20&#1044;-RU.&#1056;&#1040;09.&#1042;.32576~25_c442e81c-20be-11ee-80d3-0050569a365d.pdf&amp;key=e85257a6e63a7e36f8b1efc7dc1094c5" TargetMode="External"/><Relationship Id="rId24674" Type="http://schemas.openxmlformats.org/officeDocument/2006/relationships/hyperlink" Target="https://api3.eksmo.ru/v3/xlsxPricelist/certificat/?f=ITD000000001453061_2026-05-04_2027-05-03_&#1045;&#1040;&#1069;&#1057;%20N%20RU%20&#1044;-CN.&#1056;&#1040;03.&#1040;.92497~26_9be1c8fc-3634-11f0-80d9-0050569a365d.pdf&amp;key=e85257a6e63a7e36f8b1efc7dc1094c5" TargetMode="External"/><Relationship Id="rId24817" Type="http://schemas.openxmlformats.org/officeDocument/2006/relationships/hyperlink" Target="https://api3.eksmo.ru/v3/xlsxPricelist/certificat/?f=ITD000000001370216_2026-05-25_2031-05-24_&#1045;&#1040;&#1069;&#1057;%20N%20RU%20&#1044;-RU.&#1056;&#1040;04.&#1042;.48623~26_073eaf1c-799f-11ee-80d4-0050569a365d.pdf&amp;key=e85257a6e63a7e36f8b1efc7dc1094c5" TargetMode="External"/><Relationship Id="rId24423" Type="http://schemas.openxmlformats.org/officeDocument/2006/relationships/hyperlink" Target="https://api3.eksmo.ru/v3/xlsxPricelist/certificat/?f=ITD000000001408256_2025-08-20_2030-08-19_&#1045;&#1040;&#1069;&#1057;%20N%20RU%20&#1044;-RU.&#1056;&#1040;07.&#1042;.31586~25_3d3560bb-49c9-11ef-80d8-0050569a365d.pdf&amp;key=e85257a6e63a7e36f8b1efc7dc1094c5" TargetMode="External"/><Relationship Id="rId24289" Type="http://schemas.openxmlformats.org/officeDocument/2006/relationships/hyperlink" Target="https://api3.eksmo.ru/v3/xlsxPricelist/certificat/?f=ITD000000001338014_2025-10-14_2030-10-13_&#1045;&#1040;&#1069;&#1057;%20N%20RU%20&#1044;-RU.&#1056;&#1040;09.&#1042;.29305~25_86e6265b-d83c-11ed-80cc-0050569a365d.pdf&amp;key=e85257a6e63a7e36f8b1efc7dc1094c5" TargetMode="External"/><Relationship Id="rId24779" Type="http://schemas.openxmlformats.org/officeDocument/2006/relationships/hyperlink" Target="https://api3.eksmo.ru/v3/xlsxPricelist/certificat/?f=ITD000000001421920_2025-10-24_2030-10-23_&#1045;&#1040;&#1069;&#1057;%20N%20RU%20&#1044;-RU.&#1056;&#1040;09.&#1042;.68936~25_520982b7-92b0-11ef-80d9-0050569a365d.pdf&amp;key=e85257a6e63a7e36f8b1efc7dc1094c5" TargetMode="External"/><Relationship Id="rId24385" Type="http://schemas.openxmlformats.org/officeDocument/2006/relationships/hyperlink" Target="https://api3.eksmo.ru/v3/xlsxPricelist/certificat/?f=ITD000000001395776_2025-06-25_2030-06-24_&#1045;&#1040;&#1069;&#1057;%20N%20RU%20&#1044;-RU.&#1056;&#1040;05.&#1042;.41656~25_ed0c5e1d-0245-11ef-80d7-0050569a365d.pdf&amp;key=e85257a6e63a7e36f8b1efc7dc1094c5" TargetMode="External"/><Relationship Id="rId24038" Type="http://schemas.openxmlformats.org/officeDocument/2006/relationships/hyperlink" Target="https://cdn.eksmo.ru/v2/ITD000000001480553/COVER/cover1__w600.jpg?no_404_img=Y" TargetMode="External"/><Relationship Id="rId24528" Type="http://schemas.openxmlformats.org/officeDocument/2006/relationships/hyperlink" Target="https://api3.eksmo.ru/v3/xlsxPricelist/certificat/?f=ITD000000001397523_2025-03-14_2030-03-13_&#1045;&#1040;&#1069;&#1057;%20N%20RU%20&#1044;-RU.&#1056;&#1040;02.&#1042;.84675~25_3ad684c0-0c66-11ef-80d7-0050569a365d.pdf&amp;key=e85257a6e63a7e36f8b1efc7dc1094c5" TargetMode="External"/><Relationship Id="rId24134" Type="http://schemas.openxmlformats.org/officeDocument/2006/relationships/hyperlink" Target="https://cdn.eksmo.ru/v2/ITD000000001295144/COVER/cover1__w600.jpg?no_404_img=Y" TargetMode="External"/><Relationship Id="rId24624" Type="http://schemas.openxmlformats.org/officeDocument/2006/relationships/hyperlink" Target="https://api3.eksmo.ru/v3/xlsxPricelist/certificat/?f=ITD000000001288895_2025-04-30_2030-04-29_&#1045;&#1040;&#1069;&#1057;%20N%20RU%20&#1044;-RU.&#1056;&#1040;04.&#1042;.02026~25_7d35c776-f5f7-11ec-80c7-0050569a365d.pdf&amp;key=e85257a6e63a7e36f8b1efc7dc1094c5" TargetMode="External"/><Relationship Id="rId24490" Type="http://schemas.openxmlformats.org/officeDocument/2006/relationships/hyperlink" Target="https://api3.eksmo.ru/v3/xlsxPricelist/certificat/?f=ITD000000001265006_2026-04-27_2028-06-05_&#1045;&#1040;&#1069;&#1057;%20N%20RU%20&#1044;-RU.&#1056;&#1040;03.&#1042;.71558~26_16a5999d-8efe-11ec-80c6-0050569a365d.pdf&amp;key=e85257a6e63a7e36f8b1efc7dc1094c5" TargetMode="External"/><Relationship Id="rId24239" Type="http://schemas.openxmlformats.org/officeDocument/2006/relationships/hyperlink" Target="https://cdn.eksmo.ru/v2/ITD000000001295071/COVER/cover1__w600.jpg?no_404_img=Y" TargetMode="External"/><Relationship Id="rId24586" Type="http://schemas.openxmlformats.org/officeDocument/2006/relationships/hyperlink" Target="https://api3.eksmo.ru/v3/xlsxPricelist/certificat/?f=ITD000000001306409_2025-04-30_2030-04-29_&#1045;&#1040;&#1069;&#1057;%20N%20RU%20&#1044;-RU.&#1056;&#1040;04.&#1042;.02026~25_bbd1de93-4644-11ed-80c8-0050569a365d.pdf&amp;key=e85257a6e63a7e36f8b1efc7dc1094c5" TargetMode="External"/><Relationship Id="rId24729" Type="http://schemas.openxmlformats.org/officeDocument/2006/relationships/hyperlink" Target="https://api3.eksmo.ru/v3/xlsxPricelist/certificat/?f=ITD000000001459713_2026-07-01_2027-06-30_&#1045;&#1040;&#1069;&#1057;%20N%20RU%20&#1044;-CN.&#1056;&#1040;05.&#1040;.61429~26_8b5c6eb7-62e6-11f0-80d9-0050569a365d.pdf&amp;key=e85257a6e63a7e36f8b1efc7dc1094c5" TargetMode="External"/><Relationship Id="rId24335" Type="http://schemas.openxmlformats.org/officeDocument/2006/relationships/hyperlink" Target="https://api3.eksmo.ru/v3/xlsxPricelist/certificat/?f=ITD000000001433282_2025-12-11_2030-12-10_&#1045;&#1040;&#1069;&#1057;%20N%20RU%20&#1044;-RU.&#1056;&#1040;11.&#1042;.54088~25_450e749a-d33e-11ef-80d9-0050569a365d.pdf&amp;key=e85257a6e63a7e36f8b1efc7dc1094c5" TargetMode="External"/><Relationship Id="rId24682" Type="http://schemas.openxmlformats.org/officeDocument/2006/relationships/hyperlink" Target="https://api3.eksmo.ru/v3/xlsxPricelist/certificat/?f=ITD000000001454456_2026-01-16_2031-01-15_&#1045;&#1040;&#1069;&#1057;%20N%20RU%20&#1044;-CN.&#1056;&#1040;01.&#1040;.13267~26_64087508-3d26-11f0-80d9-0050569a365d.pdf&amp;key=e85257a6e63a7e36f8b1efc7dc1094c5" TargetMode="External"/><Relationship Id="rId24825" Type="http://schemas.openxmlformats.org/officeDocument/2006/relationships/hyperlink" Target="https://api3.eksmo.ru/v3/xlsxPricelist/certificat/?f=ITD000000001369759_2024-11-21_2029-11-20_&#1045;&#1040;&#1069;&#1057;%20N%20RU%20&#1044;-RU.&#1056;&#1040;10.&#1042;.74308~24_004fe30d-7899-11ee-80d4-0050569a365d.pdf&amp;key=e85257a6e63a7e36f8b1efc7dc1094c5" TargetMode="External"/><Relationship Id="rId24691" Type="http://schemas.openxmlformats.org/officeDocument/2006/relationships/hyperlink" Target="https://api3.eksmo.ru/v3/xlsxPricelist/certificat/?f=ITD000000001441985_2026-03-04_2031-03-03_&#1045;&#1040;&#1069;&#1057;%20N%20RU%20&#1044;-CN.&#1056;&#1040;02.&#1040;.32438~26_b0aa7497-fe56-11ef-80d9-0050569a365d.pdf&amp;key=e85257a6e63a7e36f8b1efc7dc1094c5" TargetMode="External"/><Relationship Id="rId24440" Type="http://schemas.openxmlformats.org/officeDocument/2006/relationships/hyperlink" Target="https://api3.eksmo.ru/v3/xlsxPricelist/certificat/?f=ITD000000001319418_2026-02-06_2031-02-05_&#1045;&#1040;&#1069;&#1057;%20N%20RU%20&#1044;-RU.&#1056;&#1040;01.&#1042;.65221~26_78c8f239-85be-11ed-80ca-0050569a365d.pdf&amp;key=e85257a6e63a7e36f8b1efc7dc1094c5" TargetMode="External"/><Relationship Id="rId24787" Type="http://schemas.openxmlformats.org/officeDocument/2006/relationships/hyperlink" Target="https://api3.eksmo.ru/v3/xlsxPricelist/certificat/?f=ITD000000001453449_2026-03-19_2031-03-18_&#1045;&#1040;&#1069;&#1057;%20N%20RU%20&#1044;-RU.&#1056;&#1040;02.&#1042;.69369~26_334d311d-37e2-11f0-80d9-0050569a365d.pdf&amp;key=e85257a6e63a7e36f8b1efc7dc1094c5" TargetMode="External"/><Relationship Id="rId24046" Type="http://schemas.openxmlformats.org/officeDocument/2006/relationships/hyperlink" Target="https://cdn.eksmo.ru/v2/ITD000000001499873/COVER/cover1__w600.jpg?no_404_img=Y" TargetMode="External"/><Relationship Id="rId24536" Type="http://schemas.openxmlformats.org/officeDocument/2006/relationships/hyperlink" Target="https://api3.eksmo.ru/v3/xlsxPricelist/certificat/?f=ITD000000001205989_2022-04-06_2027-04-05_&#1045;&#1040;&#1069;&#1057;%20N%20RU%20&#1044;-RU.&#1056;&#1040;02.&#1042;.88676~22_144ad787-cdab-11eb-80c4-0050569a365d.pdf&amp;key=e85257a6e63a7e36f8b1efc7dc1094c5" TargetMode="External"/><Relationship Id="rId24142" Type="http://schemas.openxmlformats.org/officeDocument/2006/relationships/hyperlink" Target="https://cdn.eksmo.ru/v2/ITD000000001448739/COVER/cover1__w600.jpg?no_404_img=Y" TargetMode="External"/><Relationship Id="rId24632" Type="http://schemas.openxmlformats.org/officeDocument/2006/relationships/hyperlink" Target="https://api3.eksmo.ru/v3/xlsxPricelist/certificat/?f=ITD000000001371228_2025-06-16_2030-06-15_&#1045;&#1040;&#1069;&#1057;%20N%20RU%20&#1044;-RU.&#1056;&#1040;05.&#1042;.14566~25_1fb8f968-8220-11ee-80d4-0050569a365d.pdf&amp;key=e85257a6e63a7e36f8b1efc7dc1094c5" TargetMode="External"/><Relationship Id="rId24151" Type="http://schemas.openxmlformats.org/officeDocument/2006/relationships/hyperlink" Target="https://cdn.eksmo.ru/v2/ITD000000001295082/COVER/cover1__w600.jpg?no_404_img=Y" TargetMode="External"/><Relationship Id="rId24641" Type="http://schemas.openxmlformats.org/officeDocument/2006/relationships/hyperlink" Target="https://api3.eksmo.ru/v3/xlsxPricelist/certificat/?f=ITD000000001268640_2025-04-30_2030-04-29_&#1045;&#1040;&#1069;&#1057;%20N%20RU%20&#1044;-RU.&#1056;&#1040;04.&#1042;.02026~25_44b621ca-a069-11ec-80c6-0050569a365d.pdf&amp;key=e85257a6e63a7e36f8b1efc7dc1094c5" TargetMode="External"/><Relationship Id="rId24247" Type="http://schemas.openxmlformats.org/officeDocument/2006/relationships/hyperlink" Target="https://cdn.eksmo.ru/v2/ITD000000001425551/COVER/cover1__w600.jpg?no_404_img=Y" TargetMode="External"/><Relationship Id="rId24737" Type="http://schemas.openxmlformats.org/officeDocument/2006/relationships/hyperlink" Target="https://api3.eksmo.ru/v3/xlsxPricelist/certificat/?f=ITD000000001449869_2025-11-28_2030-11-27_&#1045;&#1040;&#1069;&#1057;%20N%20RU%20&#1044;-CN.&#1056;&#1040;11.&#1040;.08888~25_5d07b732-2512-11f0-80d9-0050569a365d.pdf&amp;key=e85257a6e63a7e36f8b1efc7dc1094c5" TargetMode="External"/><Relationship Id="rId23995" Type="http://schemas.openxmlformats.org/officeDocument/2006/relationships/vmlDrawing" Target="../drawings/vmlDrawing1.vml"/><Relationship Id="rId24343" Type="http://schemas.openxmlformats.org/officeDocument/2006/relationships/hyperlink" Target="https://api3.eksmo.ru/v3/xlsxPricelist/certificat/?f=ITD000000001441050_2025-09-23_2030-09-22_&#1045;&#1040;&#1069;&#1057;%20N%20RU%20&#1044;-RU.&#1056;&#1040;08.&#1042;.53745~25_ca365911-f9a2-11ef-80d9-0050569a365d.pdf&amp;key=e85257a6e63a7e36f8b1efc7dc1094c5" TargetMode="External"/><Relationship Id="rId24833" Type="http://schemas.openxmlformats.org/officeDocument/2006/relationships/hyperlink" Target="https://api3.eksmo.ru/v3/xlsxPricelist/certificat/?f=ITD000000000964578_2019-06-06_2024-06-05_RU%20&#1044;-RU.&#1040;&#1071;46.&#1042;.05813-19_864c5b8c-4c83-11e9-b31d-000af77e485f.pdf&amp;key=e85257a6e63a7e36f8b1efc7dc1094c5" TargetMode="External"/><Relationship Id="rId24092" Type="http://schemas.openxmlformats.org/officeDocument/2006/relationships/hyperlink" Target="https://cdn.eksmo.ru/v2/ITD000000001436374/COVER/cover1__w600.jpg?no_404_img=Y" TargetMode="External"/><Relationship Id="rId24101" Type="http://schemas.openxmlformats.org/officeDocument/2006/relationships/hyperlink" Target="https://cdn.eksmo.ru/v2/ITD000000001433163/COVER/cover1__w600.jpg?no_404_img=Y" TargetMode="External"/><Relationship Id="rId24448" Type="http://schemas.openxmlformats.org/officeDocument/2006/relationships/hyperlink" Target="https://api3.eksmo.ru/v3/xlsxPricelist/certificat/?f=ITD000000001050143_2026-04-21_2031-04-20_&#1045;&#1040;&#1069;&#1057;%20N%20RU%20&#1044;-RU.&#1056;&#1040;03.&#1042;.58088~26_800248df-b3a3-11e9-a186-000af77e4763.pdf&amp;key=e85257a6e63a7e36f8b1efc7dc1094c5" TargetMode="External"/><Relationship Id="rId24054" Type="http://schemas.openxmlformats.org/officeDocument/2006/relationships/hyperlink" Target="https://cdn.eksmo.ru/v2/ITD000000001310490/COVER/cover1__w600.jpg?no_404_img=Y" TargetMode="External"/><Relationship Id="rId24197" Type="http://schemas.openxmlformats.org/officeDocument/2006/relationships/hyperlink" Target="https://cdn.eksmo.ru/v2/ITD000000001339050/COVER/cover1__w600.jpg?no_404_img=Y" TargetMode="External"/><Relationship Id="rId24544" Type="http://schemas.openxmlformats.org/officeDocument/2006/relationships/hyperlink" Target="https://api3.eksmo.ru/v3/xlsxPricelist/certificat/?f=ITD000000001342153_2023-12-13_2028-12-12_&#1045;&#1040;&#1069;&#1057;%20N%20RU%20&#1044;-RU.&#1056;&#1040;10.&#1042;.61140~23_3ddb31da-eb2a-11ed-80cc-0050569a365d.pdf&amp;key=e85257a6e63a7e36f8b1efc7dc1094c5" TargetMode="External"/><Relationship Id="rId24293" Type="http://schemas.openxmlformats.org/officeDocument/2006/relationships/hyperlink" Target="https://api3.eksmo.ru/v3/xlsxPricelist/certificat/?f=430000000000179137_2019-11-05_2024-11-04_&#1045;&#1040;&#1069;&#1057;%20N%20RU%20&#1044;-RU.&#1040;&#1071;46.&#1042;.09632~19_7ae46c44-dbf0-11df-81cb-000423b38f2a.pdf&amp;key=e85257a6e63a7e36f8b1efc7dc1094c5" TargetMode="External"/><Relationship Id="rId24159" Type="http://schemas.openxmlformats.org/officeDocument/2006/relationships/hyperlink" Target="https://cdn.eksmo.ru/v2/ITD000000001361244/COVER/cover1__w600.jpg?no_404_img=Y" TargetMode="External"/><Relationship Id="rId24649" Type="http://schemas.openxmlformats.org/officeDocument/2006/relationships/hyperlink" Target="https://api3.eksmo.ru/v3/xlsxPricelist/certificat/?f=ITD000000001417869_2025-09-05_2030-09-04_&#1044;-RU.PA07.B.90403-25_1b274b57-7c05-11ef-80d9-0050569a365d.PDF&amp;key=e85257a6e63a7e36f8b1efc7dc1094c5" TargetMode="External"/><Relationship Id="rId24255" Type="http://schemas.openxmlformats.org/officeDocument/2006/relationships/hyperlink" Target="https://cdn.eksmo.ru/v2/ITD000000001427161/COVER/cover1__w600.jpg?no_404_img=Y" TargetMode="External"/><Relationship Id="rId24398" Type="http://schemas.openxmlformats.org/officeDocument/2006/relationships/hyperlink" Target="https://api3.eksmo.ru/v3/xlsxPricelist/certificat/?f=ITD000000000891945_2025-10-14_2030-10-13_&#1045;&#1040;&#1069;&#1057;%20N%20RU%20&#1044;-RU.&#1056;&#1040;09.&#1042;.27861~25_2d23b769-bfb7-11e7-9ec5-000af77e485f.pdf&amp;key=e85257a6e63a7e36f8b1efc7dc1094c5" TargetMode="External"/><Relationship Id="rId24745" Type="http://schemas.openxmlformats.org/officeDocument/2006/relationships/hyperlink" Target="https://api3.eksmo.ru/v3/xlsxPricelist/certificat/?f=ITD000000001293282_2024-02-22_2029-02-21_&#1045;&#1040;&#1069;&#1057;%20N%20RU%20&#1044;-RU.&#1056;&#1040;02.&#1042;.22263~24_74da55dc-0c16-11ed-80c7-0050569a365d.pdf&amp;key=e85257a6e63a7e36f8b1efc7dc1094c5" TargetMode="External"/><Relationship Id="rId24004" Type="http://schemas.openxmlformats.org/officeDocument/2006/relationships/hyperlink" Target="https://cdn.eksmo.ru/v2/ITD000000001317130/COVER/cover1__w600.jpg?no_404_img=Y" TargetMode="External"/><Relationship Id="rId24494" Type="http://schemas.openxmlformats.org/officeDocument/2006/relationships/hyperlink" Target="https://api3.eksmo.ru/v3/xlsxPricelist/certificat/?f=ITD000000001141809_2021-09-10_2026-09-09_&#1045;&#1040;&#1069;&#1057;%20N%20RU%20&#1044;-RU.&#1056;&#1040;01.&#1042;.47523~21_a8706821-3896-11eb-80bf-0050569a365d.pdf&amp;key=e85257a6e63a7e36f8b1efc7dc1094c5" TargetMode="External"/><Relationship Id="rId24360" Type="http://schemas.openxmlformats.org/officeDocument/2006/relationships/hyperlink" Target="https://api3.eksmo.ru/v3/xlsxPricelist/certificat/?f=ITD000000001432894_2025-12-02_2030-12-01_&#1045;&#1040;&#1069;&#1057;%20N%20RU%20&#1044;-RU.&#1056;&#1040;11.&#1042;.19049~25_d03bb1e7-d262-11ef-80d9-0050569a365d.pdf&amp;key=e85257a6e63a7e36f8b1efc7dc1094c5" TargetMode="External"/><Relationship Id="rId24109" Type="http://schemas.openxmlformats.org/officeDocument/2006/relationships/hyperlink" Target="https://cdn.eksmo.ru/v2/ITD000000001457451/COVER/cover1__w600.jpg?no_404_img=Y" TargetMode="External"/><Relationship Id="rId24456" Type="http://schemas.openxmlformats.org/officeDocument/2006/relationships/hyperlink" Target="https://api3.eksmo.ru/v3/xlsxPricelist/certificat/?f=ITD000000001108883_2022-10-04_2027-10-03_&#1045;&#1040;&#1069;&#1057;%20N%20RU%20&#1044;-RU.&#1056;&#1040;07.&#1042;.06188~22_188b2e06-9104-11ea-80bc-0050569a365d.pdf&amp;key=e85257a6e63a7e36f8b1efc7dc1094c5" TargetMode="External"/><Relationship Id="rId24599" Type="http://schemas.openxmlformats.org/officeDocument/2006/relationships/hyperlink" Target="https://api3.eksmo.ru/v3/xlsxPricelist/certificat/?f=ITD000000001379853_2026-02-25_2031-02-24_&#1045;&#1040;&#1069;&#1057;%20N%20RU%20&#1044;-RU.&#1056;&#1040;02.&#1042;.10277~26_9554cc0d-b5e1-11ee-80d4-0050569a365d.pdf&amp;key=e85257a6e63a7e36f8b1efc7dc1094c5" TargetMode="External"/><Relationship Id="rId24062" Type="http://schemas.openxmlformats.org/officeDocument/2006/relationships/hyperlink" Target="https://cdn.eksmo.ru/v2/ITD000000001295096/COVER/cover1__w600.jpg?no_404_img=Y" TargetMode="External"/><Relationship Id="rId24205" Type="http://schemas.openxmlformats.org/officeDocument/2006/relationships/hyperlink" Target="https://cdn.eksmo.ru/v2/ITD000000001405108/COVER/cover1__w600.jpg?no_404_img=Y" TargetMode="External"/><Relationship Id="rId24552" Type="http://schemas.openxmlformats.org/officeDocument/2006/relationships/hyperlink" Target="https://api3.eksmo.ru/v3/xlsxPricelist/certificat/?f=ITD000000001109418_2020-11-25_2025-11-24_RU%20&#1044;-RU.&#1040;&#1044;88.&#1042;.01286-20_239cdd68-98df-11ea-80bc-0050569a365d.pdf&amp;key=e85257a6e63a7e36f8b1efc7dc1094c5" TargetMode="External"/><Relationship Id="rId24071" Type="http://schemas.openxmlformats.org/officeDocument/2006/relationships/hyperlink" Target="https://cdn.eksmo.ru/v2/ITD000000001300689/COVER/cover1__w600.jpg?no_404_img=Y" TargetMode="External"/><Relationship Id="rId24695" Type="http://schemas.openxmlformats.org/officeDocument/2006/relationships/hyperlink" Target="https://api3.eksmo.ru/v3/xlsxPricelist/certificat/?f=ITD000000001153900_2025-05-20_2030-05-19_&#1045;&#1040;&#1069;&#1057;%20N%20RU%20&#1044;-CN.&#1056;&#1040;04.&#1040;.49514~25_f566dac6-5b1c-11eb-80c0-0050569a365d.pdf&amp;key=e85257a6e63a7e36f8b1efc7dc1094c5" TargetMode="External"/><Relationship Id="rId24561" Type="http://schemas.openxmlformats.org/officeDocument/2006/relationships/hyperlink" Target="https://api3.eksmo.ru/v3/xlsxPricelist/certificat/?f=ITD000000001402425_2025-10-13_2030-10-12_&#1045;&#1040;&#1069;&#1057;%20N%20RU%20&#1044;-RU.&#1056;&#1040;09.&#1042;.24425~25_c4ff8e4b-23e2-11ef-80d8-0050569a365d.pdf&amp;key=e85257a6e63a7e36f8b1efc7dc1094c5" TargetMode="External"/><Relationship Id="rId24167" Type="http://schemas.openxmlformats.org/officeDocument/2006/relationships/hyperlink" Target="https://api3.eksmo.ru/v3/xlsxPricelist/certificat/?f=ITD000000001416372_2025-09-17_2030-09-30_RU%20&#1044;-RU.&#1056;&#1040;08.&#1042;.62944-25_86197da9-7357-11ef-80d9-0050569a365d.pdf&amp;key=e85257a6e63a7e36f8b1efc7dc1094c5" TargetMode="External"/><Relationship Id="rId24310" Type="http://schemas.openxmlformats.org/officeDocument/2006/relationships/hyperlink" Target="https://api3.eksmo.ru/v3/xlsxPricelist/certificat/?f=ITD000000001449832_2026-03-11_2031-03-10_&#1045;&#1040;&#1069;&#1057;%20N%20RU%20&#1044;-CN.&#1056;&#1040;02.&#1040;.47268~26_dcbfe568-2501-11f0-80d9-0050569a365d.pdf&amp;key=e85257a6e63a7e36f8b1efc7dc1094c5" TargetMode="External"/><Relationship Id="rId24657" Type="http://schemas.openxmlformats.org/officeDocument/2006/relationships/hyperlink" Target="https://api3.eksmo.ru/v3/xlsxPricelist/certificat/?f=ITD000000001363403_2024-07-11_2029-07-10_&#1045;&#1040;&#1069;&#1057;%20N%20RU%20&#1044;-RU.&#1056;&#1040;05.&#1042;.88913~24_bdb744de-5c62-11ee-80d4-0050569a365d.pdf&amp;key=e85257a6e63a7e36f8b1efc7dc1094c5" TargetMode="External"/><Relationship Id="rId24800" Type="http://schemas.openxmlformats.org/officeDocument/2006/relationships/hyperlink" Target="https://api3.eksmo.ru/v3/xlsxPricelist/certificat/?f=ITD000000001198331_2022-10-06_2027-10-05_RU%20&#1044;-RU.PA07.B.15102-22_c4f93c37-b3b7-11eb-80c2-0050569a365d.pdf&amp;key=e85257a6e63a7e36f8b1efc7dc1094c5" TargetMode="External"/><Relationship Id="rId24263" Type="http://schemas.openxmlformats.org/officeDocument/2006/relationships/hyperlink" Target="https://cdn.eksmo.ru/v2/ITD000000001398520/COVER/cover1__w600.jpg?no_404_img=Y" TargetMode="External"/><Relationship Id="rId24406" Type="http://schemas.openxmlformats.org/officeDocument/2006/relationships/hyperlink" Target="https://api3.eksmo.ru/v3/xlsxPricelist/certificat/?f=ITD000000001393390_2024-11-27_2029-11-26_&#1045;&#1040;&#1069;&#1057;%20N%20RU%20&#1044;-RU.&#1056;&#1040;10.&#1042;.93795~24_de807348-f713-11ee-80d7-0050569a365d.pdf&amp;key=e85257a6e63a7e36f8b1efc7dc1094c5" TargetMode="External"/><Relationship Id="rId24753" Type="http://schemas.openxmlformats.org/officeDocument/2006/relationships/hyperlink" Target="https://api3.eksmo.ru/v3/xlsxPricelist/certificat/?f=ITD000000001357970_2025-10-16_2030-10-15_&#1045;&#1040;&#1069;&#1057;%20N%20RU%20&#1044;-RU.&#1056;&#1040;09.&#1042;.37054~25_3aec53f2-4015-11ee-80d3-0050569a365d.pdf&amp;key=e85257a6e63a7e36f8b1efc7dc1094c5" TargetMode="External"/><Relationship Id="rId24012" Type="http://schemas.openxmlformats.org/officeDocument/2006/relationships/hyperlink" Target="https://cdn.eksmo.ru/v2/ITD000000001295093/COVER/cover1__w600.jpg?no_404_img=Y" TargetMode="External"/><Relationship Id="rId24502" Type="http://schemas.openxmlformats.org/officeDocument/2006/relationships/hyperlink" Target="https://api3.eksmo.ru/v3/xlsxPricelist/certificat/?f=ITD000000001317811_2023-01-27_2028-01-25_&#1044;-RU.PA01.B.38191-23_ce1117b5-7af4-11ed-80ca-0050569a365d.PDF&amp;key=e85257a6e63a7e36f8b1efc7dc1094c5" TargetMode="External"/><Relationship Id="rId24021" Type="http://schemas.openxmlformats.org/officeDocument/2006/relationships/hyperlink" Target="https://cdn.eksmo.ru/v2/ITD000000001295127/COVER/cover1__w600.jpg?no_404_img=Y" TargetMode="External"/><Relationship Id="rId24368" Type="http://schemas.openxmlformats.org/officeDocument/2006/relationships/hyperlink" Target="https://api3.eksmo.ru/v3/xlsxPricelist/certificat/?f=ITD000000001306569_2023-10-26_2028-10-25_&#1045;&#1040;&#1069;&#1057;%20N%20RU%20&#1044;-RU.&#1056;&#1040;09.&#1042;.12566~23_bdc03e49-4884-11ed-80c8-0050569a365d.pdf&amp;key=e85257a6e63a7e36f8b1efc7dc1094c5" TargetMode="External"/><Relationship Id="rId24511" Type="http://schemas.openxmlformats.org/officeDocument/2006/relationships/hyperlink" Target="https://api3.eksmo.ru/v3/xlsxPricelist/certificat/?f=ITD000000001391429_2025-02-11_2030-02-10_&#1045;&#1040;&#1069;&#1057;%20N%20RU%20&#1044;-RU.&#1056;&#1040;01.&#1042;.85708~25_61b8ed29-eb61-11ee-80d7-0050569a365d.pdf&amp;key=e85257a6e63a7e36f8b1efc7dc1094c5" TargetMode="External"/><Relationship Id="rId24117" Type="http://schemas.openxmlformats.org/officeDocument/2006/relationships/hyperlink" Target="https://cdn.eksmo.ru/v2/ITD000000001365400/COVER/cover1__w600.jpg?no_404_img=Y" TargetMode="External"/><Relationship Id="rId24464" Type="http://schemas.openxmlformats.org/officeDocument/2006/relationships/hyperlink" Target="https://api3.eksmo.ru/v3/xlsxPricelist/certificat/?f=ITD000000001102756_2026-04-21_2031-04-20_&#1045;&#1040;&#1069;&#1057;%20N%20RU%20&#1044;-RU.&#1056;&#1040;03.&#1042;.58088~26_391bfa79-69bc-11ea-80bc-0050569a365d.pdf&amp;key=e85257a6e63a7e36f8b1efc7dc1094c5" TargetMode="External"/><Relationship Id="rId24607" Type="http://schemas.openxmlformats.org/officeDocument/2006/relationships/hyperlink" Target="https://api3.eksmo.ru/v3/xlsxPricelist/certificat/?f=ITD000000001489007_2026-05-22_2031-05-21_&#1045;&#1040;&#1069;&#1057;%20N%20RU%20&#1044;-RU.&#1056;&#1040;04.&#1042;.43696~26_da357753-068e-11f1-80da-0050569a365d.pdf&amp;key=e85257a6e63a7e36f8b1efc7dc1094c5" TargetMode="External"/><Relationship Id="rId24213" Type="http://schemas.openxmlformats.org/officeDocument/2006/relationships/hyperlink" Target="https://cdn.eksmo.ru/v2/ITD000000001423852/COVER/cover1__w600.jpg?no_404_img=Y" TargetMode="External"/><Relationship Id="rId24079" Type="http://schemas.openxmlformats.org/officeDocument/2006/relationships/hyperlink" Target="https://cdn.eksmo.ru/v2/ITD000000001376042/COVER/cover1__w600.jpg?no_404_img=Y" TargetMode="External"/><Relationship Id="rId24703" Type="http://schemas.openxmlformats.org/officeDocument/2006/relationships/hyperlink" Target="https://api3.eksmo.ru/v3/xlsxPricelist/certificat/?f=ITD000000001380043_2026-02-13_2031-02-12_&#1045;&#1040;&#1069;&#1057;%20N%20RU%20&#1044;-CN.&#1056;&#1040;01.&#1040;.84628~26_61d1d798-b6bf-11ee-80d4-0050569a365d.pdf&amp;key=e85257a6e63a7e36f8b1efc7dc1094c5" TargetMode="External"/><Relationship Id="rId24569" Type="http://schemas.openxmlformats.org/officeDocument/2006/relationships/hyperlink" Target="https://api3.eksmo.ru/v3/xlsxPricelist/certificat/?f=ITD000000000181069_2019-01-09_2099-01-09_&#1086;&#1090;&#1082;&#1072;&#1079;&#1085;&#1086;&#1077;%20&#1087;&#1080;&#1089;&#1100;&#1084;&#1086;%20230-20.001_1c746c0c-e9c6-11e0-bfcc-e61f13f7abab.pdf&amp;key=e85257a6e63a7e36f8b1efc7dc1094c5" TargetMode="External"/><Relationship Id="rId24175" Type="http://schemas.openxmlformats.org/officeDocument/2006/relationships/hyperlink" Target="https://cdn.eksmo.ru/v2/ITD000000001405101/COVER/cover1__w600.jpg?no_404_img=Y" TargetMode="External"/><Relationship Id="rId24318" Type="http://schemas.openxmlformats.org/officeDocument/2006/relationships/hyperlink" Target="https://api3.eksmo.ru/v3/xlsxPricelist/certificat/?f=ITD000000001415628_2025-06-19_2030-06-18_&#1045;&#1040;&#1069;&#1057;%20N%20RU%20&#1044;-RU.&#1056;&#1040;05.&#1042;.24632~25_00531498-6ea9-11ef-80d9-0050569a365d.pdf&amp;key=e85257a6e63a7e36f8b1efc7dc1094c5" TargetMode="External"/><Relationship Id="rId24665" Type="http://schemas.openxmlformats.org/officeDocument/2006/relationships/hyperlink" Target="https://api3.eksmo.ru/v3/xlsxPricelist/certificat/?f=ITD000000000264284_2021-07-12_2026-07-11_&#1045;&#1040;&#1069;&#1057;%20N%20RU%20&#1044;-CN.&#1056;&#1040;01.&#1040;.95193~21_3bede3b1-dfc6-11e2-a663-5ef3fc5021a7.pdf&amp;key=e85257a6e63a7e36f8b1efc7dc1094c5" TargetMode="External"/><Relationship Id="rId24808" Type="http://schemas.openxmlformats.org/officeDocument/2006/relationships/hyperlink" Target="https://api3.eksmo.ru/v3/xlsxPricelist/certificat/?f=ITD000000001123012_2021-04-13_2026-04-12_&#1045;&#1040;&#1069;&#1057;%20N%20RU%20&#1044;-RU.&#1056;&#1040;01.&#1042;.07671~21_b00758f5-ecf9-11ea-80bd-0050569a365d.pdf&amp;key=e85257a6e63a7e36f8b1efc7dc1094c5" TargetMode="External"/><Relationship Id="rId24414" Type="http://schemas.openxmlformats.org/officeDocument/2006/relationships/hyperlink" Target="https://api3.eksmo.ru/v3/xlsxPricelist/certificat/?f=ITD000000001118300_2025-09-30_2030-09-29_&#1045;&#1040;&#1069;&#1057;%20N%20RU%20&#1044;-RU.&#1056;&#1040;08.&#1042;.76993~25_8a0b0e32-cd8f-11ea-80bd-0050569a365d.pdf&amp;key=e85257a6e63a7e36f8b1efc7dc1094c5" TargetMode="External"/><Relationship Id="rId24280" Type="http://schemas.openxmlformats.org/officeDocument/2006/relationships/hyperlink" Target="https://api3.eksmo.ru/v3/xlsxPricelist/certificat/?f=ITD000000001454324_2026-03-10_2031-03-09_&#1045;&#1040;&#1069;&#1057;%20N%20RU%20&#1044;-RU.&#1056;&#1040;02.&#1042;.47838~26_521f3def-3c86-11f0-80d9-0050569a365d.pdf&amp;key=e85257a6e63a7e36f8b1efc7dc1094c5" TargetMode="External"/><Relationship Id="rId24770" Type="http://schemas.openxmlformats.org/officeDocument/2006/relationships/hyperlink" Target="https://api3.eksmo.ru/v3/xlsxPricelist/certificat/?f=ITD000000001449521_2026-06-18_2031-06-17_&#1045;&#1040;&#1069;&#1057;%20N%20RU%20&#1044;-RU.&#1056;&#1040;05.&#1042;.20515~26_f687af71-211e-11f0-80d9-0050569a365d.pdf&amp;key=e85257a6e63a7e36f8b1efc7dc1094c5" TargetMode="External"/><Relationship Id="rId24029" Type="http://schemas.openxmlformats.org/officeDocument/2006/relationships/hyperlink" Target="https://cdn.eksmo.ru/v2/ITD000000001295078/COVER/cover1__w600.jpg?no_404_img=Y" TargetMode="External"/><Relationship Id="rId24376" Type="http://schemas.openxmlformats.org/officeDocument/2006/relationships/hyperlink" Target="https://api3.eksmo.ru/v3/xlsxPricelist/certificat/?f=ITD000000001360943_2024-11-12_2029-11-11_&#1045;&#1040;&#1069;&#1057;%20N%20RU%20&#1044;-RU.&#1056;&#1040;10.&#1042;.40153~24_c6920a36-50ac-11ee-80d4-0050569a365d.pdf&amp;key=e85257a6e63a7e36f8b1efc7dc1094c5" TargetMode="External"/><Relationship Id="rId24519" Type="http://schemas.openxmlformats.org/officeDocument/2006/relationships/hyperlink" Target="https://api3.eksmo.ru/v3/xlsxPricelist/certificat/?f=ITD000000001398991_2025-05-21_2030-05-20_&#1045;&#1040;&#1069;&#1057;%20N%20RU%20&#1044;-RU.&#1056;&#1040;04.&#1042;.52088~25_1e28364a-138d-11ef-80d8-0050569a365d.pdf&amp;key=e85257a6e63a7e36f8b1efc7dc1094c5" TargetMode="External"/><Relationship Id="rId24125" Type="http://schemas.openxmlformats.org/officeDocument/2006/relationships/hyperlink" Target="https://cdn.eksmo.ru/v2/ITD000000001369480/COVER/cover1__w600.jpg?no_404_img=Y" TargetMode="External"/><Relationship Id="rId24472" Type="http://schemas.openxmlformats.org/officeDocument/2006/relationships/hyperlink" Target="https://api3.eksmo.ru/v3/xlsxPricelist/certificat/?f=ITD000000001089680_2020-09-08_2025-09-07_RU%20&#1044;-RU.&#1040;&#1044;88.&#1042;.01115-20_79b68c7e-3e95-11ea-a186-000af77e4763.jpg&amp;key=e85257a6e63a7e36f8b1efc7dc1094c5" TargetMode="External"/><Relationship Id="rId24615" Type="http://schemas.openxmlformats.org/officeDocument/2006/relationships/hyperlink" Target="https://api3.eksmo.ru/v3/xlsxPricelist/certificat/?f=ITD000000001294957_2026-03-23_2031-03-22_&#1045;&#1040;&#1069;&#1057;%20N%20RU%20&#1044;-RU.&#1056;&#1040;02.&#1042;.78560~26_e4063a36-1251-11ed-80c7-0050569a365d.pdf&amp;key=e85257a6e63a7e36f8b1efc7dc1094c5" TargetMode="External"/><Relationship Id="rId24481" Type="http://schemas.openxmlformats.org/officeDocument/2006/relationships/hyperlink" Target="https://api3.eksmo.ru/v3/xlsxPricelist/certificat/?f=ITD000000001099854_2022-10-28_2027-10-27_&#1045;&#1040;&#1069;&#1057;%20N%20RU%20&#1044;-CN.&#1056;&#1040;07.&#1040;.75701~22_6634b319-5e24-11ea-a186-000af77e4763.pdf&amp;key=e85257a6e63a7e36f8b1efc7dc1094c5" TargetMode="External"/><Relationship Id="rId24087" Type="http://schemas.openxmlformats.org/officeDocument/2006/relationships/hyperlink" Target="https://cdn.eksmo.ru/v2/ITD000000001300696/COVER/cover1__w600.jpg?no_404_img=Y" TargetMode="External"/><Relationship Id="rId24230" Type="http://schemas.openxmlformats.org/officeDocument/2006/relationships/hyperlink" Target="https://cdn.eksmo.ru/v2/ITD000000001423830/COVER/cover1__w600.jpg?no_404_img=Y" TargetMode="External"/><Relationship Id="rId24577" Type="http://schemas.openxmlformats.org/officeDocument/2006/relationships/hyperlink" Target="https://api3.eksmo.ru/v3/xlsxPricelist/certificat/?f=ITD000000001401831_2025-06-11_2030-06-10_&#1045;&#1040;&#1069;&#1057;%20N%20RU%20&#1044;-RU.&#1056;&#1040;05.&#1042;.06643~25_b047bbf6-217b-11ef-80d8-0050569a365d.pdf&amp;key=e85257a6e63a7e36f8b1efc7dc1094c5" TargetMode="External"/><Relationship Id="rId24720" Type="http://schemas.openxmlformats.org/officeDocument/2006/relationships/hyperlink" Target="https://api3.eksmo.ru/v3/xlsxPricelist/certificat/?f=ITD000000001367597_2024-05-03_2029-05-02_&#1045;&#1040;&#1069;&#1057;%20N%20RU%20&#1044;-RU.&#1056;&#1040;04.&#1042;.10028~24_8dd3c7ff-6da1-11ee-80d4-0050569a365d.pdf&amp;key=e85257a6e63a7e36f8b1efc7dc1094c5" TargetMode="External"/><Relationship Id="rId24183" Type="http://schemas.openxmlformats.org/officeDocument/2006/relationships/hyperlink" Target="https://cdn.eksmo.ru/v2/ITD000000001132686/COVER/cover1__w600.jpg?no_404_img=Y" TargetMode="External"/><Relationship Id="rId24326" Type="http://schemas.openxmlformats.org/officeDocument/2006/relationships/hyperlink" Target="https://api3.eksmo.ru/v3/xlsxPricelist/certificat/?f=ITD000000001343245_2026-04-06_2031-04-05_&#1045;&#1040;&#1069;&#1057;%20N%20RU%20&#1044;-RU.&#1056;&#1040;03.&#1042;.18162~26_9aba3b4c-f3ea-11ed-80cc-0050569a365d.pdf&amp;key=e85257a6e63a7e36f8b1efc7dc1094c5" TargetMode="External"/><Relationship Id="rId24673" Type="http://schemas.openxmlformats.org/officeDocument/2006/relationships/hyperlink" Target="https://api3.eksmo.ru/v3/xlsxPricelist/certificat/?f=ITD000000001449518_2025-12-11_2030-12-10_&#1045;&#1040;&#1069;&#1057;%20N%20RU%20&#1044;-CN.&#1056;&#1040;11.&#1040;.49826~25_57ed767e-211c-11f0-80d9-0050569a365d.pdf&amp;key=e85257a6e63a7e36f8b1efc7dc1094c5" TargetMode="External"/><Relationship Id="rId24816" Type="http://schemas.openxmlformats.org/officeDocument/2006/relationships/hyperlink" Target="https://api3.eksmo.ru/v3/xlsxPricelist/certificat/?f=ITD000000001437490_2026-05-22_2031-05-21_&#1045;&#1040;&#1069;&#1057;%20N%20RU%20&#1044;-RU.&#1056;&#1040;04.&#1042;.44740~26_2ff45f6b-e9fa-11ef-80d9-0050569a365d.pdf&amp;key=e85257a6e63a7e36f8b1efc7dc1094c5" TargetMode="External"/><Relationship Id="rId24422" Type="http://schemas.openxmlformats.org/officeDocument/2006/relationships/hyperlink" Target="https://api3.eksmo.ru/v3/xlsxPricelist/certificat/?f=ITD000000001235995_2024-05-22_2029-05-21_&#1045;&#1040;&#1069;&#1057;%20N%20RU%20&#1044;-RU.&#1056;&#1040;04.&#1042;.47497~24_bee73bc0-1225-11ec-80c4-0050569a365d.pdf&amp;key=e85257a6e63a7e36f8b1efc7dc1094c5" TargetMode="External"/><Relationship Id="rId24288" Type="http://schemas.openxmlformats.org/officeDocument/2006/relationships/hyperlink" Target="https://api3.eksmo.ru/v3/xlsxPricelist/certificat/?f=ITD000000001338043_2025-10-14_2030-10-13_&#1045;&#1040;&#1069;&#1057;%20N%20RU%20&#1044;-RU.&#1056;&#1040;09.&#1042;.29305~25_b51c773b-d83e-11ed-80cc-0050569a365d.pdf&amp;key=e85257a6e63a7e36f8b1efc7dc1094c5" TargetMode="External"/><Relationship Id="rId24431" Type="http://schemas.openxmlformats.org/officeDocument/2006/relationships/hyperlink" Target="https://api3.eksmo.ru/v3/xlsxPricelist/certificat/?f=ITD000000001281950_2022-11-17_2027-11-16_&#1045;&#1040;&#1069;&#1057;%20N%20RU%20&#1044;-RU.&#1056;&#1040;08.&#1042;.26918~2_86beead6-d6ad-11ec-80c6-0050569a365d.pdf&amp;key=e85257a6e63a7e36f8b1efc7dc1094c5" TargetMode="External"/><Relationship Id="rId24778" Type="http://schemas.openxmlformats.org/officeDocument/2006/relationships/hyperlink" Target="https://api3.eksmo.ru/v3/xlsxPricelist/certificat/?f=ITD000000001453457_2026-07-07_2031-07-06_&#1045;&#1040;&#1069;&#1057;%20N%20RU%20&#1044;-RU.&#1056;&#1040;05.&#1042;.78879~26_450e7e2e-37e6-11f0-80d9-0050569a365d.pdf&amp;key=e85257a6e63a7e36f8b1efc7dc1094c5" TargetMode="External"/><Relationship Id="rId24037" Type="http://schemas.openxmlformats.org/officeDocument/2006/relationships/hyperlink" Target="https://cdn.eksmo.ru/v2/ITD000000001480531/COVER/cover1__w600.jpg?no_404_img=Y" TargetMode="External"/><Relationship Id="rId24384" Type="http://schemas.openxmlformats.org/officeDocument/2006/relationships/hyperlink" Target="https://api3.eksmo.ru/v3/xlsxPricelist/certificat/?f=ITD000000001401302_2024-10-22_2029-10-21_&#1045;&#1040;&#1069;&#1057;%20N%20RU%20&#1044;-RU.&#1056;&#1040;09.&#1042;.71490~24_dfdb5990-1e92-11ef-80d8-0050569a365d.pdf&amp;key=e85257a6e63a7e36f8b1efc7dc1094c5" TargetMode="External"/><Relationship Id="rId24527" Type="http://schemas.openxmlformats.org/officeDocument/2006/relationships/hyperlink" Target="https://api3.eksmo.ru/v3/xlsxPricelist/certificat/?f=ITD000000001397521_2025-03-14_2030-03-13_&#1045;&#1040;&#1069;&#1057;%20N%20RU%20&#1044;-RU.&#1056;&#1040;02.&#1042;.84675~25_33a6864c-0c65-11ef-80d7-0050569a365d.pdf&amp;key=e85257a6e63a7e36f8b1efc7dc1094c5" TargetMode="External"/><Relationship Id="rId24133" Type="http://schemas.openxmlformats.org/officeDocument/2006/relationships/hyperlink" Target="https://cdn.eksmo.ru/v2/ITD000000001299994/COVER/cover1__w600.jpg?no_404_img=Y" TargetMode="External"/><Relationship Id="rId24623" Type="http://schemas.openxmlformats.org/officeDocument/2006/relationships/hyperlink" Target="https://api3.eksmo.ru/v3/xlsxPricelist/certificat/?f=ITD000000001371307_2025-04-30_2030-04-29_&#1045;&#1040;&#1069;&#1057;%20N%20RU%20&#1044;-RU.&#1056;&#1040;04.&#1042;.02026~25_9c6999fa-8233-11ee-80d4-0050569a365d.pdf&amp;key=e85257a6e63a7e36f8b1efc7dc1094c5" TargetMode="External"/><Relationship Id="rId24489" Type="http://schemas.openxmlformats.org/officeDocument/2006/relationships/hyperlink" Target="https://api3.eksmo.ru/v3/xlsxPricelist/certificat/?f=ITD000000001418653_2025-11-01_2030-10-31_&#1045;&#1040;&#1069;&#1057;%20N%20RU%20&#1044;-RU.&#1056;&#1040;09.&#1042;.99043~25_72e2f75a-80c5-11ef-80d9-0050569a365d.pdf&amp;key=e85257a6e63a7e36f8b1efc7dc1094c5" TargetMode="External"/><Relationship Id="rId24238" Type="http://schemas.openxmlformats.org/officeDocument/2006/relationships/hyperlink" Target="https://cdn.eksmo.ru/v2/ITD000000001295124/COVER/cover1__w600.jpg?no_404_img=Y" TargetMode="External"/><Relationship Id="rId24585" Type="http://schemas.openxmlformats.org/officeDocument/2006/relationships/hyperlink" Target="https://api3.eksmo.ru/v3/xlsxPricelist/certificat/?f=ITD000000001371333_2026-02-25_2031-02-24_&#1045;&#1040;&#1069;&#1057;%20N%20RU%20&#1044;-RU.&#1056;&#1040;02.&#1042;.10277~26_ec9af8e1-8238-11ee-80d4-0050569a365d.pdf&amp;key=e85257a6e63a7e36f8b1efc7dc1094c5" TargetMode="External"/><Relationship Id="rId24728" Type="http://schemas.openxmlformats.org/officeDocument/2006/relationships/hyperlink" Target="https://api3.eksmo.ru/v3/xlsxPricelist/certificat/?f=ITD000000001459712_2026-07-01_2027-06-30_&#1045;&#1040;&#1069;&#1057;%20N%20RU%20&#1044;-CN.&#1056;&#1040;05.&#1040;.61429~26_02c0cafb-62e6-11f0-80d9-0050569a365d.pdf&amp;key=e85257a6e63a7e36f8b1efc7dc1094c5" TargetMode="External"/><Relationship Id="rId24334" Type="http://schemas.openxmlformats.org/officeDocument/2006/relationships/hyperlink" Target="https://api3.eksmo.ru/v3/xlsxPricelist/certificat/?f=ITD000000001433262_2025-12-11_2030-12-10_&#1045;&#1040;&#1069;&#1057;%20N%20RU%20&#1044;-RU.&#1056;&#1040;11.&#1042;.54088~25_9e3ef3ca-d33b-11ef-80d9-0050569a365d.pdf&amp;key=e85257a6e63a7e36f8b1efc7dc1094c5" TargetMode="External"/><Relationship Id="rId24824" Type="http://schemas.openxmlformats.org/officeDocument/2006/relationships/hyperlink" Target="https://api3.eksmo.ru/v3/xlsxPricelist/certificat/?f=ITD000000001338605_2024-11-21_2029-11-20_&#1045;&#1040;&#1069;&#1057;%20N%20RU%20&#1044;-RU.&#1056;&#1040;10.&#1042;.74308~24_d72100b1-d9ec-11ed-80cc-0050569a365d.pdf&amp;key=e85257a6e63a7e36f8b1efc7dc1094c5" TargetMode="External"/><Relationship Id="rId24690" Type="http://schemas.openxmlformats.org/officeDocument/2006/relationships/hyperlink" Target="https://api3.eksmo.ru/v3/xlsxPricelist/certificat/?f=ITD000000001319038_2025-08-14_2030-08-13_&#1045;&#1040;&#1069;&#1057;%20N%20RU%20&#1044;-CN.&#1056;&#1040;07.&#1040;.08965~25_6090411b-84ee-11ed-80ca-0050569a365d.pdf&amp;key=e85257a6e63a7e36f8b1efc7dc1094c5" TargetMode="External"/><Relationship Id="rId24439" Type="http://schemas.openxmlformats.org/officeDocument/2006/relationships/hyperlink" Target="https://api3.eksmo.ru/v3/xlsxPricelist/certificat/?f=ITD000000001319451_2026-07-06_2031-07-05_&#1045;&#1040;&#1069;&#1057;%20N%20RU%20&#1044;-RU.&#1056;&#1040;05.&#1042;.74299~26_e6c1cc5a-85c6-11ed-80ca-0050569a365d.pdf&amp;key=e85257a6e63a7e36f8b1efc7dc1094c5" TargetMode="External"/><Relationship Id="rId24786" Type="http://schemas.openxmlformats.org/officeDocument/2006/relationships/hyperlink" Target="https://api3.eksmo.ru/v3/xlsxPricelist/certificat/?f=ITD000000001419748_2025-12-29_2030-12-28_&#1045;&#1040;&#1069;&#1057;%20N%20RU%20&#1044;-RU.&#1056;&#1040;12.&#1042;.18816~25_aec8c0c1-8715-11ef-80d9-0050569a365d.pdf&amp;key=e85257a6e63a7e36f8b1efc7dc1094c5" TargetMode="External"/><Relationship Id="rId24045" Type="http://schemas.openxmlformats.org/officeDocument/2006/relationships/hyperlink" Target="https://cdn.eksmo.ru/v2/ITD000000001436164/COVER/cover1__w600.jpg?no_404_img=Y" TargetMode="External"/><Relationship Id="rId24535" Type="http://schemas.openxmlformats.org/officeDocument/2006/relationships/hyperlink" Target="https://api3.eksmo.ru/v3/xlsxPricelist/certificat/?f=ITD000000001158642_2023-03-06_2028-03-05_RU%20&#1044;-RU.&#1056;&#1040;02.&#1042;.23049-23_a517265c-782c-11eb-80c1-0050569a365d.pdf&amp;key=e85257a6e63a7e36f8b1efc7dc1094c5" TargetMode="External"/><Relationship Id="rId24150" Type="http://schemas.openxmlformats.org/officeDocument/2006/relationships/hyperlink" Target="https://cdn.eksmo.ru/v2/ITD000000001238090/COVER/cover1__w600.jpg?no_404_img=Y" TargetMode="External"/><Relationship Id="rId24640" Type="http://schemas.openxmlformats.org/officeDocument/2006/relationships/hyperlink" Target="https://api3.eksmo.ru/v3/xlsxPricelist/certificat/?f=ITD000000001318659_2025-04-30_2030-04-29_&#1045;&#1040;&#1069;&#1057;%20N%20RU%20&#1044;-RU.&#1056;&#1040;04.&#1042;.02026~25_73cb2c20-81f9-11ed-80ca-0050569a365d.pdf&amp;key=e85257a6e63a7e36f8b1efc7dc1094c5" TargetMode="External"/><Relationship Id="rId24246" Type="http://schemas.openxmlformats.org/officeDocument/2006/relationships/hyperlink" Target="https://cdn.eksmo.ru/v2/ITD000000001429016/COVER/cover1__w600.jpg?no_404_img=Y" TargetMode="External"/><Relationship Id="rId24736" Type="http://schemas.openxmlformats.org/officeDocument/2006/relationships/hyperlink" Target="https://api3.eksmo.ru/v3/xlsxPricelist/certificat/?f=ITD000000001371681_2026-03-06_2031-03-05_&#1045;&#1040;&#1069;&#1057;%20N%20RU%20&#1044;-CN.&#1056;&#1040;02.&#1040;.37810~26_209023a2-8459-11ee-80d4-0050569a365d.pdf&amp;key=e85257a6e63a7e36f8b1efc7dc1094c5" TargetMode="External"/><Relationship Id="rId23996" Type="http://schemas.openxmlformats.org/officeDocument/2006/relationships/comments" Target="../comments1.xml"/><Relationship Id="rId24342" Type="http://schemas.openxmlformats.org/officeDocument/2006/relationships/hyperlink" Target="https://api3.eksmo.ru/v3/xlsxPricelist/certificat/?f=ITD000000001441045_2025-09-23_2030-09-22_&#1045;&#1040;&#1069;&#1057;%20N%20RU%20&#1044;-RU.&#1056;&#1040;08.&#1042;.53745~25_cbebc9e5-f9a1-11ef-80d9-0050569a365d.pdf&amp;key=e85257a6e63a7e36f8b1efc7dc1094c5" TargetMode="External"/><Relationship Id="rId24832" Type="http://schemas.openxmlformats.org/officeDocument/2006/relationships/hyperlink" Target="https://api3.eksmo.ru/v3/xlsxPricelist/certificat/?f=ITD000000000964572_2019-06-06_2024-06-05_RU%20&#1044;-RU.&#1040;&#1071;46.&#1042;.05813-19_554aecb2-4c82-11e9-b31d-000af77e485f.pdf&amp;key=e85257a6e63a7e36f8b1efc7dc1094c5" TargetMode="External"/><Relationship Id="rId24351" Type="http://schemas.openxmlformats.org/officeDocument/2006/relationships/hyperlink" Target="https://api3.eksmo.ru/v3/xlsxPricelist/certificat/?f=ITD000000001381285_2025-10-17_2030-10-16_&#1045;&#1040;&#1069;&#1057;%20N%20RU%20&#1044;-RU.&#1056;&#1040;09.&#1042;.43183~25_89099c78-bc32-11ee-80d4-0050569a365d.pdf&amp;key=e85257a6e63a7e36f8b1efc7dc1094c5" TargetMode="External"/><Relationship Id="rId24841" Type="http://schemas.openxmlformats.org/officeDocument/2006/relationships/hyperlink" Target="https://api3.eksmo.ru/v3/xlsxPricelist/certificat/?f=ITD000000001401234_2025-01-13_2030-01-12_&#1045;&#1040;&#1069;&#1057;%20N%20RU%20&#1044;-RU.&#1056;&#1040;01.&#1042;.04574~25_d07a9070-1e79-11ef-80d8-0050569a365d.pdf&amp;key=e85257a6e63a7e36f8b1efc7dc1094c5" TargetMode="External"/><Relationship Id="rId24100" Type="http://schemas.openxmlformats.org/officeDocument/2006/relationships/hyperlink" Target="https://cdn.eksmo.ru/v2/ITD000000001300517/COVER/cover1__w600.jpg?no_404_img=Y" TargetMode="External"/><Relationship Id="rId24447" Type="http://schemas.openxmlformats.org/officeDocument/2006/relationships/hyperlink" Target="https://api3.eksmo.ru/v3/xlsxPricelist/certificat/?f=ITD000000000919231_2026-04-21_2031-04-20_&#1045;&#1040;&#1069;&#1057;%20N%20RU%20&#1044;-RU.&#1056;&#1040;03.&#1042;.58088~26_595eda87-67d1-11e8-9ec5-000af77e485f.pdf&amp;key=e85257a6e63a7e36f8b1efc7dc1094c5" TargetMode="External"/><Relationship Id="rId24053" Type="http://schemas.openxmlformats.org/officeDocument/2006/relationships/hyperlink" Target="https://cdn.eksmo.ru/v2/ITD000000001436338/COVER/cover1__w600.jpg?no_404_img=Y" TargetMode="External"/><Relationship Id="rId24196" Type="http://schemas.openxmlformats.org/officeDocument/2006/relationships/hyperlink" Target="https://cdn.eksmo.ru/v2/ITD000000001313740/COVER/cover1__w600.jpg?no_404_img=Y" TargetMode="External"/><Relationship Id="rId24543" Type="http://schemas.openxmlformats.org/officeDocument/2006/relationships/hyperlink" Target="https://api3.eksmo.ru/v3/xlsxPricelist/certificat/?f=ITD000000001342138_2023-12-13_2028-12-12_&#1045;&#1040;&#1069;&#1057;%20N%20RU%20&#1044;-RU.&#1056;&#1040;10.&#1042;.61140~23_dd0166e2-eb27-11ed-80cc-0050569a365d.pdf&amp;key=e85257a6e63a7e36f8b1efc7dc1094c5" TargetMode="External"/><Relationship Id="rId24292" Type="http://schemas.openxmlformats.org/officeDocument/2006/relationships/hyperlink" Target="https://api3.eksmo.ru/v3/xlsxPricelist/certificat/?f=ITD000000001404463_2024-10-22_2029-10-21_&#1045;&#1040;&#1069;&#1057;%20N%20RU%20&#1044;-RU.&#1056;&#1040;09.&#1042;.67110~24_69e851c6-2fb4-11ef-80d8-0050569a365d.pdf&amp;key=e85257a6e63a7e36f8b1efc7dc1094c5" TargetMode="External"/><Relationship Id="rId24158" Type="http://schemas.openxmlformats.org/officeDocument/2006/relationships/hyperlink" Target="https://cdn.eksmo.ru/v2/ITD000000001347074/COVER/cover1__w600.jpg?no_404_img=Y" TargetMode="External"/><Relationship Id="rId24301" Type="http://schemas.openxmlformats.org/officeDocument/2006/relationships/hyperlink" Target="https://api3.eksmo.ru/v3/xlsxPricelist/certificat/?f=ITD000000001449855_2026-03-11_2031-03-10_&#1045;&#1040;&#1069;&#1057;%20N%20RU%20&#1044;-CN.&#1056;&#1040;02.&#1040;.47268~26_5fc118f6-250c-11f0-80d9-0050569a365d.pdf&amp;key=e85257a6e63a7e36f8b1efc7dc1094c5" TargetMode="External"/><Relationship Id="rId24648" Type="http://schemas.openxmlformats.org/officeDocument/2006/relationships/hyperlink" Target="https://api3.eksmo.ru/v3/xlsxPricelist/certificat/?f=ITD000000001402354_2025-11-05_2030-11-04_&#1045;&#1040;&#1069;&#1057;%20N%20RU%20&#1044;-RU.&#1056;&#1040;10.&#1042;.06481~25_0596c7ef-2349-11ef-80d8-0050569a365d.pdf&amp;key=e85257a6e63a7e36f8b1efc7dc1094c5" TargetMode="External"/><Relationship Id="rId24254" Type="http://schemas.openxmlformats.org/officeDocument/2006/relationships/hyperlink" Target="https://cdn.eksmo.ru/v2/ITD000000001386711/COVER/cover1__w600.jpg?no_404_img=Y" TargetMode="External"/><Relationship Id="rId24397" Type="http://schemas.openxmlformats.org/officeDocument/2006/relationships/hyperlink" Target="https://api3.eksmo.ru/v3/xlsxPricelist/certificat/?f=ITD000000001369935_2025-04-15_2030-04-14_&#1045;&#1040;&#1069;&#1057;%20N%20RU%20&#1044;-RU.&#1056;&#1040;03.&#1042;.63787~25_18c74252-78ba-11ee-80d4-0050569a365d.pdf&amp;key=e85257a6e63a7e36f8b1efc7dc1094c5" TargetMode="External"/><Relationship Id="rId24744" Type="http://schemas.openxmlformats.org/officeDocument/2006/relationships/hyperlink" Target="https://api3.eksmo.ru/v3/xlsxPricelist/certificat/?f=ITD000000001240050_2022-05-23_2027-05-22_RU%20&#1044;-RU.PA03.B.66561-22_94e89179-1c79-11ec-80c5-0050569a365d.pdf&amp;key=e85257a6e63a7e36f8b1efc7dc1094c5" TargetMode="External"/><Relationship Id="rId24003" Type="http://schemas.openxmlformats.org/officeDocument/2006/relationships/hyperlink" Target="https://cdn.eksmo.ru/v2/ITD000000001416991/COVER/cover1__w600.jpg?no_404_img=Y" TargetMode="External"/><Relationship Id="rId24493" Type="http://schemas.openxmlformats.org/officeDocument/2006/relationships/hyperlink" Target="https://api3.eksmo.ru/v3/xlsxPricelist/certificat/?f=ITD000000001266347_2022-06-29_2027-06-28_&#1045;&#1040;&#1069;&#1057;%20N%20RU%20&#1044;-RU.&#1056;&#1040;04.&#1042;.51353~22_a9ff1b40-9610-11ec-80c6-0050569a365d.pdf&amp;key=e85257a6e63a7e36f8b1efc7dc1094c5" TargetMode="External"/><Relationship Id="rId24359" Type="http://schemas.openxmlformats.org/officeDocument/2006/relationships/hyperlink" Target="https://api3.eksmo.ru/v3/xlsxPricelist/certificat/?f=ITD000000001310719_2025-02-27_2030-02-26_&#1045;&#1040;&#1069;&#1057;%20N%20RU%20&#1044;-RU.&#1056;&#1040;02.&#1042;.40323~25_01fbe65b-569a-11ed-80c8-0050569a365d.pdf&amp;key=e85257a6e63a7e36f8b1efc7dc1094c5" TargetMode="External"/><Relationship Id="rId24108" Type="http://schemas.openxmlformats.org/officeDocument/2006/relationships/hyperlink" Target="https://cdn.eksmo.ru/v2/ITD000000001457457/COVER/cover1__w600.jpg?no_404_img=Y" TargetMode="External"/><Relationship Id="rId24455" Type="http://schemas.openxmlformats.org/officeDocument/2006/relationships/hyperlink" Target="https://api3.eksmo.ru/v3/xlsxPricelist/certificat/?f=ITD000000001108882_2022-10-04_2027-10-03_&#1045;&#1040;&#1069;&#1057;%20N%20RU%20&#1044;-RU.&#1056;&#1040;07.&#1042;.06188~22_54583363-9103-11ea-80bc-0050569a365d.pdf&amp;key=e85257a6e63a7e36f8b1efc7dc1094c5" TargetMode="External"/><Relationship Id="rId24598" Type="http://schemas.openxmlformats.org/officeDocument/2006/relationships/hyperlink" Target="https://api3.eksmo.ru/v3/xlsxPricelist/certificat/?f=ITD000000001318648_2023-08-08_2028-08-07_&#1045;&#1040;&#1069;&#1057;%20N%20RU%20&#1044;-RU.&#1056;&#1040;06.&#1042;.28518~23_00f7c3ea-81f8-11ed-80ca-0050569a365d.pdf&amp;key=e85257a6e63a7e36f8b1efc7dc1094c5" TargetMode="External"/><Relationship Id="rId24204" Type="http://schemas.openxmlformats.org/officeDocument/2006/relationships/hyperlink" Target="https://cdn.eksmo.ru/v2/ITD000000001358345/COVER/cover1__w600.jpg?no_404_img=Y" TargetMode="External"/><Relationship Id="rId24070" Type="http://schemas.openxmlformats.org/officeDocument/2006/relationships/hyperlink" Target="https://cdn.eksmo.ru/v2/ITD000000001410858/COVER/cover1__w600.jpg?no_404_img=Y" TargetMode="External"/><Relationship Id="rId24694" Type="http://schemas.openxmlformats.org/officeDocument/2006/relationships/hyperlink" Target="https://api3.eksmo.ru/v3/xlsxPricelist/certificat/?f=ITD000000001311956_2025-04-07_2030-04-06_&#1045;&#1040;&#1069;&#1057;%20N%20RU%20&#1044;-CN.&#1056;&#1040;03.&#1040;.41954~25_18672cf4-5f4b-11ed-80c8-0050569a365d.pdf&amp;key=e85257a6e63a7e36f8b1efc7dc1094c5" TargetMode="External"/><Relationship Id="rId24560" Type="http://schemas.openxmlformats.org/officeDocument/2006/relationships/hyperlink" Target="https://api3.eksmo.ru/v3/xlsxPricelist/certificat/?f=ITD000000001402426_2025-10-13_2030-10-12_&#1045;&#1040;&#1069;&#1057;%20N%20RU%20&#1044;-RU.&#1056;&#1040;09.&#1042;.24425~25_49176eed-23e3-11ef-80d8-0050569a365d.pdf&amp;key=e85257a6e63a7e36f8b1efc7dc1094c5" TargetMode="External"/><Relationship Id="rId24166" Type="http://schemas.openxmlformats.org/officeDocument/2006/relationships/hyperlink" Target="https://cdn.eksmo.ru/v2/ITD000000001416372/COVER/cover1__w600.jpg?no_404_img=Y" TargetMode="External"/><Relationship Id="rId24309" Type="http://schemas.openxmlformats.org/officeDocument/2006/relationships/hyperlink" Target="https://api3.eksmo.ru/v3/xlsxPricelist/certificat/?f=ITD000000001449857_2026-03-11_2031-03-10_&#1045;&#1040;&#1069;&#1057;%20N%20RU%20&#1044;-CN.&#1056;&#1040;02.&#1040;.47268~26_1bce3941-250e-11f0-80d9-0050569a365d.pdf&amp;key=e85257a6e63a7e36f8b1efc7dc1094c5" TargetMode="External"/><Relationship Id="rId24656" Type="http://schemas.openxmlformats.org/officeDocument/2006/relationships/hyperlink" Target="https://api3.eksmo.ru/v3/xlsxPricelist/certificat/?f=ITD000000001431576_2025-03-28_2030-03-26_&#1044;-RU.&#1056;&#1040;03.&#1042;.17834-25_9de2a941-c2d4-11ef-80d9-0050569a365d.PDF&amp;key=e85257a6e63a7e36f8b1efc7dc1094c5" TargetMode="External"/><Relationship Id="rId24799" Type="http://schemas.openxmlformats.org/officeDocument/2006/relationships/hyperlink" Target="https://api3.eksmo.ru/v3/xlsxPricelist/certificat/?f=ITD000000001413197_2026-04-06_2031-04-05_&#1045;&#1040;&#1069;&#1057;%20N%20RU%20&#1044;-RU.&#1056;&#1040;03.&#1042;.18235~26_37e3976d-65f5-11ef-80d8-0050569a365d.pdf&amp;key=e85257a6e63a7e36f8b1efc7dc1094c5" TargetMode="External"/><Relationship Id="rId24262" Type="http://schemas.openxmlformats.org/officeDocument/2006/relationships/hyperlink" Target="https://cdn.eksmo.ru/v2/ITD000000001428384/COVER/cover1__w600.jpg?no_404_img=Y" TargetMode="External"/><Relationship Id="rId24405" Type="http://schemas.openxmlformats.org/officeDocument/2006/relationships/hyperlink" Target="https://api3.eksmo.ru/v3/xlsxPricelist/certificat/?f=ITD000000001388960_2025-09-30_2030-09-29_&#1045;&#1040;&#1069;&#1057;%20N%20RU%20&#1044;-RU.&#1056;&#1040;08.&#1042;.76993~25_c7eb068c-e1d7-11ee-80d7-0050569a365d.pdf&amp;key=e85257a6e63a7e36f8b1efc7dc1094c5" TargetMode="External"/><Relationship Id="rId24752" Type="http://schemas.openxmlformats.org/officeDocument/2006/relationships/hyperlink" Target="https://api3.eksmo.ru/v3/xlsxPricelist/certificat/?f=ITD000000000956419_2019-10-10_2024-10-09_RU%20&#1044;-RU.&#1040;&#1044;88.&#1042;.00589-19_a2d4461b-207e-11e9-8679-000af77e485f.jpg&amp;key=e85257a6e63a7e36f8b1efc7dc1094c5" TargetMode="External"/><Relationship Id="rId24271" Type="http://schemas.openxmlformats.org/officeDocument/2006/relationships/hyperlink" Target="https://cdn.eksmo.ru/v2/ITD000000001455215/COVER/cover1__w600.jpg?no_404_img=Y" TargetMode="External"/><Relationship Id="rId24761" Type="http://schemas.openxmlformats.org/officeDocument/2006/relationships/hyperlink" Target="https://api3.eksmo.ru/v3/xlsxPricelist/certificat/?f=ITD000000001143208_2021-10-04_2026-10-03_&#1045;&#1040;&#1069;&#1057;%20N%20RU%20&#1044;-RU.&#1056;&#1040;01.&#1042;.34005~21_2483c368-3ba2-11eb-80bf-0050569a365d.pdf&amp;key=e85257a6e63a7e36f8b1efc7dc1094c5" TargetMode="External"/><Relationship Id="rId24020" Type="http://schemas.openxmlformats.org/officeDocument/2006/relationships/hyperlink" Target="https://cdn.eksmo.ru/v2/ITD000000001295098/COVER/cover1__w600.jpg?no_404_img=Y" TargetMode="External"/><Relationship Id="rId24367" Type="http://schemas.openxmlformats.org/officeDocument/2006/relationships/hyperlink" Target="https://api3.eksmo.ru/v3/xlsxPricelist/certificat/?f=ITD000000001306567_2023-10-26_2028-10-25_&#1045;&#1040;&#1069;&#1057;%20N%20RU%20&#1044;-RU.&#1056;&#1040;09.&#1042;.12566~23_5cf1b913-4883-11ed-80c8-0050569a365d.pdf&amp;key=e85257a6e63a7e36f8b1efc7dc1094c5" TargetMode="External"/><Relationship Id="rId24510" Type="http://schemas.openxmlformats.org/officeDocument/2006/relationships/hyperlink" Target="https://api3.eksmo.ru/v3/xlsxPricelist/certificat/?f=ITD000000001385501_2024-10-09_2029-10-08_&#1045;&#1040;&#1069;&#1057;%20N%20RU%20&#1044;-RU.&#1056;&#1040;09.&#1042;.26806~24_34400819-d0a7-11ee-80d6-0050569a365d.pdf&amp;key=e85257a6e63a7e36f8b1efc7dc1094c5" TargetMode="External"/><Relationship Id="rId24116" Type="http://schemas.openxmlformats.org/officeDocument/2006/relationships/hyperlink" Target="https://cdn.eksmo.ru/v2/ITD000000001317110/COVER/cover1__w600.jpg?no_404_img=Y" TargetMode="External"/><Relationship Id="rId24463" Type="http://schemas.openxmlformats.org/officeDocument/2006/relationships/hyperlink" Target="https://api3.eksmo.ru/v3/xlsxPricelist/certificat/?f=ITD000000000919232_2026-04-21_2031-04-20_&#1045;&#1040;&#1069;&#1057;%20N%20RU%20&#1044;-RU.&#1056;&#1040;03.&#1042;.58088~26_e464775f-67d1-11e8-9ec5-000af77e485f.pdf&amp;key=e85257a6e63a7e36f8b1efc7dc1094c5" TargetMode="External"/><Relationship Id="rId24606" Type="http://schemas.openxmlformats.org/officeDocument/2006/relationships/hyperlink" Target="https://api3.eksmo.ru/v3/xlsxPricelist/certificat/?f=ITD000000001294959_2026-03-23_2031-03-22_&#1045;&#1040;&#1069;&#1057;%20N%20RU%20&#1044;-RU.&#1056;&#1040;02.&#1042;.78560~26_4fab6b0b-1252-11ed-80c7-0050569a365d.pdf&amp;key=e85257a6e63a7e36f8b1efc7dc1094c5" TargetMode="External"/><Relationship Id="rId24212" Type="http://schemas.openxmlformats.org/officeDocument/2006/relationships/hyperlink" Target="https://cdn.eksmo.ru/v2/ITD000000001424018/COVER/cover1__w600.jpg?no_404_img=Y" TargetMode="External"/><Relationship Id="rId24078" Type="http://schemas.openxmlformats.org/officeDocument/2006/relationships/hyperlink" Target="https://cdn.eksmo.ru/v2/ITD000000001204637/COVER/cover1__w600.jpg?no_404_img=Y" TargetMode="External"/><Relationship Id="rId24702" Type="http://schemas.openxmlformats.org/officeDocument/2006/relationships/hyperlink" Target="https://api3.eksmo.ru/v3/xlsxPricelist/certificat/?f=ITD000000001380048_2026-05-04_2027-05-03_&#1045;&#1040;&#1069;&#1057;%20N%20RU%20&#1044;-CN.&#1056;&#1040;03.&#1040;.91372~26_8b9af1d3-b6c1-11ee-80d4-0050569a365d.pdf&amp;key=e85257a6e63a7e36f8b1efc7dc1094c5" TargetMode="External"/><Relationship Id="rId24221" Type="http://schemas.openxmlformats.org/officeDocument/2006/relationships/hyperlink" Target="https://cdn.eksmo.ru/v2/ITD000000001423956/COVER/cover1__w600.jpg?no_404_img=Y" TargetMode="External"/><Relationship Id="rId24568" Type="http://schemas.openxmlformats.org/officeDocument/2006/relationships/hyperlink" Target="https://api3.eksmo.ru/v3/xlsxPricelist/certificat/?f=ITD000000000639012_2019-01-09_2099-01-09_&#1086;&#1090;&#1082;&#1072;&#1079;&#1085;&#1086;&#1077;%20&#1087;&#1080;&#1089;&#1100;&#1084;&#1086;%20230-20.001_01069d45-5bb1-11e5-b267-5cf3fc4a21fa.pdf&amp;key=e85257a6e63a7e36f8b1efc7dc1094c5" TargetMode="External"/><Relationship Id="rId24711" Type="http://schemas.openxmlformats.org/officeDocument/2006/relationships/hyperlink" Target="https://api3.eksmo.ru/v3/xlsxPricelist/certificat/?f=ITD000000001288646_2023-07-26_2028-07-25_&#1045;&#1040;&#1069;&#1057;%20N%20RU%20&#1044;-RU.&#1056;&#1040;05.&#1042;.81737~23_ff4ae304-f2d0-11ec-80c7-0050569a365d.pdf&amp;key=e85257a6e63a7e36f8b1efc7dc1094c5" TargetMode="External"/><Relationship Id="rId24174" Type="http://schemas.openxmlformats.org/officeDocument/2006/relationships/hyperlink" Target="https://cdn.eksmo.ru/v2/ITD000000001371627/COVER/cover1__w600.jpg?no_404_img=Y" TargetMode="External"/><Relationship Id="rId24317" Type="http://schemas.openxmlformats.org/officeDocument/2006/relationships/hyperlink" Target="https://api3.eksmo.ru/v3/xlsxPricelist/certificat/?f=ITD000000001333533_2024-08-16_2029-08-15_&#1045;&#1040;&#1069;&#1057;%20N%20RU%20&#1044;-RU.&#1056;&#1040;07.&#1042;.22248~24_47186c63-c8b5-11ed-80cc-0050569a365d.pdf&amp;key=e85257a6e63a7e36f8b1efc7dc1094c5" TargetMode="External"/><Relationship Id="rId24664" Type="http://schemas.openxmlformats.org/officeDocument/2006/relationships/hyperlink" Target="https://api3.eksmo.ru/v3/xlsxPricelist/certificat/?f=ITD000000001360844_2024-09-04_2029-09-03_&#1045;&#1040;&#1069;&#1057;%20N%20RU%20&#1044;-RU.&#1056;&#1040;07.&#1042;.81041~24_4a4b365b-4e3a-11ee-80d4-0050569a365d.pdf&amp;key=e85257a6e63a7e36f8b1efc7dc1094c5" TargetMode="External"/><Relationship Id="rId24807" Type="http://schemas.openxmlformats.org/officeDocument/2006/relationships/hyperlink" Target="https://api3.eksmo.ru/v3/xlsxPricelist/certificat/?f=ITD000000001332918_2023-07-07_2028-07-06_&#1045;&#1040;&#1069;&#1057;%20N%20RU%20&#1044;-RU.&#1056;&#1040;05.&#1042;.21534~23_718b1443-c6f2-11ed-80cc-0050569a365d.pdf&amp;key=e85257a6e63a7e36f8b1efc7dc1094c5" TargetMode="External"/><Relationship Id="rId24413" Type="http://schemas.openxmlformats.org/officeDocument/2006/relationships/hyperlink" Target="https://api3.eksmo.ru/v3/xlsxPricelist/certificat/?f=ITD000000001318613_2026-01-28_2031-01-27_&#1045;&#1040;&#1069;&#1057;%20N%20RU%20&#1044;-RU.&#1056;&#1040;01.&#1042;.41418~2_38f8ab49-81f0-11ed-80ca-0050569a365d.pdf&amp;key=e85257a6e63a7e36f8b1efc7dc1094c5" TargetMode="External"/><Relationship Id="rId24279" Type="http://schemas.openxmlformats.org/officeDocument/2006/relationships/hyperlink" Target="https://api3.eksmo.ru/v3/xlsxPricelist/certificat/?f=ITD000000001454327_2026-03-10_2031-03-09_&#1045;&#1040;&#1069;&#1057;%20N%20RU%20&#1044;-RU.&#1056;&#1040;02.&#1042;.47838~26_31f9d328-3c87-11f0-80d9-0050569a365d.pdf&amp;key=e85257a6e63a7e36f8b1efc7dc1094c5" TargetMode="External"/><Relationship Id="rId24769" Type="http://schemas.openxmlformats.org/officeDocument/2006/relationships/hyperlink" Target="https://api3.eksmo.ru/v3/xlsxPricelist/certificat/?f=ITD000000001485965_2026-06-18_2031-06-17_&#1045;&#1040;&#1069;&#1057;%20N%20RU%20&#1044;-RU.&#1056;&#1040;05.&#1042;.20515~26_33d879b6-fa91-11f0-80da-0050569a365d.pdf&amp;key=e85257a6e63a7e36f8b1efc7dc1094c5" TargetMode="External"/><Relationship Id="rId24028" Type="http://schemas.openxmlformats.org/officeDocument/2006/relationships/hyperlink" Target="https://cdn.eksmo.ru/v2/ITD000000001371468/COVER/cover1__w600.jpg?no_404_img=Y" TargetMode="External"/><Relationship Id="rId24375" Type="http://schemas.openxmlformats.org/officeDocument/2006/relationships/hyperlink" Target="https://api3.eksmo.ru/v3/xlsxPricelist/certificat/?f=ITD000000001297159_2024-11-25_2029-11-24_&#1045;&#1040;&#1069;&#1057;%20N%20RU%20&#1044;-RU.&#1056;&#1040;10.&#1042;.86204~24_43904fec-1e2f-11ed-80c7-0050569a365d.pdf&amp;key=e85257a6e63a7e36f8b1efc7dc1094c5" TargetMode="External"/><Relationship Id="rId24518" Type="http://schemas.openxmlformats.org/officeDocument/2006/relationships/hyperlink" Target="https://api3.eksmo.ru/v3/xlsxPricelist/certificat/?f=ITD000000001404718_2025-05-21_2030-05-20_&#1045;&#1040;&#1069;&#1057;%20N%20RU%20&#1044;-RU.&#1056;&#1040;04.&#1042;.52088~25_4bc81865-32e8-11ef-80d8-0050569a365d.pdf&amp;key=e85257a6e63a7e36f8b1efc7dc1094c5" TargetMode="External"/><Relationship Id="rId24124" Type="http://schemas.openxmlformats.org/officeDocument/2006/relationships/hyperlink" Target="https://cdn.eksmo.ru/v2/ITD000000001470618/COVER/cover1__w600.jpg?no_404_img=Y" TargetMode="External"/><Relationship Id="rId24614" Type="http://schemas.openxmlformats.org/officeDocument/2006/relationships/hyperlink" Target="https://api3.eksmo.ru/v3/xlsxPricelist/certificat/?f=ITD000000001470887_2026-02-25_2031-02-24_&#1045;&#1040;&#1069;&#1057;%20N%20RU%20&#1044;-RU.&#1056;&#1040;02.&#1042;.10277~26_e973fdc0-a454-11f0-80d9-0050569a365d.pdf&amp;key=e85257a6e63a7e36f8b1efc7dc1094c5" TargetMode="External"/><Relationship Id="rId24480" Type="http://schemas.openxmlformats.org/officeDocument/2006/relationships/hyperlink" Target="https://api3.eksmo.ru/v3/xlsxPricelist/certificat/?f=ITD000000001099887_2022-10-28_2027-10-27_&#1045;&#1040;&#1069;&#1057;%20N%20RU%20&#1044;-CN.&#1056;&#1040;07.&#1040;.75701~22_0578bdbc-5e25-11ea-a186-000af77e4763.pdf&amp;key=e85257a6e63a7e36f8b1efc7dc1094c5" TargetMode="External"/><Relationship Id="rId24086" Type="http://schemas.openxmlformats.org/officeDocument/2006/relationships/hyperlink" Target="https://cdn.eksmo.ru/v2/ITD000000001296591/COVER/cover1__w600.jpg?no_404_img=Y" TargetMode="External"/><Relationship Id="rId24229" Type="http://schemas.openxmlformats.org/officeDocument/2006/relationships/hyperlink" Target="https://cdn.eksmo.ru/v2/ITD000000001423899/COVER/cover1__w600.jpg?no_404_img=Y" TargetMode="External"/><Relationship Id="rId24576" Type="http://schemas.openxmlformats.org/officeDocument/2006/relationships/hyperlink" Target="https://api3.eksmo.ru/v3/xlsxPricelist/certificat/?f=ITD000000000900669_2018-10-23_2023-10-22_RU%20&#1044;-RU.&#1040;&#1071;46.&#1042;.01060.18_e4c62754-fb7e-11e7-9ec5-000af77e485f.pdf&amp;key=e85257a6e63a7e36f8b1efc7dc1094c5" TargetMode="External"/><Relationship Id="rId24719" Type="http://schemas.openxmlformats.org/officeDocument/2006/relationships/hyperlink" Target="https://api3.eksmo.ru/v3/xlsxPricelist/certificat/?f=ITD000000001379973_2024-12-13_2029-12-12_&#1045;&#1040;&#1069;&#1057;%20N%20RU%20&#1044;-RU.&#1056;&#1040;11.&#1042;.47019~24_74ee2d52-b6a6-11ee-80d4-0050569a365d.pdf&amp;key=e85257a6e63a7e36f8b1efc7dc1094c5" TargetMode="External"/><Relationship Id="rId24182" Type="http://schemas.openxmlformats.org/officeDocument/2006/relationships/hyperlink" Target="https://cdn.eksmo.ru/v2/ITD000000001052422/COVER/cover1__w600.jpg?no_404_img=Y" TargetMode="External"/><Relationship Id="rId24325" Type="http://schemas.openxmlformats.org/officeDocument/2006/relationships/hyperlink" Target="https://api3.eksmo.ru/v3/xlsxPricelist/certificat/?f=ITD000000001343241_2026-04-06_2031-04-05_&#1045;&#1040;&#1069;&#1057;%20N%20RU%20&#1044;-RU.&#1056;&#1040;03.&#1042;.18162~26_1b7d8301-f3e3-11ed-80cc-0050569a365d.pdf&amp;key=e85257a6e63a7e36f8b1efc7dc1094c5" TargetMode="External"/><Relationship Id="rId24672" Type="http://schemas.openxmlformats.org/officeDocument/2006/relationships/hyperlink" Target="https://api3.eksmo.ru/v3/xlsxPricelist/certificat/?f=ITD000000001453069_2026-05-04_2027-05-03_&#1045;&#1040;&#1069;&#1057;%20N%20RU%20&#1044;-CN.&#1056;&#1040;03.&#1040;.92497~26_3f2e79f7-363f-11f0-80d9-0050569a365d.pdf&amp;key=e85257a6e63a7e36f8b1efc7dc1094c5" TargetMode="External"/><Relationship Id="rId24191" Type="http://schemas.openxmlformats.org/officeDocument/2006/relationships/hyperlink" Target="https://cdn.eksmo.ru/v2/ITD000000001385617/COVER/cover1__w600.jpg?no_404_img=Y" TargetMode="External"/><Relationship Id="rId24815" Type="http://schemas.openxmlformats.org/officeDocument/2006/relationships/hyperlink" Target="https://api3.eksmo.ru/v3/xlsxPricelist/certificat/?f=ITD000000001283232_2026-05-25_2031-05-24_&#1045;&#1040;&#1069;&#1057;%20N%20RU%20&#1044;-RU.&#1056;&#1040;04.&#1042;.48715~26_a117aded-dd88-11ec-80c6-0050569a365d.pdf&amp;key=e85257a6e63a7e36f8b1efc7dc1094c5" TargetMode="External"/><Relationship Id="rId24681" Type="http://schemas.openxmlformats.org/officeDocument/2006/relationships/hyperlink" Target="https://api3.eksmo.ru/v3/xlsxPricelist/certificat/?f=ITD000000001454460_2026-01-16_2031-01-15_&#1045;&#1040;&#1069;&#1057;%20N%20RU%20&#1044;-CN.&#1056;&#1040;01.&#1040;.13267~26_7770339b-3d27-11f0-80d9-0050569a365d.pdf&amp;key=e85257a6e63a7e36f8b1efc7dc1094c5" TargetMode="External"/><Relationship Id="rId24287" Type="http://schemas.openxmlformats.org/officeDocument/2006/relationships/hyperlink" Target="https://api3.eksmo.ru/v3/xlsxPricelist/certificat/?f=ITD000000001044721_2019-10-17_2024-10-16_RU%20&#1044;-RU.&#1040;&#1044;88.&#1042;.00605-19_67f2671c-9992-11e9-a186-000af77e4763.jpg&amp;key=e85257a6e63a7e36f8b1efc7dc1094c5" TargetMode="External"/><Relationship Id="rId24430" Type="http://schemas.openxmlformats.org/officeDocument/2006/relationships/hyperlink" Target="https://api3.eksmo.ru/v3/xlsxPricelist/certificat/?f=ITD000000001281948_2022-11-17_2027-11-16_&#1045;&#1040;&#1069;&#1057;%20N%20RU%20&#1044;-RU.&#1056;&#1040;08.&#1042;.26918~2_244d1980-d6ab-11ec-80c6-0050569a365d.pdf&amp;key=e85257a6e63a7e36f8b1efc7dc1094c5" TargetMode="External"/><Relationship Id="rId24777" Type="http://schemas.openxmlformats.org/officeDocument/2006/relationships/hyperlink" Target="https://api3.eksmo.ru/v3/xlsxPricelist/certificat/?f=ITD000000001453454_2026-07-07_2031-07-06_&#1045;&#1040;&#1069;&#1057;%20N%20RU%20&#1044;-RU.&#1056;&#1040;05.&#1042;.78879~26_411aaff1-37e5-11f0-80d9-0050569a365d.pdf&amp;key=e85257a6e63a7e36f8b1efc7dc1094c5" TargetMode="External"/><Relationship Id="rId24036" Type="http://schemas.openxmlformats.org/officeDocument/2006/relationships/hyperlink" Target="https://cdn.eksmo.ru/v2/ITD000000001480608/COVER/cover1__w600.jpg?no_404_img=Y" TargetMode="External"/><Relationship Id="rId24383" Type="http://schemas.openxmlformats.org/officeDocument/2006/relationships/hyperlink" Target="https://api3.eksmo.ru/v3/xlsxPricelist/certificat/?f=ITD000000001395735_2024-10-22_2029-10-21_&#1045;&#1040;&#1069;&#1057;%20N%20RU%20&#1044;-RU.&#1056;&#1040;09.&#1042;.71490~24_d705bf83-022c-11ef-80d7-0050569a365d.pdf&amp;key=e85257a6e63a7e36f8b1efc7dc1094c5" TargetMode="External"/><Relationship Id="rId24526" Type="http://schemas.openxmlformats.org/officeDocument/2006/relationships/hyperlink" Target="https://api3.eksmo.ru/v3/xlsxPricelist/certificat/?f=ITD000000001397495_2025-03-14_2030-03-13_&#1045;&#1040;&#1069;&#1057;%20N%20RU%20&#1044;-RU.&#1056;&#1040;02.&#1042;.84675~25_ab17c009-0c50-11ef-80d7-0050569a365d.pdf&amp;key=e85257a6e63a7e36f8b1efc7dc1094c5" TargetMode="External"/><Relationship Id="rId24132" Type="http://schemas.openxmlformats.org/officeDocument/2006/relationships/hyperlink" Target="https://cdn.eksmo.ru/v2/ITD000000001115029/COVER/cover1__w600.jpg?no_404_img=Y" TargetMode="External"/><Relationship Id="rId24622" Type="http://schemas.openxmlformats.org/officeDocument/2006/relationships/hyperlink" Target="https://api3.eksmo.ru/v3/xlsxPricelist/certificat/?f=ITD000000001371305_2026-03-23_2031-03-22_&#1045;&#1040;&#1069;&#1057;%20N%20RU%20&#1044;-RU.&#1056;&#1040;02.&#1042;.78560~26_f2d2d47d-8232-11ee-80d4-0050569a365d.pdf&amp;key=e85257a6e63a7e36f8b1efc7dc1094c5" TargetMode="External"/><Relationship Id="rId24141" Type="http://schemas.openxmlformats.org/officeDocument/2006/relationships/hyperlink" Target="https://cdn.eksmo.ru/v2/ITD000000001371343/COVER/cover1__w600.jpg?no_404_img=Y" TargetMode="External"/><Relationship Id="rId24488" Type="http://schemas.openxmlformats.org/officeDocument/2006/relationships/hyperlink" Target="https://api3.eksmo.ru/v3/xlsxPricelist/certificat/?f=ITD000000001442936_2026-05-13_2031-05-12_&#1045;&#1040;&#1069;&#1057;%20N%20RU%20&#1044;-RU.&#1056;&#1040;04.&#1042;.15114~26_592ad07d-03ef-11f0-80d9-0050569a365d.pdf&amp;key=e85257a6e63a7e36f8b1efc7dc1094c5" TargetMode="External"/><Relationship Id="rId24631" Type="http://schemas.openxmlformats.org/officeDocument/2006/relationships/hyperlink" Target="https://api3.eksmo.ru/v3/xlsxPricelist/certificat/?f=ITD000000001308104_2023-08-08_2028-08-07_&#1045;&#1040;&#1069;&#1057;%20N%20RU%20&#1044;-RU.&#1056;&#1040;06.&#1042;.28518~23_7025b4ea-4e12-11ed-80c8-0050569a365d.pdf&amp;key=e85257a6e63a7e36f8b1efc7dc1094c5" TargetMode="External"/><Relationship Id="rId24237" Type="http://schemas.openxmlformats.org/officeDocument/2006/relationships/hyperlink" Target="https://cdn.eksmo.ru/v2/ITD000000001371471/COVER/cover1__w600.jpg?no_404_img=Y" TargetMode="External"/><Relationship Id="rId24584" Type="http://schemas.openxmlformats.org/officeDocument/2006/relationships/hyperlink" Target="https://api3.eksmo.ru/v3/xlsxPricelist/certificat/?f=ITD000000001472954_2026-02-25_2031-02-24_&#1045;&#1040;&#1069;&#1057;%20N%20RU%20&#1044;-RU.&#1056;&#1040;02.&#1042;.10277~26_2f44e06f-af5f-11f0-80d9-0050569a365d.pdf&amp;key=e85257a6e63a7e36f8b1efc7dc1094c5" TargetMode="External"/><Relationship Id="rId24727" Type="http://schemas.openxmlformats.org/officeDocument/2006/relationships/hyperlink" Target="https://api3.eksmo.ru/v3/xlsxPricelist/certificat/?f=ITD000000001459691_2026-07-01_2027-06-30_&#1045;&#1040;&#1069;&#1057;%20N%20RU%20&#1044;-CN.&#1056;&#1040;05.&#1040;.61429~26_e92da054-62e4-11f0-80d9-0050569a365d.pdf&amp;key=e85257a6e63a7e36f8b1efc7dc1094c5" TargetMode="External"/><Relationship Id="rId24333" Type="http://schemas.openxmlformats.org/officeDocument/2006/relationships/hyperlink" Target="https://api3.eksmo.ru/v3/xlsxPricelist/certificat/?f=ITD000000001433247_2025-12-11_2030-12-10_&#1045;&#1040;&#1069;&#1057;%20N%20RU%20&#1044;-RU.&#1056;&#1040;11.&#1042;.54088~25_7b7db0c4-d331-11ef-80d9-0050569a365d.pdf&amp;key=e85257a6e63a7e36f8b1efc7dc1094c5" TargetMode="External"/><Relationship Id="rId24823" Type="http://schemas.openxmlformats.org/officeDocument/2006/relationships/hyperlink" Target="https://api3.eksmo.ru/v3/xlsxPricelist/certificat/?f=ITD000000001280360_2025-12-19_2030-12-18_&#1045;&#1040;&#1069;&#1057;%20N%20RU%20&#1044;-RU.&#1056;&#1040;11.&#1042;.80684~25_efcb8c4b-d0ff-11ec-80c6-0050569a365d.pdf&amp;key=e85257a6e63a7e36f8b1efc7dc1094c5" TargetMode="External"/><Relationship Id="rId24689" Type="http://schemas.openxmlformats.org/officeDocument/2006/relationships/hyperlink" Target="https://api3.eksmo.ru/v3/xlsxPricelist/certificat/?f=ITD000000001441981_2026-03-04_2031-03-03_&#1045;&#1040;&#1069;&#1057;%20N%20RU%20&#1044;-CN.&#1056;&#1040;02.&#1040;.32438~26_5522058c-fe56-11ef-80d9-0050569a365d.pdf&amp;key=e85257a6e63a7e36f8b1efc7dc1094c5" TargetMode="External"/><Relationship Id="rId24438" Type="http://schemas.openxmlformats.org/officeDocument/2006/relationships/hyperlink" Target="https://api3.eksmo.ru/v3/xlsxPricelist/certificat/?f=ITD000000001253097_2025-04-07_2030-04-06_&#1045;&#1040;&#1069;&#1057;%20N%20RU%20&#1044;-RU.&#1056;&#1040;03.&#1042;.23301~25_3e526289-543c-11ec-80c5-0050569a365d.pdf&amp;key=e85257a6e63a7e36f8b1efc7dc1094c5" TargetMode="External"/><Relationship Id="rId24785" Type="http://schemas.openxmlformats.org/officeDocument/2006/relationships/hyperlink" Target="https://api3.eksmo.ru/v3/xlsxPricelist/certificat/?f=ITD000000001421918_2025-12-24_2030-12-23_&#1045;&#1040;&#1069;&#1057;%20N%20RU%20&#1044;-RU.&#1056;&#1040;12.&#1042;.00891~25_f0cb85ca-92ae-11ef-80d9-0050569a365d.pdf&amp;key=e85257a6e63a7e36f8b1efc7dc1094c5" TargetMode="External"/><Relationship Id="rId24044" Type="http://schemas.openxmlformats.org/officeDocument/2006/relationships/hyperlink" Target="https://cdn.eksmo.ru/v2/ITD000000001317188/COVER/cover1__w600.jpg?no_404_img=Y" TargetMode="External"/><Relationship Id="rId24534" Type="http://schemas.openxmlformats.org/officeDocument/2006/relationships/hyperlink" Target="https://api3.eksmo.ru/v3/xlsxPricelist/certificat/?f=ITD000000001158653_2023-03-06_2028-03-05_RU%20&#1044;-RU.&#1056;&#1040;02.&#1042;.23049-23_561791e4-782d-11eb-80c1-0050569a365d.pdf&amp;key=e85257a6e63a7e36f8b1efc7dc1094c5" TargetMode="External"/><Relationship Id="rId24149" Type="http://schemas.openxmlformats.org/officeDocument/2006/relationships/hyperlink" Target="https://cdn.eksmo.ru/v2/ITD000000001295085/COVER/cover1__w600.jpg?no_404_img=Y" TargetMode="External"/><Relationship Id="rId24639" Type="http://schemas.openxmlformats.org/officeDocument/2006/relationships/hyperlink" Target="https://api3.eksmo.ru/v3/xlsxPricelist/certificat/?f=ITD000000001474554_2026-03-23_2031-03-22_&#1045;&#1040;&#1069;&#1057;%20N%20RU%20&#1044;-RU.&#1056;&#1040;02.&#1042;.78560~26_f45218dd-bba8-11f0-80d9-0050569a365d.pdf&amp;key=e85257a6e63a7e36f8b1efc7dc1094c5" TargetMode="External"/><Relationship Id="rId24245" Type="http://schemas.openxmlformats.org/officeDocument/2006/relationships/hyperlink" Target="https://cdn.eksmo.ru/v2/ITD000000001365405/COVER/cover1__w600.jpg?no_404_img=Y" TargetMode="External"/><Relationship Id="rId24735" Type="http://schemas.openxmlformats.org/officeDocument/2006/relationships/hyperlink" Target="https://api3.eksmo.ru/v3/xlsxPricelist/certificat/?f=ITD000000001056417_2019-01-09_2219-01-08_&#1054;&#1090;&#1082;&#1072;&#1079;&#1085;&#1086;&#1077;%20&#1087;&#1080;&#1089;&#1100;&#1084;&#1086;-230-20.001_7c779482-cb0e-11e9-a186-000af77e4763.pdf&amp;key=e85257a6e63a7e36f8b1efc7dc1094c5" TargetMode="External"/><Relationship Id="rId24350" Type="http://schemas.openxmlformats.org/officeDocument/2006/relationships/hyperlink" Target="https://api3.eksmo.ru/v3/xlsxPricelist/certificat/?f=ITD000000001309715_2023-12-29_2028-12-28_&#1045;&#1040;&#1069;&#1057;%20N%20RU%20&#1044;-RU.&#1056;&#1040;11.&#1042;.12283~23_d5c9d780-5435-11ed-80c8-0050569a365d.pdf&amp;key=e85257a6e63a7e36f8b1efc7dc1094c5" TargetMode="External"/><Relationship Id="rId24840" Type="http://schemas.openxmlformats.org/officeDocument/2006/relationships/hyperlink" Target="https://api3.eksmo.ru/v3/xlsxPricelist/certificat/?f=ITD000000001401300_2025-01-13_2030-01-12_&#1045;&#1040;&#1069;&#1057;%20N%20RU%20&#1044;-RU.&#1056;&#1040;01.&#1042;.04574~25_f849af63-1e91-11ef-80d8-0050569a365d.pdf&amp;key=e85257a6e63a7e36f8b1efc7dc1094c5" TargetMode="External"/><Relationship Id="rId24099" Type="http://schemas.openxmlformats.org/officeDocument/2006/relationships/hyperlink" Target="https://cdn.eksmo.ru/v2/ITD000000001436165/COVER/cover1__w600.jpg?no_404_img=Y" TargetMode="External"/><Relationship Id="rId24446" Type="http://schemas.openxmlformats.org/officeDocument/2006/relationships/hyperlink" Target="https://api3.eksmo.ru/v3/xlsxPricelist/certificat/?f=ITD000000001048089_2019-08-28_2024-08-27_RU%20&#1044;-RU.&#1040;&#1071;46.&#1042;.07691-19_35c10604-a3e0-11e9-a186-000af77e4763.pdf&amp;key=e85257a6e63a7e36f8b1efc7dc1094c5" TargetMode="External"/><Relationship Id="rId24052" Type="http://schemas.openxmlformats.org/officeDocument/2006/relationships/hyperlink" Target="https://cdn.eksmo.ru/v2/ITD000000001195281/COVER/cover1__w600.jpg?no_404_img=Y" TargetMode="External"/><Relationship Id="rId24195" Type="http://schemas.openxmlformats.org/officeDocument/2006/relationships/hyperlink" Target="https://cdn.eksmo.ru/v2/ITD000000001312882/COVER/cover1__w600.jpg?no_404_img=Y" TargetMode="External"/><Relationship Id="rId24542" Type="http://schemas.openxmlformats.org/officeDocument/2006/relationships/hyperlink" Target="https://api3.eksmo.ru/v3/xlsxPricelist/certificat/?f=ITD000000001342140_2023-12-13_2028-12-12_&#1045;&#1040;&#1069;&#1057;%20N%20RU%20&#1044;-RU.&#1056;&#1040;10.&#1042;.61140~23_9c9ed92a-eb28-11ed-80cc-0050569a365d.pdf&amp;key=e85257a6e63a7e36f8b1efc7dc1094c5" TargetMode="External"/><Relationship Id="rId24061" Type="http://schemas.openxmlformats.org/officeDocument/2006/relationships/hyperlink" Target="https://cdn.eksmo.ru/v2/ITD000000001428734/COVER/cover1__w600.jpg?no_404_img=Y" TargetMode="External"/><Relationship Id="rId24551" Type="http://schemas.openxmlformats.org/officeDocument/2006/relationships/hyperlink" Target="https://api3.eksmo.ru/v3/xlsxPricelist/certificat/?f=ITD000000001369941_2024-12-13_2029-12-12_&#1045;&#1040;&#1069;&#1057;%20N%20RU%20&#1044;-RU.&#1056;&#1040;11.&#1042;.46815~24_ffadea01-78bd-11ee-80d4-0050569a365d.pdf&amp;key=e85257a6e63a7e36f8b1efc7dc1094c5" TargetMode="External"/><Relationship Id="rId24157" Type="http://schemas.openxmlformats.org/officeDocument/2006/relationships/hyperlink" Target="https://cdn.eksmo.ru/v2/ITD000000001340416/COVER/cover1__w600.jpg?no_404_img=Y" TargetMode="External"/><Relationship Id="rId24300" Type="http://schemas.openxmlformats.org/officeDocument/2006/relationships/hyperlink" Target="https://api3.eksmo.ru/v3/xlsxPricelist/certificat/?f=ITD000000001196442_2024-12-03_2029-12-02_&#1045;&#1040;&#1069;&#1057;%20N%20RU%20&#1044;-RU.&#1056;&#1040;11.&#1042;.04692~24_008007b0-a99f-11eb-80c1-0050569a365d.pdf&amp;key=e85257a6e63a7e36f8b1efc7dc1094c5" TargetMode="External"/><Relationship Id="rId24647" Type="http://schemas.openxmlformats.org/officeDocument/2006/relationships/hyperlink" Target="https://api3.eksmo.ru/v3/xlsxPricelist/certificat/?f=ITD000000001402345_2025-11-05_2030-11-04_&#1045;&#1040;&#1069;&#1057;%20N%20RU%20&#1044;-RU.&#1056;&#1040;10.&#1042;.06481~25_32c182b6-2347-11ef-80d8-0050569a365d.pdf&amp;key=e85257a6e63a7e36f8b1efc7dc1094c5" TargetMode="External"/><Relationship Id="rId24253" Type="http://schemas.openxmlformats.org/officeDocument/2006/relationships/hyperlink" Target="https://cdn.eksmo.ru/v2/ITD000000001317138/COVER/cover1__w600.jpg?no_404_img=Y" TargetMode="External"/><Relationship Id="rId24396" Type="http://schemas.openxmlformats.org/officeDocument/2006/relationships/hyperlink" Target="https://api3.eksmo.ru/v3/xlsxPricelist/certificat/?f=ITD000000001453277_2025-10-14_2030-10-13_&#1045;&#1040;&#1069;&#1057;%20N%20RU%20&#1044;-RU.&#1056;&#1040;09.&#1042;.27861~25_9759ff7f-3704-11f0-80d9-0050569a365d.pdf&amp;key=e85257a6e63a7e36f8b1efc7dc1094c5" TargetMode="External"/><Relationship Id="rId24743" Type="http://schemas.openxmlformats.org/officeDocument/2006/relationships/hyperlink" Target="https://api3.eksmo.ru/v3/xlsxPricelist/certificat/?f=ITD000000001241301_2022-06-09_2027-06-08_RU%20&#1044;-RU.PA04.B.15630-22_4772533c-21c4-11ec-80c5-0050569a365d.pdf&amp;key=e85257a6e63a7e36f8b1efc7dc1094c5" TargetMode="External"/><Relationship Id="rId24002" Type="http://schemas.openxmlformats.org/officeDocument/2006/relationships/hyperlink" Target="https://cdn.eksmo.ru/v2/ITD000000001390550/COVER/cover1__w600.jpg?no_404_img=Y" TargetMode="External"/><Relationship Id="rId24492" Type="http://schemas.openxmlformats.org/officeDocument/2006/relationships/hyperlink" Target="https://api3.eksmo.ru/v3/xlsxPricelist/certificat/?f=ITD000000001265009_2023-07-20_2028-07-19_&#1045;&#1040;&#1069;&#1057;%20N%20RU%20&#1044;-RU.&#1056;&#1040;05.&#1042;.65211~23_5bc03a40-8f01-11ec-80c6-0050569a365d.pdf&amp;key=e85257a6e63a7e36f8b1efc7dc1094c5" TargetMode="External"/><Relationship Id="rId24011" Type="http://schemas.openxmlformats.org/officeDocument/2006/relationships/hyperlink" Target="https://cdn.eksmo.ru/v2/ITD000000001348615/COVER/cover1__w600.jpg?no_404_img=Y" TargetMode="External"/><Relationship Id="rId24358" Type="http://schemas.openxmlformats.org/officeDocument/2006/relationships/hyperlink" Target="https://api3.eksmo.ru/v3/xlsxPricelist/certificat/?f=ITD000000001376644_2024-12-19_2029-12-18_&#1045;&#1040;&#1069;&#1057;%20N%20RU%20&#1044;-RU.&#1056;&#1040;11.&#1042;.63530~24_fd7185e1-9d82-11ee-80d4-0050569a365d.pdf&amp;key=e85257a6e63a7e36f8b1efc7dc1094c5" TargetMode="External"/><Relationship Id="rId24501" Type="http://schemas.openxmlformats.org/officeDocument/2006/relationships/hyperlink" Target="https://api3.eksmo.ru/v3/xlsxPricelist/certificat/?f=ITD000000001463085_2026-05-21_2031-05-20_&#1045;&#1040;&#1069;&#1057;%20N%20RU%20&#1044;-RU.&#1056;&#1040;04.&#1042;.31113~26_00ae98dc-768f-11f0-80d9-0050569a365d.pdf&amp;key=e85257a6e63a7e36f8b1efc7dc1094c5" TargetMode="External"/><Relationship Id="rId24848" Type="http://schemas.openxmlformats.org/officeDocument/2006/relationships/hyperlink" Target="https://api3.eksmo.ru/v3/xlsxPricelist/certificat/?f=ITD000000001313736_2025-09-17_2030-09-30_RU%20&#1044;-RU.&#1056;&#1040;08.&#1042;.62944-25_cb223a32-667f-11ed-80c8-0050569a365d.pdf&amp;key=e85257a6e63a7e36f8b1efc7dc1094c5" TargetMode="External"/><Relationship Id="rId24107" Type="http://schemas.openxmlformats.org/officeDocument/2006/relationships/hyperlink" Target="https://cdn.eksmo.ru/v2/ITD000000001300690/COVER/cover1__w600.jpg?no_404_img=Y" TargetMode="External"/><Relationship Id="rId24454" Type="http://schemas.openxmlformats.org/officeDocument/2006/relationships/hyperlink" Target="https://api3.eksmo.ru/v3/xlsxPricelist/certificat/?f=ITD000000001108881_2022-10-04_2027-10-03_&#1045;&#1040;&#1069;&#1057;%20N%20RU%20&#1044;-RU.&#1056;&#1040;07.&#1042;.06188~22_ba454360-9102-11ea-80bc-0050569a365d.pdf&amp;key=e85257a6e63a7e36f8b1efc7dc1094c5" TargetMode="External"/><Relationship Id="rId24597" Type="http://schemas.openxmlformats.org/officeDocument/2006/relationships/hyperlink" Target="https://api3.eksmo.ru/v3/xlsxPricelist/certificat/?f=ITD000000001472778_2026-02-25_2031-02-24_&#1045;&#1040;&#1069;&#1057;%20N%20RU%20&#1044;-RU.&#1056;&#1040;02.&#1042;.10277~26_61bace25-adbc-11f0-80d9-0050569a365d.pdf&amp;key=e85257a6e63a7e36f8b1efc7dc1094c5" TargetMode="External"/><Relationship Id="rId24203" Type="http://schemas.openxmlformats.org/officeDocument/2006/relationships/hyperlink" Target="https://cdn.eksmo.ru/v2/ITD000000001371345/COVER/cover1__w600.jpg?no_404_img=Y" TargetMode="External"/><Relationship Id="rId24069" Type="http://schemas.openxmlformats.org/officeDocument/2006/relationships/hyperlink" Target="https://cdn.eksmo.ru/v2/ITD000000001317069/COVER/cover1__w600.jpg?no_404_img=Y" TargetMode="External"/><Relationship Id="rId24693" Type="http://schemas.openxmlformats.org/officeDocument/2006/relationships/hyperlink" Target="https://api3.eksmo.ru/v3/xlsxPricelist/certificat/?f=ITD000000001446413_2026-01-16_2031-01-15_&#1045;&#1040;&#1069;&#1057;%20N%20RU%20&#1044;-CN.&#1056;&#1040;01.&#1040;.14380~26_f033d6c8-0fa0-11f0-80d9-0050569a365d.pdf&amp;key=e85257a6e63a7e36f8b1efc7dc1094c5" TargetMode="External"/><Relationship Id="rId24559" Type="http://schemas.openxmlformats.org/officeDocument/2006/relationships/hyperlink" Target="https://api3.eksmo.ru/v3/xlsxPricelist/certificat/?f=ITD000000001402437_2025-10-13_2030-10-12_&#1045;&#1040;&#1069;&#1057;%20N%20RU%20&#1044;-RU.&#1056;&#1040;09.&#1042;.24425~25_23b87bea-23ea-11ef-80d8-0050569a365d.pdf&amp;key=e85257a6e63a7e36f8b1efc7dc1094c5" TargetMode="External"/><Relationship Id="rId24165" Type="http://schemas.openxmlformats.org/officeDocument/2006/relationships/hyperlink" Target="https://cdn.eksmo.ru/v2/ITD000000001391377/COVER/cover1__w600.jpg?no_404_img=Y" TargetMode="External"/><Relationship Id="rId24308" Type="http://schemas.openxmlformats.org/officeDocument/2006/relationships/hyperlink" Target="https://api3.eksmo.ru/v3/xlsxPricelist/certificat/?f=ITD000000001449835_2026-03-11_2031-03-10_&#1045;&#1040;&#1069;&#1057;%20N%20RU%20&#1044;-CN.&#1056;&#1040;02.&#1040;.47268~26_6370c6be-2502-11f0-80d9-0050569a365d.pdf&amp;key=e85257a6e63a7e36f8b1efc7dc1094c5" TargetMode="External"/><Relationship Id="rId24655" Type="http://schemas.openxmlformats.org/officeDocument/2006/relationships/hyperlink" Target="https://api3.eksmo.ru/v3/xlsxPricelist/certificat/?f=ITD000000001230239_2022-04-22_2027-04-21_&#1044;-RU.PA03.B.19095-22_5fef9ddb-fea0-11eb-80c4-0050569a365d.pdf&amp;key=e85257a6e63a7e36f8b1efc7dc1094c5" TargetMode="External"/><Relationship Id="rId24798" Type="http://schemas.openxmlformats.org/officeDocument/2006/relationships/hyperlink" Target="https://api3.eksmo.ru/v3/xlsxPricelist/certificat/?f=ITD000000001413193_2025-09-11_2030-09-10_&#1045;&#1040;&#1069;&#1057;%20N%20RU%20&#1044;-RU.&#1056;&#1040;07.&#1042;.98359~25_71c29fa0-65f3-11ef-80d8-0050569a365d.pdf&amp;key=e85257a6e63a7e36f8b1efc7dc1094c5" TargetMode="External"/><Relationship Id="rId24404" Type="http://schemas.openxmlformats.org/officeDocument/2006/relationships/hyperlink" Target="https://api3.eksmo.ru/v3/xlsxPricelist/certificat/?f=ITD000000001411428_2026-01-28_2031-01-27_&#1045;&#1040;&#1069;&#1057;%20N%20RU%20&#1044;-RU.&#1056;&#1040;01.&#1042;.41418~2_bbcce033-5e35-11ef-80d8-0050569a365d.pdf&amp;key=e85257a6e63a7e36f8b1efc7dc1094c5" TargetMode="External"/><Relationship Id="rId24270" Type="http://schemas.openxmlformats.org/officeDocument/2006/relationships/hyperlink" Target="https://cdn.eksmo.ru/v2/ITD000000001455214/COVER/cover1__w600.jpg?no_404_img=Y" TargetMode="External"/><Relationship Id="rId24760" Type="http://schemas.openxmlformats.org/officeDocument/2006/relationships/hyperlink" Target="https://api3.eksmo.ru/v3/xlsxPricelist/certificat/?f=ITD000000001143204_2022-11-09_2027-11-08_&#1045;&#1040;&#1069;&#1057;%20N%20RU%20&#1044;-RU.&#1056;&#1040;08.&#1042;.03451~22_54b9f5c9-3b9f-11eb-80bf-0050569a365d.pdf&amp;key=e85257a6e63a7e36f8b1efc7dc1094c5" TargetMode="External"/><Relationship Id="rId24019" Type="http://schemas.openxmlformats.org/officeDocument/2006/relationships/hyperlink" Target="https://cdn.eksmo.ru/v2/ITD000000001412101/COVER/cover1__w600.jpg?no_404_img=Y" TargetMode="External"/><Relationship Id="rId24366" Type="http://schemas.openxmlformats.org/officeDocument/2006/relationships/hyperlink" Target="https://api3.eksmo.ru/v3/xlsxPricelist/certificat/?f=ITD000000001306555_2023-10-26_2028-10-25_&#1045;&#1040;&#1069;&#1057;%20N%20RU%20&#1044;-RU.&#1056;&#1040;09.&#1042;.12566~23_ee85f4d7-487d-11ed-80c8-0050569a365d.pdf&amp;key=e85257a6e63a7e36f8b1efc7dc1094c5" TargetMode="External"/><Relationship Id="rId24509" Type="http://schemas.openxmlformats.org/officeDocument/2006/relationships/hyperlink" Target="https://api3.eksmo.ru/v3/xlsxPricelist/certificat/?f=ITD000000001385834_2024-10-09_2029-10-08_&#1045;&#1040;&#1069;&#1057;%20N%20RU%20&#1044;-RU.&#1056;&#1040;09.&#1042;.26806~24_7bb85972-d183-11ee-80d6-0050569a365d.pdf&amp;key=e85257a6e63a7e36f8b1efc7dc1094c5" TargetMode="External"/><Relationship Id="rId24115" Type="http://schemas.openxmlformats.org/officeDocument/2006/relationships/hyperlink" Target="https://cdn.eksmo.ru/v2/ITD000000001299122/COVER/cover1__w600.jpg?no_404_img=Y" TargetMode="External"/><Relationship Id="rId24462" Type="http://schemas.openxmlformats.org/officeDocument/2006/relationships/hyperlink" Target="https://api3.eksmo.ru/v3/xlsxPricelist/certificat/?f=ITD000000000919238_2026-04-21_2031-04-20_&#1045;&#1040;&#1069;&#1057;%20N%20RU%20&#1044;-RU.&#1056;&#1040;03.&#1042;.58088~26_9892b2b2-67d4-11e8-9ec5-000af77e485f.pdf&amp;key=e85257a6e63a7e36f8b1efc7dc1094c5" TargetMode="External"/><Relationship Id="rId24605" Type="http://schemas.openxmlformats.org/officeDocument/2006/relationships/hyperlink" Target="https://api3.eksmo.ru/v3/xlsxPricelist/certificat/?f=ITD000000001318664_2025-04-30_2030-04-29_&#1045;&#1040;&#1069;&#1057;%20N%20RU%20&#1044;-RU.&#1056;&#1040;04.&#1042;.02026~25_e3254a99-81f9-11ed-80ca-0050569a365d.pdf&amp;key=e85257a6e63a7e36f8b1efc7dc1094c5" TargetMode="External"/><Relationship Id="rId24471" Type="http://schemas.openxmlformats.org/officeDocument/2006/relationships/hyperlink" Target="https://api3.eksmo.ru/v3/xlsxPricelist/certificat/?f=ITD000000001370127_2024-11-05_2029-11-04_&#1045;&#1040;&#1069;&#1057;%20N%20RU%20&#1044;-RU.&#1056;&#1040;10.&#1042;.19414~24_7a1a08e6-7976-11ee-80d4-0050569a365d.pdf&amp;key=e85257a6e63a7e36f8b1efc7dc1094c5" TargetMode="External"/><Relationship Id="rId24077" Type="http://schemas.openxmlformats.org/officeDocument/2006/relationships/hyperlink" Target="https://cdn.eksmo.ru/v2/ITD000000001245141/COVER/cover1__w600.jpg?no_404_img=Y" TargetMode="External"/><Relationship Id="rId24220" Type="http://schemas.openxmlformats.org/officeDocument/2006/relationships/hyperlink" Target="https://cdn.eksmo.ru/v2/ITD000000001423833/COVER/cover1__w600.jpg?no_404_img=Y" TargetMode="External"/><Relationship Id="rId24567" Type="http://schemas.openxmlformats.org/officeDocument/2006/relationships/hyperlink" Target="https://api3.eksmo.ru/v3/xlsxPricelist/certificat/?f=ITD000000001222466_2022-02-08_2027-02-07_&#1045;&#1040;&#1069;&#1057;%20N%20RU%20&#1044;-RU.&#1056;&#1040;01.&#1042;.64314~22_fb8f46af-eae4-11eb-80c4-0050569a365d.pdf&amp;key=e85257a6e63a7e36f8b1efc7dc1094c5" TargetMode="External"/><Relationship Id="rId24710" Type="http://schemas.openxmlformats.org/officeDocument/2006/relationships/hyperlink" Target="https://api3.eksmo.ru/v3/xlsxPricelist/certificat/?f=ITD000000001288645_2023-07-26_2028-07-25_&#1045;&#1040;&#1069;&#1057;%20N%20RU%20&#1044;-RU.&#1056;&#1040;05.&#1042;.81737~23_9697772c-f2d0-11ec-80c7-0050569a365d.pdf&amp;key=e85257a6e63a7e36f8b1efc7dc1094c5" TargetMode="External"/><Relationship Id="rId24173" Type="http://schemas.openxmlformats.org/officeDocument/2006/relationships/hyperlink" Target="https://api3.eksmo.ru/v3/xlsxPricelist/certificat/?f=ITD000000001398562_2025-09-17_2030-09-30_RU%20&#1044;-RU.&#1056;&#1040;08.&#1042;.62944-25_08056f2e-129b-11ef-80d8-0050569a365d.pdf&amp;key=e85257a6e63a7e36f8b1efc7dc1094c5" TargetMode="External"/><Relationship Id="rId24316" Type="http://schemas.openxmlformats.org/officeDocument/2006/relationships/hyperlink" Target="https://api3.eksmo.ru/v3/xlsxPricelist/certificat/?f=ITD000000001289076_2025-10-07_2030-10-06_&#1045;&#1040;&#1069;&#1057;%20N%20RU%20&#1044;-RU.&#1056;&#1040;08.&#1042;.98603~25_4aedf386-f6ba-11ec-80c7-0050569a365d.pdf&amp;key=e85257a6e63a7e36f8b1efc7dc1094c5" TargetMode="External"/><Relationship Id="rId24663" Type="http://schemas.openxmlformats.org/officeDocument/2006/relationships/hyperlink" Target="https://api3.eksmo.ru/v3/xlsxPricelist/certificat/?f=ITD000000001419749_2025-06-11_2030-06-10_&#1045;&#1040;&#1069;&#1057;%20N%20RU%20&#1044;-RU.&#1056;&#1040;05.&#1042;.10431~25_65a82f7f-8716-11ef-80d9-0050569a365d.pdf&amp;key=e85257a6e63a7e36f8b1efc7dc1094c5" TargetMode="External"/><Relationship Id="rId24806" Type="http://schemas.openxmlformats.org/officeDocument/2006/relationships/hyperlink" Target="https://api3.eksmo.ru/v3/xlsxPricelist/certificat/?f=ITD000000001332935_2023-07-07_2028-07-06_&#1045;&#1040;&#1069;&#1057;%20N%20RU%20&#1044;-RU.&#1056;&#1040;05.&#1042;.21534~23_2d975420-c702-11ed-80cc-0050569a365d.pdf&amp;key=e85257a6e63a7e36f8b1efc7dc1094c5" TargetMode="External"/><Relationship Id="rId24412" Type="http://schemas.openxmlformats.org/officeDocument/2006/relationships/hyperlink" Target="https://api3.eksmo.ru/v3/xlsxPricelist/certificat/?f=ITD000000001408224_2025-04-21_2030-04-20_&#1045;&#1040;&#1069;&#1057;%20N%20RU%20&#1044;-RU.&#1056;&#1040;03.&#1042;.80231~25_5efcc5d9-4992-11ef-80d8-0050569a365d.pdf&amp;key=e85257a6e63a7e36f8b1efc7dc1094c5" TargetMode="External"/><Relationship Id="rId24278" Type="http://schemas.openxmlformats.org/officeDocument/2006/relationships/hyperlink" Target="https://api3.eksmo.ru/v3/xlsxPricelist/certificat/?f=ITD000000001454313_2026-03-10_2031-03-09_&#1045;&#1040;&#1069;&#1057;%20N%20RU%20&#1044;-RU.&#1056;&#1040;02.&#1042;.47838~26_b266494e-3c85-11f0-80d9-0050569a365d.pdf&amp;key=e85257a6e63a7e36f8b1efc7dc1094c5" TargetMode="External"/><Relationship Id="rId24421" Type="http://schemas.openxmlformats.org/officeDocument/2006/relationships/hyperlink" Target="https://api3.eksmo.ru/v3/xlsxPricelist/certificat/?f=ITD000000000272709_2024-12-28_2029-12-27_&#1045;&#1040;&#1069;&#1057;%20N%20RU%20&#1044;-RU.&#1056;&#1040;12.&#1042;.00205~24_9f230422-ff2e-11e2-89a9-5ef3fc5021a7.pdf&amp;key=e85257a6e63a7e36f8b1efc7dc1094c5" TargetMode="External"/><Relationship Id="rId24768" Type="http://schemas.openxmlformats.org/officeDocument/2006/relationships/hyperlink" Target="https://api3.eksmo.ru/v3/xlsxPricelist/certificat/?f=ITD000000001449523_2025-10-23_2030-10-22_&#1045;&#1040;&#1069;&#1057;%20N%20RU%20&#1044;-RU.&#1056;&#1040;09.&#1042;.59920~25_ced19085-2120-11f0-80d9-0050569a365d.pdf&amp;key=e85257a6e63a7e36f8b1efc7dc1094c5" TargetMode="External"/><Relationship Id="rId24027" Type="http://schemas.openxmlformats.org/officeDocument/2006/relationships/hyperlink" Target="https://cdn.eksmo.ru/v2/ITD000000001295079/COVER/cover1__w600.jpg?no_404_img=Y" TargetMode="External"/><Relationship Id="rId24374" Type="http://schemas.openxmlformats.org/officeDocument/2006/relationships/hyperlink" Target="https://api3.eksmo.ru/v3/xlsxPricelist/certificat/?f=ITD000000001318630_2025-11-17_2030-11-16_&#1045;&#1040;&#1069;&#1057;%20N%20RU%20&#1044;-RU.&#1056;&#1040;10.&#1042;.48727~25_10ec224f-81f5-11ed-80ca-0050569a365d.pdf&amp;key=e85257a6e63a7e36f8b1efc7dc1094c5" TargetMode="External"/><Relationship Id="rId24517" Type="http://schemas.openxmlformats.org/officeDocument/2006/relationships/hyperlink" Target="https://api3.eksmo.ru/v3/xlsxPricelist/certificat/?f=ITD000000001481247_2026-06-18_2031-06-17_&#1045;&#1040;&#1069;&#1057;%20N%20RU%20&#1044;-RU.&#1056;&#1040;05.&#1042;.19343~26_8d871e78-d5c0-11f0-80da-0050569a365d.pdf&amp;key=e85257a6e63a7e36f8b1efc7dc1094c5" TargetMode="External"/><Relationship Id="rId24123" Type="http://schemas.openxmlformats.org/officeDocument/2006/relationships/hyperlink" Target="https://cdn.eksmo.ru/v2/ITD000000001442428/COVER/cover1__w600.jpg?no_404_img=Y" TargetMode="External"/><Relationship Id="rId24613" Type="http://schemas.openxmlformats.org/officeDocument/2006/relationships/hyperlink" Target="https://api3.eksmo.ru/v3/xlsxPricelist/certificat/?f=ITD000000001318655_2026-03-23_2031-03-22_&#1045;&#1040;&#1069;&#1057;%20N%20RU%20&#1044;-RU.&#1056;&#1040;02.&#1042;.78560~26_dc114d73-81f8-11ed-80ca-0050569a365d.pdf&amp;key=e85257a6e63a7e36f8b1efc7dc1094c5" TargetMode="External"/><Relationship Id="rId24479" Type="http://schemas.openxmlformats.org/officeDocument/2006/relationships/hyperlink" Target="https://api3.eksmo.ru/v3/xlsxPricelist/certificat/?f=ITD000000001140258_2023-07-27_2028-07-26_&#1045;&#1040;&#1069;&#1057;%20N%20RU%20&#1044;-CN.&#1056;&#1040;05.&#1040;.91493~23_354e8514-2fb9-11eb-80be-0050569a365d.pdf&amp;key=e85257a6e63a7e36f8b1efc7dc1094c5" TargetMode="External"/><Relationship Id="rId24085" Type="http://schemas.openxmlformats.org/officeDocument/2006/relationships/hyperlink" Target="https://cdn.eksmo.ru/v2/ITD000000001416994/COVER/cover1__w600.jpg?no_404_img=Y" TargetMode="External"/><Relationship Id="rId24228" Type="http://schemas.openxmlformats.org/officeDocument/2006/relationships/hyperlink" Target="https://cdn.eksmo.ru/v2/ITD000000001423981/COVER/cover1__w600.jpg?no_404_img=Y" TargetMode="External"/><Relationship Id="rId24575" Type="http://schemas.openxmlformats.org/officeDocument/2006/relationships/hyperlink" Target="https://api3.eksmo.ru/v3/xlsxPricelist/certificat/?f=ITD000000000921179_2018-10-23_2023-10-22_RU%20&#1044;-RU.&#1040;&#1071;46.&#1042;.01060.18_8affdf6f-6fc7-11e8-9ec5-000af77e485f.pdf&amp;key=e85257a6e63a7e36f8b1efc7dc1094c5" TargetMode="External"/><Relationship Id="rId24718" Type="http://schemas.openxmlformats.org/officeDocument/2006/relationships/hyperlink" Target="https://api3.eksmo.ru/v3/xlsxPricelist/certificat/?f=ITD000000001045721_2021-05-17_2026-05-16_&#1045;&#1040;&#1069;&#1057;%20N%20RU%20&#1044;-RU.&#1056;&#1040;01.&#1042;.73062~21_e0177c74-9e3e-11e9-a186-000af77e4763.pdf&amp;key=e85257a6e63a7e36f8b1efc7dc1094c5" TargetMode="External"/><Relationship Id="rId24324" Type="http://schemas.openxmlformats.org/officeDocument/2006/relationships/hyperlink" Target="https://api3.eksmo.ru/v3/xlsxPricelist/certificat/?f=ITD000000000985103_2025-04-07_2030-04-06_&#1045;&#1040;&#1069;&#1057;%20N%20RU%20&#1044;-RU.&#1056;&#1040;03.&#1042;.39438~25_25b22bdc-6838-11e9-a33d-000af77e485f.pdf&amp;key=e85257a6e63a7e36f8b1efc7dc1094c5" TargetMode="External"/><Relationship Id="rId24190" Type="http://schemas.openxmlformats.org/officeDocument/2006/relationships/hyperlink" Target="https://cdn.eksmo.ru/v2/ITD000000001300026/COVER/cover1__w600.jpg?no_404_img=Y" TargetMode="External"/><Relationship Id="rId24814" Type="http://schemas.openxmlformats.org/officeDocument/2006/relationships/hyperlink" Target="https://api3.eksmo.ru/v3/xlsxPricelist/certificat/?f=ITD000000001368005_2026-05-25_2031-05-24_&#1045;&#1040;&#1069;&#1057;%20N%20RU%20&#1044;-RU.&#1056;&#1040;04.&#1042;.48715~26_3021dd21-6e67-11ee-80d4-0050569a365d.pdf&amp;key=e85257a6e63a7e36f8b1efc7dc1094c5" TargetMode="External"/><Relationship Id="rId24680" Type="http://schemas.openxmlformats.org/officeDocument/2006/relationships/hyperlink" Target="https://api3.eksmo.ru/v3/xlsxPricelist/certificat/?f=ITD000000001454462_2026-01-16_2031-01-15_&#1045;&#1040;&#1069;&#1057;%20N%20RU%20&#1044;-CN.&#1056;&#1040;01.&#1040;.13267~26_0a179575-3d28-11f0-80d9-0050569a365d.pdf&amp;key=e85257a6e63a7e36f8b1efc7dc1094c5" TargetMode="External"/><Relationship Id="rId24286" Type="http://schemas.openxmlformats.org/officeDocument/2006/relationships/hyperlink" Target="https://api3.eksmo.ru/v3/xlsxPricelist/certificat/?f=ITD000000001044753_2019-10-17_2024-10-16_RU%20&#1044;-RU.&#1040;&#1044;88.&#1042;.00605-19_a440940a-9995-11e9-a186-000af77e4763.jpg&amp;key=e85257a6e63a7e36f8b1efc7dc1094c5" TargetMode="External"/><Relationship Id="rId24429" Type="http://schemas.openxmlformats.org/officeDocument/2006/relationships/hyperlink" Target="https://api3.eksmo.ru/v3/xlsxPricelist/certificat/?f=ITD000000001281949_2022-11-17_2027-11-16_&#1045;&#1040;&#1069;&#1057;%20N%20RU%20&#1044;-RU.&#1056;&#1040;08.&#1042;.26918~2_1b096430-d6ad-11ec-80c6-0050569a365d.pdf&amp;key=e85257a6e63a7e36f8b1efc7dc1094c5" TargetMode="External"/><Relationship Id="rId24776" Type="http://schemas.openxmlformats.org/officeDocument/2006/relationships/hyperlink" Target="https://api3.eksmo.ru/v3/xlsxPricelist/certificat/?f=ITD000000001453456_2026-07-07_2031-07-06_&#1045;&#1040;&#1069;&#1057;%20N%20RU%20&#1044;-RU.&#1056;&#1040;05.&#1042;.78879~26_eacc5022-37e5-11f0-80d9-0050569a365d.pdf&amp;key=e85257a6e63a7e36f8b1efc7dc1094c5" TargetMode="External"/><Relationship Id="rId24035" Type="http://schemas.openxmlformats.org/officeDocument/2006/relationships/hyperlink" Target="https://cdn.eksmo.ru/v2/ITD000000001103556/COVER/cover1__w600.jpg?no_404_img=Y" TargetMode="External"/><Relationship Id="rId24382" Type="http://schemas.openxmlformats.org/officeDocument/2006/relationships/hyperlink" Target="https://api3.eksmo.ru/v3/xlsxPricelist/certificat/?f=ITD000000001313995_2023-12-22_2028-12-21_&#1045;&#1040;&#1069;&#1057;%20N%20RU%20&#1044;-RU.&#1056;&#1040;10.&#1042;.92125~23_d1dd3fc0-6750-11ed-80c8-0050569a365d.pdf&amp;key=e85257a6e63a7e36f8b1efc7dc1094c5" TargetMode="External"/><Relationship Id="rId24525" Type="http://schemas.openxmlformats.org/officeDocument/2006/relationships/hyperlink" Target="https://api3.eksmo.ru/v3/xlsxPricelist/certificat/?f=ITD000000001397515_2025-03-14_2030-03-13_&#1045;&#1040;&#1069;&#1057;%20N%20RU%20&#1044;-RU.&#1056;&#1040;02.&#1042;.84675~25_7161fb3b-0c57-11ef-80d7-0050569a365d.pdf&amp;key=e85257a6e63a7e36f8b1efc7dc1094c5" TargetMode="External"/><Relationship Id="rId24391" Type="http://schemas.openxmlformats.org/officeDocument/2006/relationships/hyperlink" Target="https://api3.eksmo.ru/v3/xlsxPricelist/certificat/?f=ITD000000001318497_2025-04-21_2030-04-20_&#1045;&#1040;&#1069;&#1057;%20N%20RU%20&#1044;-RU.&#1056;&#1040;03.&#1042;.80231~25_0aeb1f95-812d-11ed-80ca-0050569a365d.pdf&amp;key=e85257a6e63a7e36f8b1efc7dc1094c5" TargetMode="External"/><Relationship Id="rId24140" Type="http://schemas.openxmlformats.org/officeDocument/2006/relationships/hyperlink" Target="https://cdn.eksmo.ru/v2/ITD000000001343507/COVER/cover1__w600.jpg?no_404_img=Y" TargetMode="External"/><Relationship Id="rId24487" Type="http://schemas.openxmlformats.org/officeDocument/2006/relationships/hyperlink" Target="https://api3.eksmo.ru/v3/xlsxPricelist/certificat/?f=ITD000000001435381_2026-04-28_2030-10-28_&#1045;&#1040;&#1069;&#1057;%20N%20RU%20&#1044;-RU.&#1056;&#1040;03.&#1042;.77745~26_885495ef-deff-11ef-80d9-0050569a365d.pdf&amp;key=e85257a6e63a7e36f8b1efc7dc1094c5" TargetMode="External"/><Relationship Id="rId24630" Type="http://schemas.openxmlformats.org/officeDocument/2006/relationships/hyperlink" Target="https://api3.eksmo.ru/v3/xlsxPricelist/certificat/?f=ITD000000001371279_2024-03-19_2029-03-18_&#1045;&#1040;&#1069;&#1057;%20N%20RU%20&#1044;-RU.&#1056;&#1040;02.&#1042;.89481~24_dbd7bdba-822d-11ee-80d4-0050569a365d.pdf&amp;key=e85257a6e63a7e36f8b1efc7dc1094c5" TargetMode="External"/><Relationship Id="rId24236" Type="http://schemas.openxmlformats.org/officeDocument/2006/relationships/hyperlink" Target="https://cdn.eksmo.ru/v2/ITD000000001423935/COVER/cover1__w600.jpg?no_404_img=Y" TargetMode="External"/><Relationship Id="rId24583" Type="http://schemas.openxmlformats.org/officeDocument/2006/relationships/hyperlink" Target="https://api3.eksmo.ru/v3/xlsxPricelist/certificat/?f=ITD000000001295021_2026-03-23_2031-03-22_&#1045;&#1040;&#1069;&#1057;%20N%20RU%20&#1044;-RU.&#1056;&#1040;02.&#1042;.78560~26_d122d030-1254-11ed-80c7-0050569a365d.pdf&amp;key=e85257a6e63a7e36f8b1efc7dc1094c5" TargetMode="External"/><Relationship Id="rId24726" Type="http://schemas.openxmlformats.org/officeDocument/2006/relationships/hyperlink" Target="https://api3.eksmo.ru/v3/xlsxPricelist/certificat/?f=ITD000000001459664_2026-07-01_2027-06-30_&#1045;&#1040;&#1069;&#1057;%20N%20RU%20&#1044;-CN.&#1056;&#1040;05.&#1040;.61429~26_146c0cb5-62e3-11f0-80d9-0050569a365d.pdf&amp;key=e85257a6e63a7e36f8b1efc7dc1094c5" TargetMode="External"/><Relationship Id="rId24332" Type="http://schemas.openxmlformats.org/officeDocument/2006/relationships/hyperlink" Target="https://api3.eksmo.ru/v3/xlsxPricelist/certificat/?f=ITD000000001288138_2023-09-26_2028-09-25_&#1045;&#1040;&#1069;&#1057;%20N%20RU%20&#1044;-RU.&#1056;&#1040;07.&#1042;.83843~23_9ad5d7e2-f14a-11ec-80c6-0050569a365d.pdf&amp;key=e85257a6e63a7e36f8b1efc7dc1094c5" TargetMode="External"/><Relationship Id="rId24822" Type="http://schemas.openxmlformats.org/officeDocument/2006/relationships/hyperlink" Target="https://api3.eksmo.ru/v3/xlsxPricelist/certificat/?f=ITD000000001280361_2025-12-19_2030-12-18_&#1045;&#1040;&#1069;&#1057;%20N%20RU%20&#1044;-RU.&#1056;&#1040;11.&#1042;.80684~25_484a6cb9-d100-11ec-80c6-0050569a365d.pdf&amp;key=e85257a6e63a7e36f8b1efc7dc1094c5" TargetMode="External"/><Relationship Id="rId24341" Type="http://schemas.openxmlformats.org/officeDocument/2006/relationships/hyperlink" Target="https://api3.eksmo.ru/v3/xlsxPricelist/certificat/?f=ITD000000001441044_2025-09-23_2030-09-22_&#1045;&#1040;&#1069;&#1057;%20N%20RU%20&#1044;-RU.&#1056;&#1040;08.&#1042;.53745~25_2f84b3bf-f9a1-11ef-80d9-0050569a365d.pdf&amp;key=e85257a6e63a7e36f8b1efc7dc1094c5" TargetMode="External"/><Relationship Id="rId24688" Type="http://schemas.openxmlformats.org/officeDocument/2006/relationships/hyperlink" Target="https://api3.eksmo.ru/v3/xlsxPricelist/certificat/?f=ITD000000001319040_2025-08-14_2030-08-13_&#1045;&#1040;&#1069;&#1057;%20N%20RU%20&#1044;-CN.&#1056;&#1040;07.&#1040;.08965~25_c51ca549-84ee-11ed-80ca-0050569a365d.pdf&amp;key=e85257a6e63a7e36f8b1efc7dc1094c5" TargetMode="External"/><Relationship Id="rId24831" Type="http://schemas.openxmlformats.org/officeDocument/2006/relationships/hyperlink" Target="https://api3.eksmo.ru/v3/xlsxPricelist/certificat/?f=ITD000000000964568_2019-06-06_2024-06-05_RU%20&#1044;-RU.&#1040;&#1071;46.&#1042;.05813-19_d238338f-4c80-11e9-b31d-000af77e485f.pdf&amp;key=e85257a6e63a7e36f8b1efc7dc1094c5" TargetMode="External"/><Relationship Id="rId24437" Type="http://schemas.openxmlformats.org/officeDocument/2006/relationships/hyperlink" Target="https://api3.eksmo.ru/v3/xlsxPricelist/certificat/?f=ITD000000001253098_2025-04-07_2030-04-06_&#1045;&#1040;&#1069;&#1057;%20N%20RU%20&#1044;-RU.&#1056;&#1040;03.&#1042;.23301~25_d2a7a5e0-543c-11ec-80c5-0050569a365d.pdf&amp;key=e85257a6e63a7e36f8b1efc7dc1094c5" TargetMode="External"/><Relationship Id="rId24784" Type="http://schemas.openxmlformats.org/officeDocument/2006/relationships/hyperlink" Target="https://api3.eksmo.ru/v3/xlsxPricelist/certificat/?f=ITD000000001360828_2025-10-15_2030-10-14_&#1045;&#1040;&#1069;&#1057;%20N%20RU%20&#1044;-RU.&#1056;&#1040;09.&#1042;.34674~25_da40658e-4e34-11ee-80d4-0050569a365d.pdf&amp;key=e85257a6e63a7e36f8b1efc7dc1094c5" TargetMode="External"/><Relationship Id="rId24043" Type="http://schemas.openxmlformats.org/officeDocument/2006/relationships/hyperlink" Target="https://cdn.eksmo.ru/v2/ITD000000001436347/COVER/cover1__w600.jpg?no_404_img=Y" TargetMode="External"/><Relationship Id="rId24533" Type="http://schemas.openxmlformats.org/officeDocument/2006/relationships/hyperlink" Target="https://api3.eksmo.ru/v3/xlsxPricelist/certificat/?f=ITD000000001371221_2024-05-24_2029-05-23_&#1045;&#1040;&#1069;&#1057;%20N%20RU%20&#1044;-RU.&#1056;&#1040;04.&#1042;.59092~24_2a77cb03-821f-11ee-80d4-0050569a365d.pdf&amp;key=e85257a6e63a7e36f8b1efc7dc1094c5" TargetMode="External"/><Relationship Id="rId24148" Type="http://schemas.openxmlformats.org/officeDocument/2006/relationships/hyperlink" Target="https://cdn.eksmo.ru/v2/ITD000000001296832/COVER/cover1__w600.jpg?no_404_img=Y" TargetMode="External"/><Relationship Id="rId24638" Type="http://schemas.openxmlformats.org/officeDocument/2006/relationships/hyperlink" Target="https://api3.eksmo.ru/v3/xlsxPricelist/certificat/?f=ITD000000001473932_2026-03-23_2031-03-22_&#1045;&#1040;&#1069;&#1057;%20N%20RU%20&#1044;-RU.&#1056;&#1040;02.&#1042;.78560~26_fd834d24-b655-11f0-80d9-0050569a365d.pdf&amp;key=e85257a6e63a7e36f8b1efc7dc1094c5" TargetMode="External"/><Relationship Id="rId24244" Type="http://schemas.openxmlformats.org/officeDocument/2006/relationships/hyperlink" Target="https://cdn.eksmo.ru/v2/ITD000000001406822/COVER/cover1__w600.jpg?no_404_img=Y" TargetMode="External"/><Relationship Id="rId24734" Type="http://schemas.openxmlformats.org/officeDocument/2006/relationships/hyperlink" Target="https://api3.eksmo.ru/v3/xlsxPricelist/certificat/?f=ITD000000001379856_2025-08-18_2030-08-17_&#1045;&#1040;&#1069;&#1057;%20N%20RU%20&#1044;-CN.&#1056;&#1040;07.&#1040;.19851~25_9f7793e8-b5e3-11ee-80d4-0050569a365d.pdf&amp;key=e85257a6e63a7e36f8b1efc7dc1094c5" TargetMode="External"/><Relationship Id="rId24349" Type="http://schemas.openxmlformats.org/officeDocument/2006/relationships/hyperlink" Target="https://api3.eksmo.ru/v3/xlsxPricelist/certificat/?f=ITD000000001265072_2023-09-12_2028-09-11_&#1045;&#1040;&#1069;&#1057;%20N%20RU%20&#1044;-RU.&#1056;&#1040;07.&#1042;.38852~23_afd624b5-8f0d-11ec-80c6-0050569a365d.pdf&amp;key=e85257a6e63a7e36f8b1efc7dc1094c5" TargetMode="External"/><Relationship Id="rId24839" Type="http://schemas.openxmlformats.org/officeDocument/2006/relationships/hyperlink" Target="https://api3.eksmo.ru/v3/xlsxPricelist/certificat/?f=ITD000000001251989_2025-05-06_2030-05-05_&#1045;&#1040;&#1069;&#1057;%20N%20RU%20&#1044;-RU.&#1056;&#1040;04.&#1042;.14990~25_72938d2e-4dfe-11ec-80c5-0050569a365d.pdf&amp;key=e85257a6e63a7e36f8b1efc7dc1094c5" TargetMode="External"/><Relationship Id="rId24098" Type="http://schemas.openxmlformats.org/officeDocument/2006/relationships/hyperlink" Target="https://cdn.eksmo.ru/v2/ITD000000001374872/COVER/cover1__w600.jpg?no_404_img=Y" TargetMode="External"/><Relationship Id="rId24445" Type="http://schemas.openxmlformats.org/officeDocument/2006/relationships/hyperlink" Target="https://api3.eksmo.ru/v3/xlsxPricelist/certificat/?f=ITD000000001265663_2022-11-11_2027-11-10_RU%20&#1044;-RU.PA08.B.12002-22_c45c5e2c-931f-11ec-80c6-0050569a365d.pdf&amp;key=e85257a6e63a7e36f8b1efc7dc1094c5" TargetMode="External"/><Relationship Id="rId24194" Type="http://schemas.openxmlformats.org/officeDocument/2006/relationships/hyperlink" Target="https://cdn.eksmo.ru/v2/ITD000000001356289/COVER/cover1__w600.jpg?no_404_img=Y" TargetMode="External"/><Relationship Id="rId24060" Type="http://schemas.openxmlformats.org/officeDocument/2006/relationships/hyperlink" Target="https://cdn.eksmo.ru/v2/ITD000000001398478/COVER/cover1__w600.jpg?no_404_img=Y" TargetMode="External"/><Relationship Id="rId24550" Type="http://schemas.openxmlformats.org/officeDocument/2006/relationships/hyperlink" Target="https://api3.eksmo.ru/v3/xlsxPricelist/certificat/?f=ITD000000001369943_2025-02-11_2030-02-10_&#1045;&#1040;&#1069;&#1057;%20N%20RU%20&#1044;-RU.&#1056;&#1040;01.&#1042;.85751~25_4fc5d412-78be-11ee-80d4-0050569a365d.pdf&amp;key=e85257a6e63a7e36f8b1efc7dc1094c5" TargetMode="External"/><Relationship Id="rId24156" Type="http://schemas.openxmlformats.org/officeDocument/2006/relationships/hyperlink" Target="https://cdn.eksmo.ru/v2/ITD000000001355114/COVER/cover1__w600.jpg?no_404_img=Y" TargetMode="External"/><Relationship Id="rId24299" Type="http://schemas.openxmlformats.org/officeDocument/2006/relationships/hyperlink" Target="https://api3.eksmo.ru/v3/xlsxPricelist/certificat/?f=ITD000000001374508_2024-12-03_2029-12-02_&#1045;&#1040;&#1069;&#1057;%20N%20RU%20&#1044;-RU.&#1056;&#1040;11.&#1042;.04692~24_0e7ce4dc-8f90-11ee-80d4-0050569a365d.pdf&amp;key=e85257a6e63a7e36f8b1efc7dc1094c5" TargetMode="External"/><Relationship Id="rId24646" Type="http://schemas.openxmlformats.org/officeDocument/2006/relationships/hyperlink" Target="https://api3.eksmo.ru/v3/xlsxPricelist/certificat/?f=ITD000000001402349_2025-11-05_2030-11-04_&#1045;&#1040;&#1069;&#1057;%20N%20RU%20&#1044;-RU.&#1056;&#1040;10.&#1042;.06481~25_d087677b-2347-11ef-80d8-0050569a365d.pdf&amp;key=e85257a6e63a7e36f8b1efc7dc1094c5" TargetMode="External"/><Relationship Id="rId24252" Type="http://schemas.openxmlformats.org/officeDocument/2006/relationships/hyperlink" Target="https://cdn.eksmo.ru/v2/ITD000000001331697/COVER/cover1__w600.jpg?no_404_img=Y" TargetMode="External"/><Relationship Id="rId24395" Type="http://schemas.openxmlformats.org/officeDocument/2006/relationships/hyperlink" Target="https://api3.eksmo.ru/v3/xlsxPricelist/certificat/?f=ITD000000001313333_2023-08-11_2028-08-10_&#1045;&#1040;&#1069;&#1057;%20N%20RU%20&#1044;-RU.&#1056;&#1040;06.&#1042;.39174~23_a0241587-64de-11ed-80c8-0050569a365d.pdf&amp;key=e85257a6e63a7e36f8b1efc7dc1094c5" TargetMode="External"/><Relationship Id="rId24742" Type="http://schemas.openxmlformats.org/officeDocument/2006/relationships/hyperlink" Target="https://api3.eksmo.ru/v3/xlsxPricelist/certificat/?f=ITD000000001449533_2026-01-16_2031-01-15_&#1045;&#1040;&#1069;&#1057;%20N%20RU%20&#1044;-CN.&#1056;&#1040;01.&#1040;.13355~26_93b1c6a2-21a7-11f0-80d9-0050569a365d.pdf&amp;key=e85257a6e63a7e36f8b1efc7dc1094c5" TargetMode="External"/><Relationship Id="rId24261" Type="http://schemas.openxmlformats.org/officeDocument/2006/relationships/hyperlink" Target="https://cdn.eksmo.ru/v2/ITD000000001457403/COVER/cover1__w600.jpg?no_404_img=Y" TargetMode="External"/><Relationship Id="rId24751" Type="http://schemas.openxmlformats.org/officeDocument/2006/relationships/hyperlink" Target="https://api3.eksmo.ru/v3/xlsxPricelist/certificat/?f=ITD000000001247691_2025-12-29_2030-12-28_&#1045;&#1040;&#1069;&#1057;%20N%20RU%20&#1044;-RU.&#1056;&#1040;12.&#1042;.16548~25_b3c53dc6-38c9-11ec-80c5-0050569a365d.pdf&amp;key=e85257a6e63a7e36f8b1efc7dc1094c5" TargetMode="External"/><Relationship Id="rId24010" Type="http://schemas.openxmlformats.org/officeDocument/2006/relationships/hyperlink" Target="https://cdn.eksmo.ru/v2/ITD000000001483352/COVER/cover1__w600.jpg?no_404_img=Y" TargetMode="External"/><Relationship Id="rId24357" Type="http://schemas.openxmlformats.org/officeDocument/2006/relationships/hyperlink" Target="https://api3.eksmo.ru/v3/xlsxPricelist/certificat/?f=ITD000000001256955_2022-09-20_2027-09-19_RU%20&#1044;-RU.PA06.B.67855-22_6d830c52-6173-11ec-80c5-0050569a365d.pdf&amp;key=e85257a6e63a7e36f8b1efc7dc1094c5" TargetMode="External"/><Relationship Id="rId24500" Type="http://schemas.openxmlformats.org/officeDocument/2006/relationships/hyperlink" Target="https://api3.eksmo.ru/v3/xlsxPricelist/certificat/?f=ITD000000000889762_2018-12-27_2023-12-26_RU%20&#1044;-RU.&#1040;&#1071;46.&#1042;.02766.18_3fbe26dd-b029-11e7-9ec5-000af77e485f.pdf&amp;key=e85257a6e63a7e36f8b1efc7dc1094c5" TargetMode="External"/><Relationship Id="rId24847" Type="http://schemas.openxmlformats.org/officeDocument/2006/relationships/hyperlink" Target="https://api3.eksmo.ru/v3/xlsxPricelist/certificat/?f=ITD000000001427161_2025-09-17_2030-09-30_RU%20&#1044;-RU.&#1056;&#1040;08.&#1042;.62944-25_5cbdd792-abfb-11ef-80d9-0050569a365d.pdf&amp;key=e85257a6e63a7e36f8b1efc7dc1094c5" TargetMode="External"/><Relationship Id="rId24106" Type="http://schemas.openxmlformats.org/officeDocument/2006/relationships/hyperlink" Target="https://cdn.eksmo.ru/v2/ITD000000001295092/COVER/cover1__w600.jpg?no_404_img=Y" TargetMode="External"/><Relationship Id="rId24453" Type="http://schemas.openxmlformats.org/officeDocument/2006/relationships/hyperlink" Target="https://api3.eksmo.ru/v3/xlsxPricelist/certificat/?f=ITD000000001108886_2023-11-20_2028-11-19_&#1045;&#1040;&#1069;&#1057;%20N%20RU%20&#1044;-RU.&#1056;&#1040;09.&#1042;.85624~23_124a0956-9107-11ea-80bc-0050569a365d.pdf&amp;key=e85257a6e63a7e36f8b1efc7dc1094c5" TargetMode="External"/><Relationship Id="rId24596" Type="http://schemas.openxmlformats.org/officeDocument/2006/relationships/hyperlink" Target="https://api3.eksmo.ru/v3/xlsxPricelist/certificat/?f=ITD000000001375514_2024-04-27_2029-04-26_&#1045;&#1040;&#1069;&#1057;%20N%20RU%20&#1044;-RU.&#1056;&#1040;04.&#1042;.01184~24_f12b0f52-942b-11ee-80d4-0050569a365d.pdf&amp;key=e85257a6e63a7e36f8b1efc7dc1094c5" TargetMode="External"/><Relationship Id="rId24202" Type="http://schemas.openxmlformats.org/officeDocument/2006/relationships/hyperlink" Target="https://cdn.eksmo.ru/v2/ITD000000001313708/COVER/cover1__w600.jpg?no_404_img=Y" TargetMode="External"/><Relationship Id="rId24135" Type="http://schemas.openxmlformats.org/officeDocument/2006/relationships/hyperlink" Target="https://cdn.eksmo.ru/v2/ITD000000001299120/COVER/cover1__w600.jpg?no_404_img=Y" TargetMode="External"/><Relationship Id="rId24482" Type="http://schemas.openxmlformats.org/officeDocument/2006/relationships/hyperlink" Target="https://api3.eksmo.ru/v3/xlsxPricelist/certificat/?f=ITD000000001286229_2024-03-27_2029-03-26_&#1045;&#1040;&#1069;&#1057;%20N%20RU%20&#1044;-RU.&#1056;&#1040;03.&#1042;.13428~24_aa35e640-e70e-11ec-80c6-0050569a365d.pdf&amp;key=e85257a6e63a7e36f8b1efc7dc1094c5" TargetMode="External"/><Relationship Id="rId24068" Type="http://schemas.openxmlformats.org/officeDocument/2006/relationships/hyperlink" Target="https://cdn.eksmo.ru/v2/ITD000000001346952/COVER/cover1__w600.jpg?no_404_img=Y" TargetMode="External"/><Relationship Id="rId24692" Type="http://schemas.openxmlformats.org/officeDocument/2006/relationships/hyperlink" Target="https://api3.eksmo.ru/v3/xlsxPricelist/certificat/?f=ITD000000001441995_2026-03-04_2031-03-03_&#1045;&#1040;&#1069;&#1057;%20N%20RU%20&#1044;-CN.&#1056;&#1040;02.&#1040;.32438~26_4cd6afdf-fe57-11ef-80d9-0050569a365d.pdf&amp;key=e85257a6e63a7e36f8b1efc7dc1094c5" TargetMode="External"/><Relationship Id="rId24625" Type="http://schemas.openxmlformats.org/officeDocument/2006/relationships/hyperlink" Target="https://api3.eksmo.ru/v3/xlsxPricelist/certificat/?f=ITD000000001338527_2025-04-30_2030-04-29_&#1045;&#1040;&#1069;&#1057;%20N%20RU%20&#1044;-RU.&#1056;&#1040;04.&#1042;.02026~25_1195677d-d9d1-11ed-80cc-0050569a365d.pdf&amp;key=e85257a6e63a7e36f8b1efc7dc1094c5" TargetMode="External"/><Relationship Id="rId24211" Type="http://schemas.openxmlformats.org/officeDocument/2006/relationships/hyperlink" Target="https://cdn.eksmo.ru/v2/ITD000000001423962/COVER/cover1__w600.jpg?no_404_img=Y" TargetMode="External"/><Relationship Id="rId24558" Type="http://schemas.openxmlformats.org/officeDocument/2006/relationships/hyperlink" Target="https://api3.eksmo.ru/v3/xlsxPricelist/certificat/?f=ITD000000001402439_2025-10-13_2030-10-12_&#1045;&#1040;&#1069;&#1057;%20N%20RU%20&#1044;-RU.&#1056;&#1040;09.&#1042;.24425~25_8c3e00d5-23ea-11ef-80d8-0050569a365d.pdf&amp;key=e85257a6e63a7e36f8b1efc7dc1094c5" TargetMode="External"/><Relationship Id="rId24491" Type="http://schemas.openxmlformats.org/officeDocument/2006/relationships/hyperlink" Target="https://api3.eksmo.ru/v3/xlsxPricelist/certificat/?f=ITD000000001371049_2026-04-27_2028-06-05_&#1045;&#1040;&#1069;&#1057;%20N%20RU%20&#1044;-RU.&#1056;&#1040;03.&#1042;.71558~26_77ff779b-7fb9-11ee-80d4-0050569a365d.pdf&amp;key=e85257a6e63a7e36f8b1efc7dc1094c5" TargetMode="External"/><Relationship Id="rId24701" Type="http://schemas.openxmlformats.org/officeDocument/2006/relationships/hyperlink" Target="https://api3.eksmo.ru/v3/xlsxPricelist/certificat/?f=ITD000000001433293_2026-03-06_2031-03-05_&#1045;&#1040;&#1069;&#1057;%20N%20RU%20&#1044;-CN.&#1056;&#1040;02.&#1040;.37762~26_ddf24086-d33f-11ef-80d9-0050569a365d.pdf&amp;key=e85257a6e63a7e36f8b1efc7dc1094c5" TargetMode="External"/><Relationship Id="rId24164" Type="http://schemas.openxmlformats.org/officeDocument/2006/relationships/hyperlink" Target="https://cdn.eksmo.ru/v2/ITD000000001349866/COVER/cover1__w600.jpg?no_404_img=Y" TargetMode="External"/><Relationship Id="rId24307" Type="http://schemas.openxmlformats.org/officeDocument/2006/relationships/hyperlink" Target="https://api3.eksmo.ru/v3/xlsxPricelist/certificat/?f=ITD000000001449856_2026-03-11_2031-03-10_&#1045;&#1040;&#1069;&#1057;%20N%20RU%20&#1044;-CN.&#1056;&#1040;02.&#1040;.47268~26_d696035d-250d-11f0-80d9-0050569a365d.pdf&amp;key=e85257a6e63a7e36f8b1efc7dc1094c5" TargetMode="External"/><Relationship Id="rId24654" Type="http://schemas.openxmlformats.org/officeDocument/2006/relationships/hyperlink" Target="https://api3.eksmo.ru/v3/xlsxPricelist/certificat/?f=ITD000000001457945_2025-10-22_2030-10-20_&#1044;-RU.PA09.B.54103-25_44971f82-55a3-11f0-80d9-0050569a365d.PDF&amp;key=e85257a6e63a7e36f8b1efc7dc1094c5" TargetMode="External"/><Relationship Id="rId24240" Type="http://schemas.openxmlformats.org/officeDocument/2006/relationships/hyperlink" Target="https://cdn.eksmo.ru/v2/ITD000000001468605/COVER/cover1__w600.jpg?no_404_img=Y" TargetMode="External"/><Relationship Id="rId24587" Type="http://schemas.openxmlformats.org/officeDocument/2006/relationships/hyperlink" Target="https://api3.eksmo.ru/v3/xlsxPricelist/certificat/?f=ITD000000001306411_2026-03-23_2031-03-22_&#1045;&#1040;&#1069;&#1057;%20N%20RU%20&#1044;-RU.&#1056;&#1040;02.&#1042;.78560~26_8d38607d-4645-11ed-80c8-0050569a365d.pdf&amp;key=e85257a6e63a7e36f8b1efc7dc1094c5" TargetMode="External"/><Relationship Id="rId24797" Type="http://schemas.openxmlformats.org/officeDocument/2006/relationships/hyperlink" Target="https://api3.eksmo.ru/v3/xlsxPricelist/certificat/?f=ITD000000001413181_2025-09-11_2030-09-10_&#1045;&#1040;&#1069;&#1057;%20N%20RU%20&#1044;-RU.&#1056;&#1040;07.&#1042;.98359~25_d868cb75-65f2-11ef-80d8-0050569a365d.pdf&amp;key=e85257a6e63a7e36f8b1efc7dc1094c5" TargetMode="External"/><Relationship Id="rId24730" Type="http://schemas.openxmlformats.org/officeDocument/2006/relationships/hyperlink" Target="https://api3.eksmo.ru/v3/xlsxPricelist/certificat/?f=ITD000000001459714_2026-07-01_2027-06-30_&#1045;&#1040;&#1069;&#1057;%20N%20RU%20&#1044;-CN.&#1056;&#1040;05.&#1040;.61429~26_077bbd47-62e7-11f0-80d9-0050569a365d.pdf&amp;key=e85257a6e63a7e36f8b1efc7dc1094c5" TargetMode="External"/><Relationship Id="rId24403" Type="http://schemas.openxmlformats.org/officeDocument/2006/relationships/hyperlink" Target="https://api3.eksmo.ru/v3/xlsxPricelist/certificat/?f=ITD000000000924761_2025-04-21_2030-04-20_&#1045;&#1040;&#1069;&#1057;%20N%20RU%20&#1044;-RU.&#1056;&#1040;03.&#1042;.80156~25_8a38a386-7f77-11e8-9ec5-000af77e485f.pdf&amp;key=e85257a6e63a7e36f8b1efc7dc1094c5" TargetMode="External"/><Relationship Id="rId24336" Type="http://schemas.openxmlformats.org/officeDocument/2006/relationships/hyperlink" Target="https://api3.eksmo.ru/v3/xlsxPricelist/certificat/?f=ITD000000001300848_2025-11-07_2029-07-01_&#1045;&#1040;&#1069;&#1057;%20N%20RU%20&#1044;-RU.&#1056;&#1040;10.&#1042;.16130~25_133b33c8-327b-11ed-80c8-0050569a365d.pdf&amp;key=e85257a6e63a7e36f8b1efc7dc1094c5" TargetMode="External"/><Relationship Id="rId24683" Type="http://schemas.openxmlformats.org/officeDocument/2006/relationships/hyperlink" Target="https://api3.eksmo.ru/v3/xlsxPricelist/certificat/?f=ITD000000001454458_2026-01-16_2031-01-15_&#1045;&#1040;&#1069;&#1057;%20N%20RU%20&#1044;-CN.&#1056;&#1040;01.&#1040;.13267~26_f4b15eb8-3d26-11f0-80d9-0050569a365d.pdf&amp;key=e85257a6e63a7e36f8b1efc7dc1094c5" TargetMode="External"/><Relationship Id="rId24269" Type="http://schemas.openxmlformats.org/officeDocument/2006/relationships/hyperlink" Target="https://cdn.eksmo.ru/v2/ITD000000001455213/COVER/cover1__w600.jpg?no_404_img=Y" TargetMode="External"/><Relationship Id="rId24826" Type="http://schemas.openxmlformats.org/officeDocument/2006/relationships/hyperlink" Target="https://api3.eksmo.ru/v3/xlsxPricelist/certificat/?f=ITD000000001338599_2024-11-21_2029-11-20_&#1045;&#1040;&#1069;&#1057;%20N%20RU%20&#1044;-RU.&#1056;&#1040;10.&#1042;.74308~24_c820b341-d9e8-11ed-80cc-0050569a365d.pdf&amp;key=e85257a6e63a7e36f8b1efc7dc1094c5" TargetMode="External"/><Relationship Id="rId24759" Type="http://schemas.openxmlformats.org/officeDocument/2006/relationships/hyperlink" Target="https://api3.eksmo.ru/v3/xlsxPricelist/certificat/?f=ITD000000001143203_2021-10-18_2026-10-17_&#1045;&#1040;&#1069;&#1057;%20N%20RU%20&#1044;-RU.PA01.&#1042;.74345-21_16e7985c-3b9f-11eb-80bf-0050569a365d.pdf&amp;key=e85257a6e63a7e36f8b1efc7dc1094c5" TargetMode="External"/><Relationship Id="rId24432" Type="http://schemas.openxmlformats.org/officeDocument/2006/relationships/hyperlink" Target="https://api3.eksmo.ru/v3/xlsxPricelist/certificat/?f=ITD000000001160385_2021-10-12_2026-10-11_&#1045;&#1040;&#1069;&#1057;%20N%20RU%20&#1044;-RU.&#1056;&#1040;01.&#1042;.58437~21_3a2eb6a3-80eb-11eb-80c1-0050569a365d.pdf&amp;key=e85257a6e63a7e36f8b1efc7dc1094c5" TargetMode="External"/><Relationship Id="rId24018" Type="http://schemas.openxmlformats.org/officeDocument/2006/relationships/hyperlink" Target="https://cdn.eksmo.ru/v2/ITD000000001346599/COVER/cover1__w600.jpg?no_404_img=Y" TargetMode="External"/><Relationship Id="rId24365" Type="http://schemas.openxmlformats.org/officeDocument/2006/relationships/hyperlink" Target="https://api3.eksmo.ru/v3/xlsxPricelist/certificat/?f=ITD000000000956590_2026-03-23_2031-03-22_&#1045;&#1040;&#1069;&#1057;%20N%20RU%20&#1044;-RU.&#1056;&#1040;02.&#1042;.78317~26_f1b1e9f5-22ef-11e9-8679-000af77e485f.pdf&amp;key=e85257a6e63a7e36f8b1efc7dc1094c5" TargetMode="External"/><Relationship Id="rId24508" Type="http://schemas.openxmlformats.org/officeDocument/2006/relationships/hyperlink" Target="https://api3.eksmo.ru/v3/xlsxPricelist/certificat/?f=ITD000000001385497_2024-10-09_2029-10-08_&#1045;&#1040;&#1069;&#1057;%20N%20RU%20&#1044;-RU.&#1056;&#1040;09.&#1042;.26806~24_205e3afe-d0a4-11ee-80d6-0050569a365d.pdf&amp;key=e85257a6e63a7e36f8b1efc7dc1094c5" TargetMode="External"/><Relationship Id="rId24441" Type="http://schemas.openxmlformats.org/officeDocument/2006/relationships/hyperlink" Target="https://api3.eksmo.ru/v3/xlsxPricelist/certificat/?f=ITD000000001415268_2026-02-06_2031-02-05_&#1045;&#1040;&#1069;&#1057;%20N%20RU%20&#1044;-RU.&#1056;&#1040;01.&#1042;.65221~26_933cf4fd-6c40-11ef-80d9-0050569a365d.pdf&amp;key=e85257a6e63a7e36f8b1efc7dc1094c5" TargetMode="External"/><Relationship Id="rId24788" Type="http://schemas.openxmlformats.org/officeDocument/2006/relationships/hyperlink" Target="https://api3.eksmo.ru/v3/xlsxPricelist/certificat/?f=ITD000000001319239_2025-11-05_2030-11-04_&#1045;&#1040;&#1069;&#1057;%20N%20RU%20&#1044;-RU.&#1056;&#1040;10.&#1042;.05699~25_aa0757f2-851f-11ed-80ca-0050569a365d.pdf&amp;key=e85257a6e63a7e36f8b1efc7dc1094c5" TargetMode="External"/><Relationship Id="rId24114" Type="http://schemas.openxmlformats.org/officeDocument/2006/relationships/hyperlink" Target="https://cdn.eksmo.ru/v2/ITD000000001300511/COVER/cover1__w600.jpg?no_404_img=Y" TargetMode="External"/><Relationship Id="rId24047" Type="http://schemas.openxmlformats.org/officeDocument/2006/relationships/hyperlink" Target="https://cdn.eksmo.ru/v2/ITD000000001448887/COVER/cover1__w600.jpg?no_404_img=Y" TargetMode="External"/><Relationship Id="rId24604" Type="http://schemas.openxmlformats.org/officeDocument/2006/relationships/hyperlink" Target="https://api3.eksmo.ru/v3/xlsxPricelist/certificat/?f=ITD000000000955202_2023-08-08_2028-08-07_&#1045;&#1040;&#1069;&#1057;%20N%20RU%20&#1044;-RU.&#1056;&#1040;06.&#1042;.28518~23_113ad0d8-1991-11e9-8679-000af77e485f.pdf&amp;key=e85257a6e63a7e36f8b1efc7dc1094c5" TargetMode="External"/><Relationship Id="rId24537" Type="http://schemas.openxmlformats.org/officeDocument/2006/relationships/hyperlink" Target="https://api3.eksmo.ru/v3/xlsxPricelist/certificat/?f=ITD000000001126440_2021-08-25_2026-08-24_RU%20&#1044;-RU.PA01.B.97761-21_146112d4-0185-11eb-80bd-0050569a365d.pdf&amp;key=e85257a6e63a7e36f8b1efc7dc1094c5" TargetMode="External"/><Relationship Id="rId24470" Type="http://schemas.openxmlformats.org/officeDocument/2006/relationships/hyperlink" Target="https://api3.eksmo.ru/v3/xlsxPricelist/certificat/?f=ITD000000001370121_2024-11-05_2029-11-04_&#1045;&#1040;&#1069;&#1057;%20N%20RU%20&#1044;-RU.&#1056;&#1040;10.&#1042;.19414~24_bf7e56a1-7974-11ee-80d4-0050569a365d.pdf&amp;key=e85257a6e63a7e36f8b1efc7dc1094c5" TargetMode="External"/><Relationship Id="rId24143" Type="http://schemas.openxmlformats.org/officeDocument/2006/relationships/hyperlink" Target="https://cdn.eksmo.ru/v2/ITD000000001398475/COVER/cover1__w600.jpg?no_404_img=Y" TargetMode="External"/><Relationship Id="rId24076" Type="http://schemas.openxmlformats.org/officeDocument/2006/relationships/hyperlink" Target="https://cdn.eksmo.ru/v2/ITD000000001412102/COVER/cover1__w600.jpg?no_404_img=Y" TargetMode="External"/><Relationship Id="rId24633" Type="http://schemas.openxmlformats.org/officeDocument/2006/relationships/hyperlink" Target="https://api3.eksmo.ru/v3/xlsxPricelist/certificat/?f=ITD000000001280389_2022-08-05_2027-08-04_&#1045;&#1040;&#1069;&#1057;%20N%20RU%20&#1044;-RU.PA05.B.36771-22_7d886494-d10e-11ec-80c6-0050569a365d.pdf&amp;key=e85257a6e63a7e36f8b1efc7dc1094c5" TargetMode="External"/><Relationship Id="rId24219" Type="http://schemas.openxmlformats.org/officeDocument/2006/relationships/hyperlink" Target="https://cdn.eksmo.ru/v2/ITD000000001459084/COVER/cover1__w600.jpg?no_404_img=Y" TargetMode="External"/><Relationship Id="rId24566" Type="http://schemas.openxmlformats.org/officeDocument/2006/relationships/hyperlink" Target="https://api3.eksmo.ru/v3/xlsxPricelist/certificat/?f=ITD000000001402431_2025-10-13_2030-10-12_&#1045;&#1040;&#1069;&#1057;%20N%20RU%20&#1044;-RU.&#1056;&#1040;09.&#1042;.24425~25_6a71f6b1-23e5-11ef-80d8-0050569a365d.pdf&amp;key=e85257a6e63a7e36f8b1efc7dc1094c5" TargetMode="External"/><Relationship Id="rId24709" Type="http://schemas.openxmlformats.org/officeDocument/2006/relationships/hyperlink" Target="https://api3.eksmo.ru/v3/xlsxPricelist/certificat/?f=ITD000000001385554_2026-05-04_2027-05-03_&#1045;&#1040;&#1069;&#1057;%20N%20RU%20&#1044;-CN.&#1056;&#1040;03.&#1040;.91372~26_c02942b4-d0be-11ee-80d6-0050569a365d.pdf&amp;key=e85257a6e63a7e36f8b1efc7dc1094c5" TargetMode="External"/><Relationship Id="rId24172" Type="http://schemas.openxmlformats.org/officeDocument/2006/relationships/hyperlink" Target="https://cdn.eksmo.ru/v2/ITD000000001398562/COVER/cover1__w600.jpg?no_404_img=Y" TargetMode="External"/><Relationship Id="rId24315" Type="http://schemas.openxmlformats.org/officeDocument/2006/relationships/hyperlink" Target="https://api3.eksmo.ru/v3/xlsxPricelist/certificat/?f=ITD000000001449831_2026-03-11_2031-03-10_&#1045;&#1040;&#1069;&#1057;%20N%20RU%20&#1044;-CN.&#1056;&#1040;02.&#1040;.47268~26_813419d7-2501-11f0-80d9-0050569a365d.pdf&amp;key=e85257a6e63a7e36f8b1efc7dc1094c5" TargetMode="External"/><Relationship Id="rId24662" Type="http://schemas.openxmlformats.org/officeDocument/2006/relationships/hyperlink" Target="https://api3.eksmo.ru/v3/xlsxPricelist/certificat/?f=ITD000000001351906_2024-11-18_2029-11-17_&#1045;&#1040;&#1069;&#1057;%20N%20RU%20&#1044;-RU.&#1056;&#1040;10.&#1042;.61405~24_2e90e709-26f8-11ee-80d3-0050569a365d.pdf&amp;key=e85257a6e63a7e36f8b1efc7dc1094c5" TargetMode="External"/><Relationship Id="rId24181" Type="http://schemas.openxmlformats.org/officeDocument/2006/relationships/hyperlink" Target="https://cdn.eksmo.ru/v2/ITD000000001381657/COVER/cover1__w600.jpg?no_404_img=Y" TargetMode="External"/><Relationship Id="rId24805" Type="http://schemas.openxmlformats.org/officeDocument/2006/relationships/hyperlink" Target="https://api3.eksmo.ru/v3/xlsxPricelist/certificat/?f=ITD000000001332928_2023-07-07_2028-07-06_&#1045;&#1040;&#1069;&#1057;%20N%20RU%20&#1044;-RU.&#1056;&#1040;05.&#1042;.21534~23_3bf2cffb-c6fb-11ed-80cc-0050569a365d.pdf&amp;key=e85257a6e63a7e36f8b1efc7dc1094c5" TargetMode="External"/><Relationship Id="rId24671" Type="http://schemas.openxmlformats.org/officeDocument/2006/relationships/hyperlink" Target="https://api3.eksmo.ru/v3/xlsxPricelist/certificat/?f=ITD000000001453067_2026-05-04_2027-05-03_&#1045;&#1040;&#1069;&#1057;%20N%20RU%20&#1044;-CN.&#1056;&#1040;03.&#1040;.92497~26_cf76bee8-363e-11f0-80d9-0050569a365d.pdf&amp;key=e85257a6e63a7e36f8b1efc7dc1094c5" TargetMode="External"/><Relationship Id="rId24277" Type="http://schemas.openxmlformats.org/officeDocument/2006/relationships/hyperlink" Target="https://api3.eksmo.ru/v3/xlsxPricelist/certificat/?f=ITD000000001454332_2026-03-10_2031-03-09_&#1045;&#1040;&#1069;&#1057;%20N%20RU%20&#1044;-RU.&#1056;&#1040;02.&#1042;.47838~26_9c98611b-3c87-11f0-80d9-0050569a365d.pdf&amp;key=e85257a6e63a7e36f8b1efc7dc1094c5" TargetMode="External"/><Relationship Id="rId24420" Type="http://schemas.openxmlformats.org/officeDocument/2006/relationships/hyperlink" Target="https://api3.eksmo.ru/v3/xlsxPricelist/certificat/?f=ITD000000001388961_2025-11-17_2030-11-16_&#1045;&#1040;&#1069;&#1057;%20N%20RU%20&#1044;-RU.&#1056;&#1040;10.&#1042;.48857~25_1e442b2f-e1d8-11ee-80d7-0050569a365d.pdf&amp;key=e85257a6e63a7e36f8b1efc7dc1094c5" TargetMode="External"/><Relationship Id="rId24767" Type="http://schemas.openxmlformats.org/officeDocument/2006/relationships/hyperlink" Target="https://api3.eksmo.ru/v3/xlsxPricelist/certificat/?f=ITD000000001473694_2025-12-10_2030-12-09_&#1045;&#1040;&#1069;&#1057;%20N%20RU%20&#1044;-RU.&#1056;&#1040;11.&#1042;.45653~25_6938f317-b579-11f0-80d9-0050569a365d.pdf&amp;key=e85257a6e63a7e36f8b1efc7dc1094c5" TargetMode="External"/><Relationship Id="rId24026" Type="http://schemas.openxmlformats.org/officeDocument/2006/relationships/hyperlink" Target="https://cdn.eksmo.ru/v2/ITD000000001364339/COVER/cover1__w600.jpg?no_404_img=Y" TargetMode="External"/><Relationship Id="rId24373" Type="http://schemas.openxmlformats.org/officeDocument/2006/relationships/hyperlink" Target="https://api3.eksmo.ru/v3/xlsxPricelist/certificat/?f=430000000000150643_2019-04-26_2024-04-25_RU%20&#1044;-RU.&#1040;&#1041;69.&#1042;.01396.19_2937a2c6-9139-11de-84c6-000423b38f2a.pdf&amp;key=e85257a6e63a7e36f8b1efc7dc1094c5" TargetMode="External"/><Relationship Id="rId24516" Type="http://schemas.openxmlformats.org/officeDocument/2006/relationships/hyperlink" Target="https://api3.eksmo.ru/v3/xlsxPricelist/certificat/?f=ITD000000001391430_2025-02-11_2030-02-10_&#1045;&#1040;&#1069;&#1057;%20N%20RU%20&#1044;-RU.&#1056;&#1040;01.&#1042;.85708~25_dbb965a5-eb61-11ee-80d7-0050569a365d.pdf&amp;key=e85257a6e63a7e36f8b1efc7dc1094c5" TargetMode="External"/><Relationship Id="rId24122" Type="http://schemas.openxmlformats.org/officeDocument/2006/relationships/hyperlink" Target="https://cdn.eksmo.ru/v2/ITD000000001319594/COVER/cover1__w600.jpg?no_404_img=Y" TargetMode="External"/><Relationship Id="rId24612" Type="http://schemas.openxmlformats.org/officeDocument/2006/relationships/hyperlink" Target="https://api3.eksmo.ru/v3/xlsxPricelist/certificat/?f=ITD000000001371232_2025-04-30_2030-04-29_&#1045;&#1040;&#1069;&#1057;%20N%20RU%20&#1044;-RU.&#1056;&#1040;04.&#1042;.02026~25_a5fa0027-8220-11ee-80d4-0050569a365d.pdf&amp;key=e85257a6e63a7e36f8b1efc7dc1094c5" TargetMode="External"/><Relationship Id="rId24131" Type="http://schemas.openxmlformats.org/officeDocument/2006/relationships/hyperlink" Target="https://cdn.eksmo.ru/v2/ITD000000001428537/COVER/cover1__w600.jpg?no_404_img=Y" TargetMode="External"/><Relationship Id="rId24478" Type="http://schemas.openxmlformats.org/officeDocument/2006/relationships/hyperlink" Target="https://api3.eksmo.ru/v3/xlsxPricelist/certificat/?f=ITD000000001140289_2023-07-27_2028-07-26_&#1045;&#1040;&#1069;&#1057;%20N%20RU%20&#1044;-CN.&#1056;&#1040;05.&#1040;.91493~23_746d457d-2fc5-11eb-80be-0050569a365d.pdf&amp;key=e85257a6e63a7e36f8b1efc7dc1094c5" TargetMode="External"/><Relationship Id="rId24621" Type="http://schemas.openxmlformats.org/officeDocument/2006/relationships/hyperlink" Target="https://api3.eksmo.ru/v3/xlsxPricelist/certificat/?f=ITD000000001288894_2025-04-30_2030-04-29_&#1045;&#1040;&#1069;&#1057;%20N%20RU%20&#1044;-RU.&#1056;&#1040;04.&#1042;.02026~25_35b3b9b2-f5f7-11ec-80c7-0050569a365d.pdf&amp;key=e85257a6e63a7e36f8b1efc7dc1094c5" TargetMode="External"/><Relationship Id="rId24084" Type="http://schemas.openxmlformats.org/officeDocument/2006/relationships/hyperlink" Target="https://cdn.eksmo.ru/v2/ITD000000001295091/COVER/cover1__w600.jpg?no_404_img=Y" TargetMode="External"/><Relationship Id="rId24227" Type="http://schemas.openxmlformats.org/officeDocument/2006/relationships/hyperlink" Target="https://cdn.eksmo.ru/v2/ITD000000001423896/COVER/cover1__w600.jpg?no_404_img=Y" TargetMode="External"/><Relationship Id="rId24574" Type="http://schemas.openxmlformats.org/officeDocument/2006/relationships/hyperlink" Target="https://api3.eksmo.ru/v3/xlsxPricelist/certificat/?f=ITD000000001160238_2021-11-11_2026-11-10_&#1045;&#1040;&#1069;&#1057;%20N%20RU%20&#1044;-CN.&#1056;&#1040;02.&#1040;.51213~21_03b07477-80a9-11eb-80c1-0050569a365d.pdf&amp;key=e85257a6e63a7e36f8b1efc7dc1094c5" TargetMode="External"/><Relationship Id="rId24717" Type="http://schemas.openxmlformats.org/officeDocument/2006/relationships/hyperlink" Target="https://api3.eksmo.ru/v3/xlsxPricelist/certificat/?f=ITD000000001134019_2021-05-17_2026-05-16_&#1045;&#1040;&#1069;&#1057;%20N%20RU%20&#1044;-RU.&#1056;&#1040;01.&#1042;.73062~21_71472642-1378-11eb-80bd-0050569a365d.pdf&amp;key=e85257a6e63a7e36f8b1efc7dc1094c5" TargetMode="External"/><Relationship Id="rId24323" Type="http://schemas.openxmlformats.org/officeDocument/2006/relationships/hyperlink" Target="https://api3.eksmo.ru/v3/xlsxPricelist/certificat/?f=ITD000000001385826_2024-05-28_2029-05-27_&#1045;&#1040;&#1069;&#1057;%20N%20RU%20&#1044;-RU.&#1056;&#1040;04.&#1042;.64950~24_52afaff3-d17e-11ee-80d6-0050569a365d.pdf&amp;key=e85257a6e63a7e36f8b1efc7dc1094c5" TargetMode="External"/><Relationship Id="rId24189" Type="http://schemas.openxmlformats.org/officeDocument/2006/relationships/hyperlink" Target="https://cdn.eksmo.ru/v2/ITD000000001300680/COVER/cover1__w600.jpg?no_404_img=Y" TargetMode="External"/><Relationship Id="rId24813" Type="http://schemas.openxmlformats.org/officeDocument/2006/relationships/hyperlink" Target="https://api3.eksmo.ru/v3/xlsxPricelist/certificat/?f=ITD000000001426983_2026-05-22_2031-05-21_&#1045;&#1040;&#1069;&#1057;%20N%20RU%20&#1044;-RU.&#1056;&#1040;04.&#1042;.44740~26_bddac5ed-ab43-11ef-80d9-0050569a365d.pdf&amp;key=e85257a6e63a7e36f8b1efc7dc1094c5" TargetMode="External"/><Relationship Id="rId24679" Type="http://schemas.openxmlformats.org/officeDocument/2006/relationships/hyperlink" Target="https://api3.eksmo.ru/v3/xlsxPricelist/certificat/?f=ITD000000001454370_2026-01-16_2031-01-15_&#1045;&#1040;&#1069;&#1057;%20N%20RU%20&#1044;-CN.&#1056;&#1040;01.&#1040;.13267~26_3dd77196-3c93-11f0-80d9-0050569a365d.pdf&amp;key=e85257a6e63a7e36f8b1efc7dc1094c5" TargetMode="External"/><Relationship Id="rId24285" Type="http://schemas.openxmlformats.org/officeDocument/2006/relationships/hyperlink" Target="https://api3.eksmo.ru/v3/xlsxPricelist/certificat/?f=ITD000000001076561_2020-08-31_2025-08-30_RU%20&#1044;-RU.&#1040;&#1044;88.&#1042;.01103-20_79b3f761-0238-11ea-a186-000af77e4763.pdf&amp;key=e85257a6e63a7e36f8b1efc7dc1094c5" TargetMode="External"/><Relationship Id="rId24428" Type="http://schemas.openxmlformats.org/officeDocument/2006/relationships/hyperlink" Target="https://api3.eksmo.ru/v3/xlsxPricelist/certificat/?f=ITD000000001121820_2021-05-21_2026-05-19_&#1045;&#1040;&#1069;&#1057;%20N%20RU%20&#1044;-RU.&#1056;&#1040;01.&#1042;.80836~21_789d6fc1-e5e9-11ea-80bd-0050569a365d.pdf&amp;key=e85257a6e63a7e36f8b1efc7dc1094c5" TargetMode="External"/><Relationship Id="rId24775" Type="http://schemas.openxmlformats.org/officeDocument/2006/relationships/hyperlink" Target="https://api3.eksmo.ru/v3/xlsxPricelist/certificat/?f=ITD000000001431754_2025-10-15_2030-10-14_&#1045;&#1040;&#1069;&#1057;%20N%20RU%20&#1044;-RU.&#1056;&#1040;09.&#1042;.34674~25_4dc8d081-c504-11ef-80d9-0050569a365d.pdf&amp;key=e85257a6e63a7e36f8b1efc7dc1094c5" TargetMode="External"/><Relationship Id="rId24034" Type="http://schemas.openxmlformats.org/officeDocument/2006/relationships/hyperlink" Target="https://cdn.eksmo.ru/v2/ITD000000001317196/COVER/cover1__w600.jpg?no_404_img=Y" TargetMode="External"/><Relationship Id="rId24524" Type="http://schemas.openxmlformats.org/officeDocument/2006/relationships/hyperlink" Target="https://api3.eksmo.ru/v3/xlsxPricelist/certificat/?f=ITD000000001422039_2026-05-06_2031-05-05_&#1045;&#1040;&#1069;&#1057;%20N%20RU%20&#1044;-RU.&#1056;&#1040;03.&#1042;.94562~26_2564fc13-94fd-11ef-80d9-0050569a365d.pdf&amp;key=e85257a6e63a7e36f8b1efc7dc1094c5" TargetMode="External"/><Relationship Id="rId24390" Type="http://schemas.openxmlformats.org/officeDocument/2006/relationships/hyperlink" Target="https://api3.eksmo.ru/v3/xlsxPricelist/certificat/?f=ITD000000001164084_2022-04-20_2027-04-19_RU%20&#1044;-RU.PA03.B.16416-22_31d98c5e-8c76-11eb-80c1-0050569a365d.pdf&amp;key=e85257a6e63a7e36f8b1efc7dc1094c5" TargetMode="External"/><Relationship Id="rId24139" Type="http://schemas.openxmlformats.org/officeDocument/2006/relationships/hyperlink" Target="https://cdn.eksmo.ru/v2/ITD000000001401035/COVER/cover1__w600.jpg?no_404_img=Y" TargetMode="External"/><Relationship Id="rId24486" Type="http://schemas.openxmlformats.org/officeDocument/2006/relationships/hyperlink" Target="https://api3.eksmo.ru/v3/xlsxPricelist/certificat/?f=ITD000000001412989_2025-10-23_2030-10-22_&#1045;&#1040;&#1069;&#1057;%20N%20RU%20&#1044;-RU.&#1056;&#1040;09.&#1042;.63871~25_93ae1cfa-651c-11ef-80d8-0050569a365d.pdf&amp;key=e85257a6e63a7e36f8b1efc7dc1094c5" TargetMode="External"/><Relationship Id="rId24629" Type="http://schemas.openxmlformats.org/officeDocument/2006/relationships/hyperlink" Target="https://api3.eksmo.ru/v3/xlsxPricelist/certificat/?f=ITD000000001471658_2026-03-23_2031-03-22_&#1045;&#1040;&#1069;&#1057;%20N%20RU%20&#1044;-RU.&#1056;&#1040;02.&#1042;.78560~26_375fa529-a8f6-11f0-80d9-0050569a365d.pdf&amp;key=e85257a6e63a7e36f8b1efc7dc1094c5" TargetMode="External"/><Relationship Id="rId24235" Type="http://schemas.openxmlformats.org/officeDocument/2006/relationships/hyperlink" Target="https://cdn.eksmo.ru/v2/ITD000000001299920/COVER/cover1__w600.jpg?no_404_img=Y" TargetMode="External"/><Relationship Id="rId24582" Type="http://schemas.openxmlformats.org/officeDocument/2006/relationships/hyperlink" Target="https://api3.eksmo.ru/v3/xlsxPricelist/certificat/?f=ITD000000001268419_2025-04-30_2030-04-29_&#1045;&#1040;&#1069;&#1057;%20N%20RU%20&#1044;-RU.&#1056;&#1040;04.&#1042;.02026~25_a0cb8cfd-9fad-11ec-80c6-0050569a365d.pdf&amp;key=e85257a6e63a7e36f8b1efc7dc1094c5" TargetMode="External"/><Relationship Id="rId24725" Type="http://schemas.openxmlformats.org/officeDocument/2006/relationships/hyperlink" Target="https://api3.eksmo.ru/v3/xlsxPricelist/certificat/?f=ITD000000001459703_2026-07-01_2027-06-30_&#1045;&#1040;&#1069;&#1057;%20N%20RU%20&#1044;-CN.&#1056;&#1040;05.&#1040;.61429~26_601eb30a-62e5-11f0-80d9-0050569a365d.pdf&amp;key=e85257a6e63a7e36f8b1efc7dc1094c5" TargetMode="External"/><Relationship Id="rId24591" Type="http://schemas.openxmlformats.org/officeDocument/2006/relationships/hyperlink" Target="https://api3.eksmo.ru/v3/xlsxPricelist/certificat/?f=ITD000000001280387_2025-04-30_2030-04-29_&#1045;&#1040;&#1069;&#1057;%20N%20RU%20&#1044;-RU.&#1056;&#1040;04.&#1042;.02026~25_91c97be2-d10c-11ec-80c6-0050569a365d.pdf&amp;key=e85257a6e63a7e36f8b1efc7dc1094c5" TargetMode="External"/><Relationship Id="rId24340" Type="http://schemas.openxmlformats.org/officeDocument/2006/relationships/hyperlink" Target="https://api3.eksmo.ru/v3/xlsxPricelist/certificat/?f=ITD000000001110246_2021-04-19_2026-04-18_&#1045;&#1040;&#1069;&#1057;%20N%20RU%20&#1044;-RU.&#1040;&#1044;88.&#1042;.00938~20_3e430c91-9e64-11ea-80bc-0050569a365d.jpg&amp;key=e85257a6e63a7e36f8b1efc7dc1094c5" TargetMode="External"/><Relationship Id="rId24687" Type="http://schemas.openxmlformats.org/officeDocument/2006/relationships/hyperlink" Target="https://api3.eksmo.ru/v3/xlsxPricelist/certificat/?f=ITD000000001319025_2025-08-14_2030-08-13_&#1045;&#1040;&#1069;&#1057;%20N%20RU%20&#1044;-CN.&#1056;&#1040;07.&#1040;.08965~25_0d1d5aaf-84ee-11ed-80ca-0050569a365d.pdf&amp;key=e85257a6e63a7e36f8b1efc7dc1094c5" TargetMode="External"/><Relationship Id="rId24830" Type="http://schemas.openxmlformats.org/officeDocument/2006/relationships/hyperlink" Target="https://api3.eksmo.ru/v3/xlsxPricelist/certificat/?f=ITD000000000921051_2019-01-09_2219-01-08_&#1086;&#1090;&#1082;&#1072;&#1079;&#1085;&#1086;&#1077;%20&#1087;&#1080;&#1089;&#1100;&#1084;&#1086;%20230-20.001_98bf125d-6eda-11e8-9ec5-000af77e485f.pdf&amp;key=e85257a6e63a7e36f8b1efc7dc1094c5" TargetMode="External"/><Relationship Id="rId24436" Type="http://schemas.openxmlformats.org/officeDocument/2006/relationships/hyperlink" Target="https://api3.eksmo.ru/v3/xlsxPricelist/certificat/?f=ITD000000001422491_2026-03-11_2031-03-10_&#1045;&#1040;&#1069;&#1057;%20N%20RU%20&#1044;-RU.&#1056;&#1040;02.&#1042;.47838~26_38ba1069-9531-11ef-80d9-0050569a365d.pdf&amp;key=e85257a6e63a7e36f8b1efc7dc1094c5" TargetMode="External"/><Relationship Id="rId24783" Type="http://schemas.openxmlformats.org/officeDocument/2006/relationships/hyperlink" Target="https://api3.eksmo.ru/v3/xlsxPricelist/certificat/?f=ITD000000001421922_2025-12-29_2030-12-28_&#1045;&#1040;&#1069;&#1057;%20N%20RU%20&#1044;-RU.&#1056;&#1040;12.&#1042;.18816~25_0f3c02fa-92b1-11ef-80d9-0050569a365d.pdf&amp;key=e85257a6e63a7e36f8b1efc7dc1094c5" TargetMode="External"/><Relationship Id="rId24042" Type="http://schemas.openxmlformats.org/officeDocument/2006/relationships/hyperlink" Target="https://cdn.eksmo.ru/v2/ITD000000001300688/COVER/cover1__w600.jpg?no_404_img=Y" TargetMode="External"/><Relationship Id="rId24532" Type="http://schemas.openxmlformats.org/officeDocument/2006/relationships/hyperlink" Target="https://api3.eksmo.ru/v3/xlsxPricelist/certificat/?f=ITD000000001371227_2024-05-24_2029-05-23_&#1045;&#1040;&#1069;&#1057;%20N%20RU%20&#1044;-RU.&#1056;&#1040;04.&#1042;.59092~24_175fadef-8220-11ee-80d4-0050569a365d.pdf&amp;key=e85257a6e63a7e36f8b1efc7dc1094c5" TargetMode="External"/><Relationship Id="rId24051" Type="http://schemas.openxmlformats.org/officeDocument/2006/relationships/hyperlink" Target="https://cdn.eksmo.ru/v2/ITD000000001470615/COVER/cover1__w600.jpg?no_404_img=Y" TargetMode="External"/><Relationship Id="rId24541" Type="http://schemas.openxmlformats.org/officeDocument/2006/relationships/hyperlink" Target="https://api3.eksmo.ru/v3/xlsxPricelist/certificat/?f=ITD000000001342151_2023-12-13_2028-12-12_&#1045;&#1040;&#1069;&#1057;%20N%20RU%20&#1044;-RU.&#1056;&#1040;10.&#1042;.61140~23_fc8460ee-eb29-11ed-80cc-0050569a365d.pdf&amp;key=e85257a6e63a7e36f8b1efc7dc1094c5" TargetMode="External"/><Relationship Id="rId24147" Type="http://schemas.openxmlformats.org/officeDocument/2006/relationships/hyperlink" Target="https://cdn.eksmo.ru/v2/ITD000000001312768/COVER/cover1__w600.jpg?no_404_img=Y" TargetMode="External"/><Relationship Id="rId24637" Type="http://schemas.openxmlformats.org/officeDocument/2006/relationships/hyperlink" Target="https://api3.eksmo.ru/v3/xlsxPricelist/certificat/?f=ITD000000001274757_2025-04-30_2030-04-29_&#1045;&#1040;&#1069;&#1057;%20N%20RU%20&#1044;-RU.&#1056;&#1040;04.&#1042;.02026~25_835c8d07-b1a4-11ec-80c6-0050569a365d.pdf&amp;key=e85257a6e63a7e36f8b1efc7dc1094c5" TargetMode="External"/><Relationship Id="rId24243" Type="http://schemas.openxmlformats.org/officeDocument/2006/relationships/hyperlink" Target="https://cdn.eksmo.ru/v2/ITD000000001405099/COVER/cover1__w600.jpg?no_404_img=Y" TargetMode="External"/><Relationship Id="rId24733" Type="http://schemas.openxmlformats.org/officeDocument/2006/relationships/hyperlink" Target="https://api3.eksmo.ru/v3/xlsxPricelist/certificat/?f=ITD000000001242318_2024-10-25_2029-10-24_&#1045;&#1040;&#1069;&#1057;%20N%20RU%20&#1044;-CN.&#1056;&#1040;09.&#1040;.81575~24_2856e5e7-2533-11ec-80c5-0050569a365d.pdf&amp;key=e85257a6e63a7e36f8b1efc7dc1094c5" TargetMode="External"/><Relationship Id="rId24001" Type="http://schemas.openxmlformats.org/officeDocument/2006/relationships/hyperlink" Target="https://cdn.eksmo.ru/v2/ITD000000001300490/COVER/cover1__w600.jpg?no_404_img=Y" TargetMode="External"/><Relationship Id="rId24348" Type="http://schemas.openxmlformats.org/officeDocument/2006/relationships/hyperlink" Target="https://api3.eksmo.ru/v3/xlsxPricelist/certificat/?f=ITD000000001265219_2023-09-12_2028-09-11_&#1045;&#1040;&#1069;&#1057;%20N%20RU%20&#1044;-RU.&#1056;&#1040;07.&#1042;.38852~23_edb5d1cd-8f1f-11ec-80c6-0050569a365d.pdf&amp;key=e85257a6e63a7e36f8b1efc7dc1094c5" TargetMode="External"/><Relationship Id="rId24838" Type="http://schemas.openxmlformats.org/officeDocument/2006/relationships/hyperlink" Target="https://api3.eksmo.ru/v3/xlsxPricelist/certificat/?f=ITD000000001251990_2025-05-06_2030-05-05_&#1045;&#1040;&#1069;&#1057;%20N%20RU%20&#1044;-RU.&#1056;&#1040;04.&#1042;.14990~25_c99e58e3-4dfe-11ec-80c5-0050569a365d.pdf&amp;key=e85257a6e63a7e36f8b1efc7dc1094c5" TargetMode="External"/><Relationship Id="rId24097" Type="http://schemas.openxmlformats.org/officeDocument/2006/relationships/hyperlink" Target="https://cdn.eksmo.ru/v2/ITD000000001295129/COVER/cover1__w600.jpg?no_404_img=Y" TargetMode="External"/><Relationship Id="rId24444" Type="http://schemas.openxmlformats.org/officeDocument/2006/relationships/hyperlink" Target="https://api3.eksmo.ru/v3/xlsxPricelist/certificat/?f=ITD000000001154666_2022-05-13_2027-05-12_RU%20&#1044;-RU.PA03.B.53777-22_8c62175e-60a7-11eb-80c0-0050569a365d.pdf&amp;key=e85257a6e63a7e36f8b1efc7dc1094c5" TargetMode="External"/><Relationship Id="rId24193" Type="http://schemas.openxmlformats.org/officeDocument/2006/relationships/hyperlink" Target="https://cdn.eksmo.ru/v2/ITD000000001295101/COVER/cover1__w600.jpg?no_404_img=Y" TargetMode="External"/><Relationship Id="rId24059" Type="http://schemas.openxmlformats.org/officeDocument/2006/relationships/hyperlink" Target="https://cdn.eksmo.ru/v2/ITD000000001436384/COVER/cover1__w600.jpg?no_404_img=Y" TargetMode="External"/><Relationship Id="rId24549" Type="http://schemas.openxmlformats.org/officeDocument/2006/relationships/hyperlink" Target="https://api3.eksmo.ru/v3/xlsxPricelist/certificat/?f=ITD000000001369791_2024-12-13_2029-12-12_&#1045;&#1040;&#1069;&#1057;%20N%20RU%20&#1044;-RU.&#1056;&#1040;11.&#1042;.46815~24_a6fa4246-78ae-11ee-80d4-0050569a365d.pdf&amp;key=e85257a6e63a7e36f8b1efc7dc1094c5" TargetMode="External"/><Relationship Id="rId24155" Type="http://schemas.openxmlformats.org/officeDocument/2006/relationships/hyperlink" Target="https://cdn.eksmo.ru/v2/ITD000000001416989/COVER/cover1__w600.jpg?no_404_img=Y" TargetMode="External"/><Relationship Id="rId24298" Type="http://schemas.openxmlformats.org/officeDocument/2006/relationships/hyperlink" Target="https://api3.eksmo.ru/v3/xlsxPricelist/certificat/?f=430000000000132413_2021-06-29_2026-06-28_&#1045;&#1040;&#1069;&#1057;%20N%20RU%20&#1044;-RU.&#1056;&#1040;01.&#1042;.60814~21_2e8c8227-b8d0-11dd-a749-505054503030.pdf&amp;key=e85257a6e63a7e36f8b1efc7dc1094c5" TargetMode="External"/><Relationship Id="rId24645" Type="http://schemas.openxmlformats.org/officeDocument/2006/relationships/hyperlink" Target="https://api3.eksmo.ru/v3/xlsxPricelist/certificat/?f=ITD000000001473510_2026-03-02_2031-03-01_&#1045;&#1040;&#1069;&#1057;%20N%20RU%20&#1044;-RU.&#1056;&#1040;02.&#1042;.24018~26_934a45a8-b3ff-11f0-80d9-0050569a365d.pdf&amp;key=e85257a6e63a7e36f8b1efc7dc1094c5" TargetMode="External"/><Relationship Id="rId24394" Type="http://schemas.openxmlformats.org/officeDocument/2006/relationships/hyperlink" Target="https://api3.eksmo.ru/v3/xlsxPricelist/certificat/?f=ITD000000000826953_2022-03-02_2027-03-01_&#1045;&#1040;&#1069;&#1057;%20N%20RU%20&#1044;-RU.&#1056;&#1040;02.&#1042;.16728~22_6dbf245b-3df8-11e6-96e3-000af77e485f.pdf&amp;key=e85257a6e63a7e36f8b1efc7dc1094c5" TargetMode="External"/><Relationship Id="rId24260" Type="http://schemas.openxmlformats.org/officeDocument/2006/relationships/hyperlink" Target="https://cdn.eksmo.ru/v2/ITD000000001358346/COVER/cover1__w600.jpg?no_404_img=Y" TargetMode="External"/><Relationship Id="rId24750" Type="http://schemas.openxmlformats.org/officeDocument/2006/relationships/hyperlink" Target="https://api3.eksmo.ru/v3/xlsxPricelist/certificat/?f=ITD000000001160045_2022-04-21_2027-04-20_RU%20&#1044;-RU.PA03.B.18523-22_08cb41e7-7db8-11eb-80c1-0050569a365d.pdf&amp;key=e85257a6e63a7e36f8b1efc7dc1094c5" TargetMode="External"/><Relationship Id="rId24009" Type="http://schemas.openxmlformats.org/officeDocument/2006/relationships/hyperlink" Target="https://cdn.eksmo.ru/v2/ITD000000001402031/COVER/cover1__w600.jpg?no_404_img=Y" TargetMode="External"/><Relationship Id="rId24356" Type="http://schemas.openxmlformats.org/officeDocument/2006/relationships/hyperlink" Target="https://api3.eksmo.ru/v3/xlsxPricelist/certificat/?f=ITD000000001318698_2024-11-13_2029-11-12_&#1045;&#1040;&#1069;&#1057;%20N%20RU%20&#1044;-RU.&#1056;&#1040;10.&#1042;.42777~24_337ba58e-81fe-11ed-80ca-0050569a365d.pdf&amp;key=e85257a6e63a7e36f8b1efc7dc1094c5" TargetMode="External"/><Relationship Id="rId24499" Type="http://schemas.openxmlformats.org/officeDocument/2006/relationships/hyperlink" Target="https://api3.eksmo.ru/v3/xlsxPricelist/certificat/?f=ITD000000001221957_2022-03-29_2027-03-28_RU%20&#1044;-RU.PA02.B.75631-22_ef21bf89-e96f-11eb-80c4-0050569a365d.pdf&amp;key=e85257a6e63a7e36f8b1efc7dc1094c5" TargetMode="External"/><Relationship Id="rId24846" Type="http://schemas.openxmlformats.org/officeDocument/2006/relationships/hyperlink" Target="https://api3.eksmo.ru/v3/xlsxPricelist/certificat/?f=ITD000000001314712_2023-10-03_2028-10-02_&#1045;&#1040;&#1069;&#1057;%20N%20RU%20&#1044;-RU.&#1056;&#1040;08.&#1042;.17029~23_c2755e74-6a74-11ed-80c8-0050569a365d.pdf&amp;key=e85257a6e63a7e36f8b1efc7dc1094c5" TargetMode="External"/><Relationship Id="rId24105" Type="http://schemas.openxmlformats.org/officeDocument/2006/relationships/hyperlink" Target="https://cdn.eksmo.ru/v2/ITD000000001310517/COVER/cover1__w600.jpg?no_404_img=Y" TargetMode="External"/><Relationship Id="rId24452" Type="http://schemas.openxmlformats.org/officeDocument/2006/relationships/hyperlink" Target="https://api3.eksmo.ru/v3/xlsxPricelist/certificat/?f=ITD000000001050145_2026-04-21_2031-04-20_&#1045;&#1040;&#1069;&#1057;%20N%20RU%20&#1044;-RU.&#1056;&#1040;03.&#1042;.58088~26_5e8088ce-b3a4-11e9-a186-000af77e4763.pdf&amp;key=e85257a6e63a7e36f8b1efc7dc1094c5" TargetMode="External"/><Relationship Id="rId24595" Type="http://schemas.openxmlformats.org/officeDocument/2006/relationships/hyperlink" Target="https://api3.eksmo.ru/v3/xlsxPricelist/certificat/?f=ITD000000001473481_2026-03-23_2031-03-22_&#1045;&#1040;&#1069;&#1057;%20N%20RU%20&#1044;-RU.&#1056;&#1040;02.&#1042;.78560~26_a4d8a013-b3e9-11f0-80d9-0050569a365d.pdf&amp;key=e85257a6e63a7e36f8b1efc7dc1094c5" TargetMode="External"/><Relationship Id="rId24461" Type="http://schemas.openxmlformats.org/officeDocument/2006/relationships/hyperlink" Target="https://api3.eksmo.ru/v3/xlsxPricelist/certificat/?f=ITD000000001050144_2026-04-21_2031-04-20_&#1045;&#1040;&#1069;&#1057;%20N%20RU%20&#1044;-RU.&#1056;&#1040;03.&#1042;.58088~26_1b926752-b3a4-11e9-a186-000af77e4763.pdf&amp;key=e85257a6e63a7e36f8b1efc7dc1094c5" TargetMode="External"/><Relationship Id="rId24067" Type="http://schemas.openxmlformats.org/officeDocument/2006/relationships/hyperlink" Target="https://cdn.eksmo.ru/v2/ITD000000001435971/COVER/cover1__w600.jpg?no_404_img=Y" TargetMode="External"/><Relationship Id="rId24210" Type="http://schemas.openxmlformats.org/officeDocument/2006/relationships/hyperlink" Target="https://cdn.eksmo.ru/v2/ITD000000001423977/COVER/cover1__w600.jpg?no_404_img=Y" TargetMode="External"/><Relationship Id="rId24557" Type="http://schemas.openxmlformats.org/officeDocument/2006/relationships/hyperlink" Target="https://api3.eksmo.ru/v3/xlsxPricelist/certificat/?f=ITD000000001402440_2025-10-13_2030-10-12_&#1045;&#1040;&#1069;&#1057;%20N%20RU%20&#1044;-RU.&#1056;&#1040;09.&#1042;.24425~25_06d1faa4-23eb-11ef-80d8-0050569a365d.pdf&amp;key=e85257a6e63a7e36f8b1efc7dc1094c5" TargetMode="External"/><Relationship Id="rId24700" Type="http://schemas.openxmlformats.org/officeDocument/2006/relationships/hyperlink" Target="https://api3.eksmo.ru/v3/xlsxPricelist/certificat/?f=ITD000000001449866_2025-11-28_2030-11-27_&#1045;&#1040;&#1069;&#1057;%20N%20RU%20&#1044;-CN.&#1056;&#1040;11.&#1040;.10146~25_3fbe5113-2511-11f0-80d9-0050569a365d.pdf&amp;key=e85257a6e63a7e36f8b1efc7dc1094c5" TargetMode="External"/><Relationship Id="rId24163" Type="http://schemas.openxmlformats.org/officeDocument/2006/relationships/hyperlink" Target="https://cdn.eksmo.ru/v2/ITD000000001386018/COVER/cover1__w600.jpg?no_404_img=Y" TargetMode="External"/><Relationship Id="rId24306" Type="http://schemas.openxmlformats.org/officeDocument/2006/relationships/hyperlink" Target="https://api3.eksmo.ru/v3/xlsxPricelist/certificat/?f=ITD000000001449777_2026-03-11_2031-03-10_&#1045;&#1040;&#1069;&#1057;%20N%20RU%20&#1044;-CN.&#1056;&#1040;02.&#1040;.47268~26_35800545-24e8-11f0-80d9-0050569a365d.pdf&amp;key=e85257a6e63a7e36f8b1efc7dc1094c5" TargetMode="External"/><Relationship Id="rId24653" Type="http://schemas.openxmlformats.org/officeDocument/2006/relationships/hyperlink" Target="https://api3.eksmo.ru/v3/xlsxPricelist/certificat/?f=ITD000000001344210_2023-12-08_2028-12-05_&#1044;-RU.&#1056;&#1040;10.&#1042;.40410-23_a10162f8-fb91-11ed-80ce-0050569a365d.PDF&amp;key=e85257a6e63a7e36f8b1efc7dc1094c5" TargetMode="External"/><Relationship Id="rId24796" Type="http://schemas.openxmlformats.org/officeDocument/2006/relationships/hyperlink" Target="https://api3.eksmo.ru/v3/xlsxPricelist/certificat/?f=ITD000000001439529_2025-09-11_2030-09-10_&#1045;&#1040;&#1069;&#1057;%20N%20RU%20&#1044;-RU.&#1056;&#1040;07.&#1042;.98359~25_293f3e07-f358-11ef-80d9-0050569a365d.pdf&amp;key=e85257a6e63a7e36f8b1efc7dc1094c5" TargetMode="External"/><Relationship Id="rId24402" Type="http://schemas.openxmlformats.org/officeDocument/2006/relationships/hyperlink" Target="https://api3.eksmo.ru/v3/xlsxPricelist/certificat/?f=ITD000000001360832_2025-11-17_2030-11-16_&#1045;&#1040;&#1069;&#1057;%20N%20RU%20&#1044;-RU.&#1056;&#1040;10.&#1042;.48727~25_25c2c00c-4e36-11ee-80d4-0050569a365d.pdf&amp;key=e85257a6e63a7e36f8b1efc7dc1094c5" TargetMode="External"/><Relationship Id="rId24268" Type="http://schemas.openxmlformats.org/officeDocument/2006/relationships/hyperlink" Target="https://cdn.eksmo.ru/v2/ITD000000001455139/COVER/cover1__w600.jpg?no_404_img=Y" TargetMode="External"/><Relationship Id="rId24411" Type="http://schemas.openxmlformats.org/officeDocument/2006/relationships/hyperlink" Target="https://api3.eksmo.ru/v3/xlsxPricelist/certificat/?f=ITD000000000954498_2024-01-15_2029-01-14_&#1045;&#1040;&#1069;&#1057;%20N%20RU%20&#1044;-RU.&#1056;&#1040;01.&#1042;.12292~24_7ffc0fca-18a8-11e9-8679-000af77e485f.pdf&amp;key=e85257a6e63a7e36f8b1efc7dc1094c5" TargetMode="External"/><Relationship Id="rId24758" Type="http://schemas.openxmlformats.org/officeDocument/2006/relationships/hyperlink" Target="https://api3.eksmo.ru/v3/xlsxPricelist/certificat/?f=ITD000000001143209_2021-10-04_2026-10-03_&#1045;&#1040;&#1069;&#1057;%20N%20RU%20&#1044;-RU.&#1056;&#1040;01.&#1042;.34005~21_2c71cc5e-3ba3-11eb-80bf-0050569a365d.pdf&amp;key=e85257a6e63a7e36f8b1efc7dc1094c5" TargetMode="External"/><Relationship Id="rId24017" Type="http://schemas.openxmlformats.org/officeDocument/2006/relationships/hyperlink" Target="https://cdn.eksmo.ru/v2/ITD000000001412104/COVER/cover1__w600.jpg?no_404_img=Y" TargetMode="External"/><Relationship Id="rId24364" Type="http://schemas.openxmlformats.org/officeDocument/2006/relationships/hyperlink" Target="https://api3.eksmo.ru/v3/xlsxPricelist/certificat/?f=ITD000000001159230_2025-02-27_2030-02-26_&#1045;&#1040;&#1069;&#1057;%20N%20RU%20&#1044;-RU.&#1056;&#1040;02.&#1042;.40323~25_a6db849a-7b36-11eb-80c1-0050569a365d.pdf&amp;key=e85257a6e63a7e36f8b1efc7dc1094c5" TargetMode="External"/><Relationship Id="rId24507" Type="http://schemas.openxmlformats.org/officeDocument/2006/relationships/hyperlink" Target="https://api3.eksmo.ru/v3/xlsxPricelist/certificat/?f=ITD000000001385499_2024-10-09_2029-10-08_&#1045;&#1040;&#1069;&#1057;%20N%20RU%20&#1044;-RU.&#1056;&#1040;09.&#1042;.26806~24_54b111a0-d0a5-11ee-80d6-0050569a365d.pdf&amp;key=e85257a6e63a7e36f8b1efc7dc1094c5" TargetMode="External"/><Relationship Id="rId24113" Type="http://schemas.openxmlformats.org/officeDocument/2006/relationships/hyperlink" Target="https://cdn.eksmo.ru/v2/ITD000000001295086/COVER/cover1__w600.jpg?no_404_img=Y" TargetMode="External"/><Relationship Id="rId24603" Type="http://schemas.openxmlformats.org/officeDocument/2006/relationships/hyperlink" Target="https://api3.eksmo.ru/v3/xlsxPricelist/certificat/?f=ITD000000001371281_2026-04-07_2031-04-06_&#1045;&#1040;&#1069;&#1057;%20N%20RU%20&#1044;-RU.&#1056;&#1040;03.&#1042;.21528~26_54d76d9b-822e-11ee-80d4-0050569a365d.pdf&amp;key=e85257a6e63a7e36f8b1efc7dc1094c5" TargetMode="External"/><Relationship Id="rId24469" Type="http://schemas.openxmlformats.org/officeDocument/2006/relationships/hyperlink" Target="https://api3.eksmo.ru/v3/xlsxPricelist/certificat/?f=ITD000000001370129_2024-11-05_2029-11-04_&#1045;&#1040;&#1069;&#1057;%20N%20RU%20&#1044;-RU.&#1056;&#1040;10.&#1042;.19414~24_eb1a4c9f-7976-11ee-80d4-0050569a365d.pdf&amp;key=e85257a6e63a7e36f8b1efc7dc1094c5" TargetMode="External"/><Relationship Id="rId24075" Type="http://schemas.openxmlformats.org/officeDocument/2006/relationships/hyperlink" Target="https://cdn.eksmo.ru/v2/ITD000000001457452/COVER/cover1__w600.jpg?no_404_img=Y" TargetMode="External"/><Relationship Id="rId24218" Type="http://schemas.openxmlformats.org/officeDocument/2006/relationships/hyperlink" Target="https://cdn.eksmo.ru/v2/ITD000000001423961/COVER/cover1__w600.jpg?no_404_img=Y" TargetMode="External"/><Relationship Id="rId24565" Type="http://schemas.openxmlformats.org/officeDocument/2006/relationships/hyperlink" Target="https://api3.eksmo.ru/v3/xlsxPricelist/certificat/?f=ITD000000001402434_2025-10-13_2030-10-12_&#1045;&#1040;&#1069;&#1057;%20N%20RU%20&#1044;-RU.&#1056;&#1040;09.&#1042;.24425~25_ba1810f8-23e7-11ef-80d8-0050569a365d.pdf&amp;key=e85257a6e63a7e36f8b1efc7dc1094c5" TargetMode="External"/><Relationship Id="rId24708" Type="http://schemas.openxmlformats.org/officeDocument/2006/relationships/hyperlink" Target="https://api3.eksmo.ru/v3/xlsxPricelist/certificat/?f=ITD000000001449536_2026-02-13_2031-02-12_&#1045;&#1040;&#1069;&#1057;%20N%20RU%20&#1044;-CN.&#1056;&#1040;01.&#1040;.84833~26_e67bd0f8-21a8-11f0-80d9-0050569a365d.pdf&amp;key=e85257a6e63a7e36f8b1efc7dc1094c5" TargetMode="External"/><Relationship Id="rId24314" Type="http://schemas.openxmlformats.org/officeDocument/2006/relationships/hyperlink" Target="https://api3.eksmo.ru/v3/xlsxPricelist/certificat/?f=ITD000000001449853_2026-03-11_2031-03-10_&#1045;&#1040;&#1069;&#1057;%20N%20RU%20&#1044;-CN.&#1056;&#1040;02.&#1040;.47268~26_d2a7ef2c-250b-11f0-80d9-0050569a365d.pdf&amp;key=e85257a6e63a7e36f8b1efc7dc1094c5" TargetMode="External"/><Relationship Id="rId24180" Type="http://schemas.openxmlformats.org/officeDocument/2006/relationships/hyperlink" Target="https://cdn.eksmo.ru/v2/ITD000000001406819/COVER/cover1__w600.jpg?no_404_img=Y" TargetMode="External"/><Relationship Id="rId24804" Type="http://schemas.openxmlformats.org/officeDocument/2006/relationships/hyperlink" Target="https://api3.eksmo.ru/v3/xlsxPricelist/certificat/?f=ITD000000001332938_2023-07-07_2028-07-06_&#1045;&#1040;&#1069;&#1057;%20N%20RU%20&#1044;-RU.&#1056;&#1040;05.&#1042;.21534~23_f4fe1511-c704-11ed-80cc-0050569a365d.pdf&amp;key=e85257a6e63a7e36f8b1efc7dc1094c5" TargetMode="External"/><Relationship Id="rId24670" Type="http://schemas.openxmlformats.org/officeDocument/2006/relationships/hyperlink" Target="https://api3.eksmo.ru/v3/xlsxPricelist/certificat/?f=ITD000000001453066_2026-05-04_2027-05-03_&#1045;&#1040;&#1069;&#1057;%20N%20RU%20&#1044;-CN.&#1056;&#1040;03.&#1040;.92497~26_36983871-363e-11f0-80d9-0050569a365d.pdf&amp;key=e85257a6e63a7e36f8b1efc7dc1094c5" TargetMode="External"/><Relationship Id="rId24276" Type="http://schemas.openxmlformats.org/officeDocument/2006/relationships/hyperlink" Target="https://api3.eksmo.ru/v3/xlsxPricelist/certificat/?f=ITD000000001454326_2026-03-10_2031-03-09_&#1045;&#1040;&#1069;&#1057;%20N%20RU%20&#1044;-RU.&#1056;&#1040;02.&#1042;.47838~26_ca4f8d4e-3c86-11f0-80d9-0050569a365d.pdf&amp;key=e85257a6e63a7e36f8b1efc7dc1094c5" TargetMode="External"/><Relationship Id="rId24419" Type="http://schemas.openxmlformats.org/officeDocument/2006/relationships/hyperlink" Target="https://api3.eksmo.ru/v3/xlsxPricelist/certificat/?f=ITD000000001369936_2025-02-19_2030-02-18_&#1045;&#1040;&#1069;&#1057;%20N%20RU%20&#1044;-RU.&#1056;&#1040;02.&#1042;.09905~25_66fc060c-78ba-11ee-80d4-0050569a365d.pdf&amp;key=e85257a6e63a7e36f8b1efc7dc1094c5" TargetMode="External"/><Relationship Id="rId24766" Type="http://schemas.openxmlformats.org/officeDocument/2006/relationships/hyperlink" Target="https://api3.eksmo.ru/v3/xlsxPricelist/certificat/?f=ITD000000001198333_2022-01-18_2027-01-17_&#1045;&#1040;&#1069;&#1057;%20N%20RU%20&#1044;-RU.&#1056;&#1040;01.&#1042;.14441~22_95b84961-b3b9-11eb-80c2-0050569a365d.pdf&amp;key=e85257a6e63a7e36f8b1efc7dc1094c5" TargetMode="External"/><Relationship Id="rId24025" Type="http://schemas.openxmlformats.org/officeDocument/2006/relationships/hyperlink" Target="https://cdn.eksmo.ru/v2/ITD000000001436321/COVER/cover1__w600.jpg?no_404_img=Y" TargetMode="External"/><Relationship Id="rId24372" Type="http://schemas.openxmlformats.org/officeDocument/2006/relationships/hyperlink" Target="https://api3.eksmo.ru/v3/xlsxPricelist/certificat/?f=ITD000000001314339_2023-10-26_2028-10-25_&#1045;&#1040;&#1069;&#1057;%20N%20RU%20&#1044;-RU.&#1056;&#1040;09.&#1042;.12566~23_565672d2-6a50-11ed-80c8-0050569a365d.pdf&amp;key=e85257a6e63a7e36f8b1efc7dc1094c5" TargetMode="External"/><Relationship Id="rId24515" Type="http://schemas.openxmlformats.org/officeDocument/2006/relationships/hyperlink" Target="https://api3.eksmo.ru/v3/xlsxPricelist/certificat/?f=ITD000000001391422_2025-02-11_2030-02-10_&#1045;&#1040;&#1069;&#1057;%20N%20RU%20&#1044;-RU.&#1056;&#1040;01.&#1042;.85708~25_4b5e4598-eb5f-11ee-80d7-0050569a365d.pdf&amp;key=e85257a6e63a7e36f8b1efc7dc1094c5" TargetMode="External"/><Relationship Id="rId24381" Type="http://schemas.openxmlformats.org/officeDocument/2006/relationships/hyperlink" Target="https://api3.eksmo.ru/v3/xlsxPricelist/certificat/?f=ITD000000001458053_2025-11-17_2030-11-16_&#1045;&#1040;&#1069;&#1057;%20N%20RU%20&#1044;-RU.&#1056;&#1040;10.&#1042;.48727~25_2840694e-565f-11f0-80d9-0050569a365d.pdf&amp;key=e85257a6e63a7e36f8b1efc7dc1094c5" TargetMode="External"/><Relationship Id="rId24130" Type="http://schemas.openxmlformats.org/officeDocument/2006/relationships/hyperlink" Target="https://cdn.eksmo.ru/v2/ITD000000001386252/COVER/cover1__w600.jpg?no_404_img=Y" TargetMode="External"/><Relationship Id="rId24477" Type="http://schemas.openxmlformats.org/officeDocument/2006/relationships/hyperlink" Target="https://api3.eksmo.ru/v3/xlsxPricelist/certificat/?f=ITD000000001140259_2023-07-27_2028-07-26_&#1045;&#1040;&#1069;&#1057;%20N%20RU%20&#1044;-CN.&#1056;&#1040;05.&#1040;.91493~23_0d2e0c5b-2fba-11eb-80be-0050569a365d.pdf&amp;key=e85257a6e63a7e36f8b1efc7dc1094c5" TargetMode="External"/><Relationship Id="rId24620" Type="http://schemas.openxmlformats.org/officeDocument/2006/relationships/hyperlink" Target="https://api3.eksmo.ru/v3/xlsxPricelist/certificat/?f=ITD000000001308108_2026-02-25_2031-02-24_&#1045;&#1040;&#1069;&#1057;%20N%20RU%20&#1044;-RU.&#1056;&#1040;02.&#1042;.10277~26_df03508b-4e12-11ed-80c8-0050569a365d.pdf&amp;key=e85257a6e63a7e36f8b1efc7dc1094c5" TargetMode="External"/><Relationship Id="rId24083" Type="http://schemas.openxmlformats.org/officeDocument/2006/relationships/hyperlink" Target="https://cdn.eksmo.ru/v2/ITD000000001427270/COVER/cover1__w600.jpg?no_404_img=Y" TargetMode="External"/><Relationship Id="rId24226" Type="http://schemas.openxmlformats.org/officeDocument/2006/relationships/hyperlink" Target="https://cdn.eksmo.ru/v2/ITD000000001423820/COVER/cover1__w600.jpg?no_404_img=Y" TargetMode="External"/><Relationship Id="rId24573" Type="http://schemas.openxmlformats.org/officeDocument/2006/relationships/hyperlink" Target="https://api3.eksmo.ru/v3/xlsxPricelist/certificat/?f=ITD000000001160240_2021-11-11_2026-11-10_&#1045;&#1040;&#1069;&#1057;%20N%20RU%20&#1044;-CN.&#1056;&#1040;02.&#1040;.51213~21_60d2d24c-80a9-11eb-80c1-0050569a365d.pdf&amp;key=e85257a6e63a7e36f8b1efc7dc1094c5" TargetMode="External"/><Relationship Id="rId24716" Type="http://schemas.openxmlformats.org/officeDocument/2006/relationships/hyperlink" Target="https://api3.eksmo.ru/v3/xlsxPricelist/certificat/?f=ITD000000000992802_2021-05-17_2026-05-16_&#1045;&#1040;&#1069;&#1057;%20N%20RU%20&#1044;-RU.&#1056;&#1040;01.&#1042;.73062~21_1efc17b7-7ba4-11e9-aabc-000af77e485f.pdf&amp;key=e85257a6e63a7e36f8b1efc7dc1094c5" TargetMode="External"/><Relationship Id="rId24322" Type="http://schemas.openxmlformats.org/officeDocument/2006/relationships/hyperlink" Target="https://api3.eksmo.ru/v3/xlsxPricelist/certificat/?f=ITD000000001416163_2025-06-16_2030-06-15_&#1045;&#1040;&#1069;&#1057;%20N%20RU%20&#1044;-RU.&#1056;&#1040;05.&#1042;.14733~25_7ed64e48-7054-11ef-80d9-0050569a365d.pdf&amp;key=e85257a6e63a7e36f8b1efc7dc1094c5" TargetMode="External"/><Relationship Id="rId24188" Type="http://schemas.openxmlformats.org/officeDocument/2006/relationships/hyperlink" Target="https://cdn.eksmo.ru/v2/ITD000000001295150/COVER/cover1__w600.jpg?no_404_img=Y" TargetMode="External"/><Relationship Id="rId24812" Type="http://schemas.openxmlformats.org/officeDocument/2006/relationships/hyperlink" Target="https://api3.eksmo.ru/v3/xlsxPricelist/certificat/?f=ITD000000001318589_2026-05-25_2031-05-24_&#1045;&#1040;&#1069;&#1057;%20N%20RU%20&#1044;-RU.&#1056;&#1040;04.&#1042;.48580~26_d25ae755-81e7-11ed-80ca-0050569a365d.pdf&amp;key=e85257a6e63a7e36f8b1efc7dc1094c5" TargetMode="External"/><Relationship Id="rId24331" Type="http://schemas.openxmlformats.org/officeDocument/2006/relationships/hyperlink" Target="https://api3.eksmo.ru/v3/xlsxPricelist/certificat/?f=ITD000000001423292_2025-11-07_2029-07-01_&#1045;&#1040;&#1069;&#1057;%20N%20RU%20&#1044;-RU.&#1056;&#1040;10.&#1042;.16130~25_ffbd06f7-984d-11ef-80d9-0050569a365d.pdf&amp;key=e85257a6e63a7e36f8b1efc7dc1094c5" TargetMode="External"/><Relationship Id="rId24678" Type="http://schemas.openxmlformats.org/officeDocument/2006/relationships/hyperlink" Target="https://api3.eksmo.ru/v3/xlsxPricelist/certificat/?f=ITD000000001454452_2026-01-16_2031-01-15_&#1045;&#1040;&#1069;&#1057;%20N%20RU%20&#1044;-CN.&#1056;&#1040;01.&#1040;.13267~26_8ae63e61-3d25-11f0-80d9-0050569a365d.pdf&amp;key=e85257a6e63a7e36f8b1efc7dc1094c5" TargetMode="External"/><Relationship Id="rId24821" Type="http://schemas.openxmlformats.org/officeDocument/2006/relationships/hyperlink" Target="https://api3.eksmo.ru/v3/xlsxPricelist/certificat/?f=ITD000000001407018_2025-05-30_2030-05-21_&#1045;&#1040;&#1069;&#1057;%20N%20RU%20&#1044;-RU.&#1056;&#1040;04.&#1042;.80498~25_0398b14e-4414-11ef-80d8-0050569a365d.pdf&amp;key=e85257a6e63a7e36f8b1efc7dc1094c5" TargetMode="External"/><Relationship Id="rId24284" Type="http://schemas.openxmlformats.org/officeDocument/2006/relationships/hyperlink" Target="https://api3.eksmo.ru/v3/xlsxPricelist/certificat/?f=ITD000000001246462_2022-04-14_2027-04-13_RU%20&#1044;-RU.PA03.B.06184-22_f7e4dd0e-3343-11ec-80c5-0050569a365d.pdf&amp;key=e85257a6e63a7e36f8b1efc7dc1094c5" TargetMode="External"/><Relationship Id="rId24427" Type="http://schemas.openxmlformats.org/officeDocument/2006/relationships/hyperlink" Target="https://api3.eksmo.ru/v3/xlsxPricelist/certificat/?f=ITD000000001450220_2025-10-23_2030-10-22_&#1045;&#1040;&#1069;&#1057;%20N%20RU%20&#1044;-RU.&#1056;&#1040;09.&#1042;.59828~25_03b62844-2a7c-11f0-80d9-0050569a365d.pdf&amp;key=e85257a6e63a7e36f8b1efc7dc1094c5" TargetMode="External"/><Relationship Id="rId24774" Type="http://schemas.openxmlformats.org/officeDocument/2006/relationships/hyperlink" Target="https://api3.eksmo.ru/v3/xlsxPricelist/certificat/?f=ITD000000001313713_2025-12-24_2030-12-23_&#1045;&#1040;&#1069;&#1057;%20N%20RU%20&#1044;-RU.&#1056;&#1040;12.&#1042;.00891~25_e46eaf25-6676-11ed-80c8-0050569a365d.pdf&amp;key=e85257a6e63a7e36f8b1efc7dc1094c5" TargetMode="External"/><Relationship Id="rId24033" Type="http://schemas.openxmlformats.org/officeDocument/2006/relationships/hyperlink" Target="https://cdn.eksmo.ru/v2/ITD000000001483356/COVER/cover1__w600.jpg?no_404_img=Y" TargetMode="External"/><Relationship Id="rId24523" Type="http://schemas.openxmlformats.org/officeDocument/2006/relationships/hyperlink" Target="https://api3.eksmo.ru/v3/xlsxPricelist/certificat/?f=ITD000000001422030_2026-05-06_2031-05-05_&#1045;&#1040;&#1069;&#1057;%20N%20RU%20&#1044;-RU.&#1056;&#1040;03.&#1042;.94562~26_eac6ddd1-94fb-11ef-80d9-0050569a365d.pdf&amp;key=e85257a6e63a7e36f8b1efc7dc1094c5" TargetMode="External"/><Relationship Id="rId24389" Type="http://schemas.openxmlformats.org/officeDocument/2006/relationships/hyperlink" Target="https://api3.eksmo.ru/v3/xlsxPricelist/certificat/?f=ITD000000000868791_2025-11-17_2030-11-16_&#1045;&#1040;&#1069;&#1057;%20N%20RU%20&#1044;-RU.&#1056;&#1040;10.&#1042;.48727~25_3634679a-2343-11e7-aba6-000af77e485f.pdf&amp;key=e85257a6e63a7e36f8b1efc7dc1094c5" TargetMode="External"/><Relationship Id="rId24138" Type="http://schemas.openxmlformats.org/officeDocument/2006/relationships/hyperlink" Target="https://cdn.eksmo.ru/v2/ITD000000001299121/COVER/cover1__w600.jpg?no_404_img=Y" TargetMode="External"/><Relationship Id="rId24485" Type="http://schemas.openxmlformats.org/officeDocument/2006/relationships/hyperlink" Target="https://api3.eksmo.ru/v3/xlsxPricelist/certificat/?f=ITD000000001409832_2025-11-01_2030-10-31_&#1045;&#1040;&#1069;&#1057;%20N%20RU%20&#1044;-RU.&#1056;&#1040;09.&#1042;.99043~25_aff9e937-549f-11ef-80d8-0050569a365d.pdf&amp;key=e85257a6e63a7e36f8b1efc7dc1094c5" TargetMode="External"/><Relationship Id="rId24628" Type="http://schemas.openxmlformats.org/officeDocument/2006/relationships/hyperlink" Target="https://api3.eksmo.ru/v3/xlsxPricelist/certificat/?f=ITD000000001306377_2023-02-16_2028-02-15_&#1045;&#1040;&#1069;&#1057;%20N%20RU%20&#1044;-RU.&#1056;&#1040;01.&#1042;.84480~23_a877938b-4639-11ed-80c8-0050569a365d.pdf&amp;key=e85257a6e63a7e36f8b1efc7dc1094c5" TargetMode="External"/><Relationship Id="rId24234" Type="http://schemas.openxmlformats.org/officeDocument/2006/relationships/hyperlink" Target="https://cdn.eksmo.ru/v2/ITD000000001428388/COVER/cover1__w600.jpg?no_404_img=Y" TargetMode="External"/><Relationship Id="rId24724" Type="http://schemas.openxmlformats.org/officeDocument/2006/relationships/hyperlink" Target="https://api3.eksmo.ru/v3/xlsxPricelist/certificat/?f=ITD000000001459601_2026-07-01_2027-06-30_&#1045;&#1040;&#1069;&#1057;%20N%20RU%20&#1044;-CN.&#1056;&#1040;05.&#1040;.61429~26_0002c675-6230-11f0-80d9-0050569a365d.pdf&amp;key=e85257a6e63a7e36f8b1efc7dc1094c5" TargetMode="External"/><Relationship Id="rId24590" Type="http://schemas.openxmlformats.org/officeDocument/2006/relationships/hyperlink" Target="https://api3.eksmo.ru/v3/xlsxPricelist/certificat/?f=ITD000000001306416_2023-08-08_2028-08-07_&#1045;&#1040;&#1069;&#1057;%20N%20RU%20&#1044;-RU.&#1056;&#1040;06.&#1042;.28518~23_47361098-4647-11ed-80c8-0050569a365d.pdf&amp;key=e85257a6e63a7e36f8b1efc7dc1094c5" TargetMode="External"/><Relationship Id="rId24339" Type="http://schemas.openxmlformats.org/officeDocument/2006/relationships/hyperlink" Target="https://api3.eksmo.ru/v3/xlsxPricelist/certificat/?f=ITD000000001280487_2022-08-30_2027-08-23_&#1044;-RU.PA05.B.88853-22_667d6d60-d141-11ec-80c6-0050569a365d.PDF&amp;key=e85257a6e63a7e36f8b1efc7dc1094c5" TargetMode="External"/><Relationship Id="rId24686" Type="http://schemas.openxmlformats.org/officeDocument/2006/relationships/hyperlink" Target="https://api3.eksmo.ru/v3/xlsxPricelist/certificat/?f=ITD000000001453060_2026-05-04_2027-05-03_&#1045;&#1040;&#1069;&#1057;%20N%20RU%20&#1044;-CN.&#1056;&#1040;03.&#1040;.92497~26_081c959c-3634-11f0-80d9-0050569a365d.pdf&amp;key=e85257a6e63a7e36f8b1efc7dc1094c5" TargetMode="External"/><Relationship Id="rId24829" Type="http://schemas.openxmlformats.org/officeDocument/2006/relationships/hyperlink" Target="https://api3.eksmo.ru/v3/xlsxPricelist/certificat/?f=ITD000000001339037_2026-06-11_2031-06-10_&#1045;&#1040;&#1069;&#1057;%20N%20RU%20&#1044;-RU.&#1056;&#1040;05.&#1042;.02381~26_256aafc2-dd27-11ed-80cc-0050569a365d.pdf&amp;key=e85257a6e63a7e36f8b1efc7dc1094c5" TargetMode="External"/><Relationship Id="rId24435" Type="http://schemas.openxmlformats.org/officeDocument/2006/relationships/hyperlink" Target="https://api3.eksmo.ru/v3/xlsxPricelist/certificat/?f=ITD000000001422487_2026-03-11_2031-03-10_&#1045;&#1040;&#1069;&#1057;%20N%20RU%20&#1044;-RU.&#1056;&#1040;02.&#1042;.47838~26_679f6a03-9530-11ef-80d9-0050569a365d.pdf&amp;key=e85257a6e63a7e36f8b1efc7dc1094c5" TargetMode="External"/><Relationship Id="rId24782" Type="http://schemas.openxmlformats.org/officeDocument/2006/relationships/hyperlink" Target="https://api3.eksmo.ru/v3/xlsxPricelist/certificat/?f=ITD000000001453622_2026-05-27_2031-05-26_&#1045;&#1040;&#1069;&#1057;%20N%20RU%20&#1044;-RU.&#1056;&#1040;04.&#1042;.57912~26_74592232-3a48-11f0-80d9-0050569a365d.pdf&amp;key=e85257a6e63a7e36f8b1efc7dc1094c5" TargetMode="External"/><Relationship Id="rId24791" Type="http://schemas.openxmlformats.org/officeDocument/2006/relationships/hyperlink" Target="https://api3.eksmo.ru/v3/xlsxPricelist/certificat/?f=ITD000000001175737_2024-10-15_2029-10-14_&#1045;&#1040;&#1069;&#1057;%20N%20RU%20&#1044;-RU.&#1056;&#1040;09.&#1042;.49049~24_eec74dbe-9b80-11eb-80c1-0050569a365d.pdf&amp;key=e85257a6e63a7e36f8b1efc7dc1094c5" TargetMode="External"/><Relationship Id="rId24050" Type="http://schemas.openxmlformats.org/officeDocument/2006/relationships/hyperlink" Target="https://cdn.eksmo.ru/v2/ITD000000001300695/COVER/cover1__w600.jpg?no_404_img=Y" TargetMode="External"/><Relationship Id="rId24540" Type="http://schemas.openxmlformats.org/officeDocument/2006/relationships/hyperlink" Target="https://api3.eksmo.ru/v3/xlsxPricelist/certificat/?f=ITD000000001242917_2025-03-11_2030-03-10_&#1045;&#1040;&#1069;&#1057;%20N%20RU%20&#1044;-RU.&#1056;&#1040;02.&#1042;.72274~25_b434ea74-280f-11ec-80c5-0050569a365d.pdf&amp;key=e85257a6e63a7e36f8b1efc7dc1094c5" TargetMode="External"/><Relationship Id="rId24146" Type="http://schemas.openxmlformats.org/officeDocument/2006/relationships/hyperlink" Target="https://cdn.eksmo.ru/v2/ITD000000001313717/COVER/cover1__w600.jpg?no_404_img=Y" TargetMode="External"/><Relationship Id="rId24636" Type="http://schemas.openxmlformats.org/officeDocument/2006/relationships/hyperlink" Target="https://api3.eksmo.ru/v3/xlsxPricelist/certificat/?f=ITD000000001270694_2025-04-30_2030-04-29_&#1045;&#1040;&#1069;&#1057;%20N%20RU%20&#1044;-RU.&#1056;&#1040;04.&#1042;.02026~25_40337a49-a6c9-11ec-80c6-0050569a365d.pdf&amp;key=e85257a6e63a7e36f8b1efc7dc1094c5" TargetMode="External"/><Relationship Id="rId24242" Type="http://schemas.openxmlformats.org/officeDocument/2006/relationships/hyperlink" Target="https://cdn.eksmo.ru/v2/ITD000000001346950/COVER/cover1__w600.jpg?no_404_img=Y" TargetMode="External"/><Relationship Id="rId24732" Type="http://schemas.openxmlformats.org/officeDocument/2006/relationships/hyperlink" Target="https://api3.eksmo.ru/v3/xlsxPricelist/certificat/?f=ITD000000001433292_2025-09-19_2030-09-18_&#1045;&#1040;&#1069;&#1057;%20N%20RU%20&#1044;-CN.&#1056;&#1040;08.&#1040;.42638~25_2f5bc9cc-d33f-11ef-80d9-0050569a365d.pdf&amp;key=e85257a6e63a7e36f8b1efc7dc1094c5" TargetMode="External"/><Relationship Id="rId24251" Type="http://schemas.openxmlformats.org/officeDocument/2006/relationships/hyperlink" Target="https://cdn.eksmo.ru/v2/ITD000000001300516/COVER/cover1__w600.jpg?no_404_img=Y" TargetMode="External"/><Relationship Id="rId24741" Type="http://schemas.openxmlformats.org/officeDocument/2006/relationships/hyperlink" Target="https://api3.eksmo.ru/v3/xlsxPricelist/certificat/?f=ITD000000001449532_2026-01-16_2031-01-15_&#1045;&#1040;&#1069;&#1057;%20N%20RU%20&#1044;-CN.&#1056;&#1040;01.&#1040;.13355~26_17a0f72a-21a7-11f0-80d9-0050569a365d.pdf&amp;key=e85257a6e63a7e36f8b1efc7dc1094c5" TargetMode="External"/><Relationship Id="rId24000" Type="http://schemas.openxmlformats.org/officeDocument/2006/relationships/hyperlink" Target="https://cdn.eksmo.ru/v2/ITD000000001428536/COVER/cover1__w600.jpg?no_404_img=Y" TargetMode="External"/><Relationship Id="rId24347" Type="http://schemas.openxmlformats.org/officeDocument/2006/relationships/hyperlink" Target="https://api3.eksmo.ru/v3/xlsxPricelist/certificat/?f=ITD000000001265196_2023-09-12_2028-09-11_&#1045;&#1040;&#1069;&#1057;%20N%20RU%20&#1044;-RU.&#1056;&#1040;07.&#1042;.38852~23_7d8db6e6-8f15-11ec-80c6-0050569a365d.pdf&amp;key=e85257a6e63a7e36f8b1efc7dc1094c5" TargetMode="External"/><Relationship Id="rId24837" Type="http://schemas.openxmlformats.org/officeDocument/2006/relationships/hyperlink" Target="https://api3.eksmo.ru/v3/xlsxPricelist/certificat/?f=ITD000000001251991_2025-05-06_2030-05-05_&#1045;&#1040;&#1069;&#1057;%20N%20RU%20&#1044;-RU.&#1056;&#1040;04.&#1042;.14990~25_3faeefbf-4dff-11ec-80c5-0050569a365d.pdf&amp;key=e85257a6e63a7e36f8b1efc7dc1094c5" TargetMode="External"/><Relationship Id="rId24096" Type="http://schemas.openxmlformats.org/officeDocument/2006/relationships/hyperlink" Target="https://cdn.eksmo.ru/v2/ITD000000001343299/COVER/cover1__w600.jpg?no_404_img=Y" TargetMode="External"/><Relationship Id="rId24443" Type="http://schemas.openxmlformats.org/officeDocument/2006/relationships/hyperlink" Target="https://api3.eksmo.ru/v3/xlsxPricelist/certificat/?f=ITD000000001154660_2022-05-13_2027-05-12_RU%20&#1044;-RU.PA03.B.53777-22_f4d86b66-60a6-11eb-80c0-0050569a365d.pdf&amp;key=e85257a6e63a7e36f8b1efc7dc1094c5" TargetMode="External"/><Relationship Id="rId24192" Type="http://schemas.openxmlformats.org/officeDocument/2006/relationships/hyperlink" Target="https://cdn.eksmo.ru/v2/ITD000000001300684/COVER/cover1__w600.jpg?no_404_img=Y" TargetMode="External"/><Relationship Id="rId24058" Type="http://schemas.openxmlformats.org/officeDocument/2006/relationships/hyperlink" Target="https://cdn.eksmo.ru/v2/ITD000000001203977/COVER/cover1__w600.jpg?no_404_img=Y" TargetMode="External"/><Relationship Id="rId24201" Type="http://schemas.openxmlformats.org/officeDocument/2006/relationships/hyperlink" Target="https://cdn.eksmo.ru/v2/ITD000000001295117/COVER/cover1__w600.jpg?no_404_img=Y" TargetMode="External"/><Relationship Id="rId24548" Type="http://schemas.openxmlformats.org/officeDocument/2006/relationships/hyperlink" Target="https://api3.eksmo.ru/v3/xlsxPricelist/certificat/?f=ITD000000001369794_2024-12-13_2029-12-12_&#1045;&#1040;&#1069;&#1057;%20N%20RU%20&#1044;-RU.&#1056;&#1040;11.&#1042;.46815~24_3484454c-78ae-11ee-80d4-0050569a365d.pdf&amp;key=e85257a6e63a7e36f8b1efc7dc1094c5" TargetMode="External"/><Relationship Id="rId24154" Type="http://schemas.openxmlformats.org/officeDocument/2006/relationships/hyperlink" Target="https://cdn.eksmo.ru/v2/ITD000000001385038/COVER/cover1__w600.jpg?no_404_img=Y" TargetMode="External"/><Relationship Id="rId24297" Type="http://schemas.openxmlformats.org/officeDocument/2006/relationships/hyperlink" Target="https://api3.eksmo.ru/v3/xlsxPricelist/certificat/?f=430000000000139004_2021-04-30_2026-04-29_&#1045;&#1040;&#1069;&#1057;%20N%20RU%20&#1044;-RU.&#1056;&#1040;01.&#1042;.50286~21_2ad40d33-ef99-11dd-8fb5-001a64231340.pdf&amp;key=e85257a6e63a7e36f8b1efc7dc1094c5" TargetMode="External"/><Relationship Id="rId24644" Type="http://schemas.openxmlformats.org/officeDocument/2006/relationships/hyperlink" Target="https://api3.eksmo.ru/v3/xlsxPricelist/certificat/?f=ITD000000001243886_2022-02-14_2027-02-13_&#1045;&#1040;&#1069;&#1057;%20N%20RU%20&#1044;-RU.&#1056;&#1040;01.&#1042;.77933~22_937fbba8-2c1f-11ec-80c5-0050569a365d.pdf&amp;key=e85257a6e63a7e36f8b1efc7dc1094c5" TargetMode="External"/><Relationship Id="rId24393" Type="http://schemas.openxmlformats.org/officeDocument/2006/relationships/hyperlink" Target="https://api3.eksmo.ru/v3/xlsxPricelist/certificat/?f=ITD000000001436456_2025-10-14_2030-10-13_&#1045;&#1040;&#1069;&#1057;%20N%20RU%20&#1044;-RU.&#1056;&#1040;09.&#1042;.27861~25_b93b2ceb-e533-11ef-80d9-0050569a365d.pdf&amp;key=e85257a6e63a7e36f8b1efc7dc1094c5" TargetMode="External"/><Relationship Id="rId24259" Type="http://schemas.openxmlformats.org/officeDocument/2006/relationships/hyperlink" Target="https://cdn.eksmo.ru/v2/ITD000000001305824/COVER/cover1__w600.jpg?no_404_img=Y" TargetMode="External"/><Relationship Id="rId24749" Type="http://schemas.openxmlformats.org/officeDocument/2006/relationships/hyperlink" Target="https://api3.eksmo.ru/v3/xlsxPricelist/certificat/?f=ITD000000001231681_2024-12-16_2029-12-15_&#1045;&#1040;&#1069;&#1057;%20N%20RU%20&#1044;-RU.&#1056;&#1040;11.&#1042;.52438~24_74e0038a-03fe-11ec-80c4-0050569a365d.pdf&amp;key=e85257a6e63a7e36f8b1efc7dc1094c5" TargetMode="External"/><Relationship Id="rId24008" Type="http://schemas.openxmlformats.org/officeDocument/2006/relationships/hyperlink" Target="https://cdn.eksmo.ru/v2/ITD000000001310284/COVER/cover1__w600.jpg?no_404_img=Y" TargetMode="External"/><Relationship Id="rId24355" Type="http://schemas.openxmlformats.org/officeDocument/2006/relationships/hyperlink" Target="https://api3.eksmo.ru/v3/xlsxPricelist/certificat/?f=ITD000000001230500_2022-03-24_2027-03-23_&#1045;&#1040;&#1069;&#1057;%20N%20RU%20&#1044;-RU.&#1056;&#1040;02.&#1042;.64098~22_60334443-ff4c-11eb-80c4-0050569a365d.pdf&amp;key=e85257a6e63a7e36f8b1efc7dc1094c5" TargetMode="External"/><Relationship Id="rId24498" Type="http://schemas.openxmlformats.org/officeDocument/2006/relationships/hyperlink" Target="https://api3.eksmo.ru/v3/xlsxPricelist/certificat/?f=ITD000000001319398_2025-12-16_2030-12-15_&#1045;&#1040;&#1069;&#1057;%20N%20RU%20&#1044;-RU.&#1056;&#1040;11.&#1042;.69544~25_1887b3aa-85bb-11ed-80ca-0050569a365d.pdf&amp;key=e85257a6e63a7e36f8b1efc7dc1094c5" TargetMode="External"/><Relationship Id="rId24845" Type="http://schemas.openxmlformats.org/officeDocument/2006/relationships/hyperlink" Target="https://api3.eksmo.ru/v3/xlsxPricelist/certificat/?f=ITD000000001319625_2023-07-21_2028-07-20_&#1045;&#1040;&#1069;&#1057;%20N%20RU%20&#1044;-RU.&#1056;&#1040;05.&#1042;.72603~23_7a043aed-86da-11ed-80ca-0050569a365d.pdf&amp;key=e85257a6e63a7e36f8b1efc7dc1094c5" TargetMode="External"/><Relationship Id="rId24104" Type="http://schemas.openxmlformats.org/officeDocument/2006/relationships/hyperlink" Target="https://cdn.eksmo.ru/v2/ITD000000001295080/COVER/cover1__w600.jpg?no_404_img=Y" TargetMode="External"/><Relationship Id="rId24594" Type="http://schemas.openxmlformats.org/officeDocument/2006/relationships/hyperlink" Target="https://api3.eksmo.ru/v3/xlsxPricelist/certificat/?f=ITD000000001279587_2025-04-30_2030-04-29_&#1045;&#1040;&#1069;&#1057;%20N%20RU%20&#1044;-RU.&#1056;&#1040;04.&#1042;.02026~25_172d8b7f-c6fb-11ec-80c6-0050569a365d.pdf&amp;key=e85257a6e63a7e36f8b1efc7dc1094c5" TargetMode="External"/><Relationship Id="rId24460" Type="http://schemas.openxmlformats.org/officeDocument/2006/relationships/hyperlink" Target="https://api3.eksmo.ru/v3/xlsxPricelist/certificat/?f=ITD000000000919233_2026-04-21_2031-04-20_&#1045;&#1040;&#1069;&#1057;%20N%20RU%20&#1044;-RU.&#1056;&#1040;03.&#1042;.58088~26_77abe394-67d2-11e8-9ec5-000af77e485f.pdf&amp;key=e85257a6e63a7e36f8b1efc7dc1094c5" TargetMode="External"/><Relationship Id="rId24066" Type="http://schemas.openxmlformats.org/officeDocument/2006/relationships/hyperlink" Target="https://cdn.eksmo.ru/v2/ITD000000001428733/COVER/cover1__w600.jpg?no_404_img=Y" TargetMode="External"/><Relationship Id="rId24209" Type="http://schemas.openxmlformats.org/officeDocument/2006/relationships/hyperlink" Target="https://cdn.eksmo.ru/v2/ITD000000001423819/COVER/cover1__w600.jpg?no_404_img=Y" TargetMode="External"/><Relationship Id="rId24556" Type="http://schemas.openxmlformats.org/officeDocument/2006/relationships/hyperlink" Target="https://api3.eksmo.ru/v3/xlsxPricelist/certificat/?f=ITD000000001488878_2026-05-15_2031-05-14_&#1045;&#1040;&#1069;&#1057;%20N%20RU%20&#1044;-RU.&#1056;&#1040;04.&#1042;.21350~26_3f17b2dc-05b8-11f1-80da-0050569a365d.pdf&amp;key=e85257a6e63a7e36f8b1efc7dc1094c5" TargetMode="External"/><Relationship Id="rId24699" Type="http://schemas.openxmlformats.org/officeDocument/2006/relationships/hyperlink" Target="https://api3.eksmo.ru/v3/xlsxPricelist/certificat/?f=ITD000000001446410_2026-01-16_2031-01-15_&#1045;&#1040;&#1069;&#1057;%20N%20RU%20&#1044;-CN.&#1056;&#1040;01.&#1040;.14380~26_0383e3ce-0f99-11f0-80d9-0050569a365d.pdf&amp;key=e85257a6e63a7e36f8b1efc7dc1094c5" TargetMode="External"/><Relationship Id="rId24162" Type="http://schemas.openxmlformats.org/officeDocument/2006/relationships/hyperlink" Target="https://cdn.eksmo.ru/v2/ITD000000001391374/COVER/cover1__w600.jpg?no_404_img=Y" TargetMode="External"/><Relationship Id="rId24305" Type="http://schemas.openxmlformats.org/officeDocument/2006/relationships/hyperlink" Target="https://api3.eksmo.ru/v3/xlsxPricelist/certificat/?f=ITD000000001449830_2026-03-11_2031-03-10_&#1045;&#1040;&#1069;&#1057;%20N%20RU%20&#1044;-CN.&#1056;&#1040;02.&#1040;.47268~26_9330c427-24ff-11f0-80d9-0050569a365d.pdf&amp;key=e85257a6e63a7e36f8b1efc7dc1094c5" TargetMode="External"/><Relationship Id="rId24652" Type="http://schemas.openxmlformats.org/officeDocument/2006/relationships/hyperlink" Target="https://api3.eksmo.ru/v3/xlsxPricelist/certificat/?f=ITD000000001458298_2025-10-23_2030-10-22_&#1044;-RU.PA09.B.62820-25_5a25e324-5712-11f0-80d9-0050569a365d.PDF&amp;key=e85257a6e63a7e36f8b1efc7dc1094c5" TargetMode="External"/><Relationship Id="rId24171" Type="http://schemas.openxmlformats.org/officeDocument/2006/relationships/hyperlink" Target="https://cdn.eksmo.ru/v2/ITD000000001406821/COVER/cover1__w600.jpg?no_404_img=Y" TargetMode="External"/><Relationship Id="rId24795" Type="http://schemas.openxmlformats.org/officeDocument/2006/relationships/hyperlink" Target="https://api3.eksmo.ru/v3/xlsxPricelist/certificat/?f=ITD000000001413201_2025-09-11_2030-09-10_&#1045;&#1040;&#1069;&#1057;%20N%20RU%20&#1044;-RU.&#1056;&#1040;07.&#1042;.98359~25_019a7a20-65f6-11ef-80d8-0050569a365d.pdf&amp;key=e85257a6e63a7e36f8b1efc7dc1094c5" TargetMode="External"/><Relationship Id="rId24661" Type="http://schemas.openxmlformats.org/officeDocument/2006/relationships/hyperlink" Target="https://api3.eksmo.ru/v3/xlsxPricelist/certificat/?f=ITD000000001348564_2023-12-12_2028-12-11_&#1045;&#1040;&#1069;&#1057;%20N%20RU%20&#1044;-RU.&#1056;&#1040;10.&#1042;.52415~23_f65f0e55-15c9-11ee-80d1-0050569a365d.pdf&amp;key=e85257a6e63a7e36f8b1efc7dc1094c5" TargetMode="External"/><Relationship Id="rId24267" Type="http://schemas.openxmlformats.org/officeDocument/2006/relationships/hyperlink" Target="https://cdn.eksmo.ru/v2/ITD000000001455138/COVER/cover1__w600.jpg?no_404_img=Y" TargetMode="External"/><Relationship Id="rId24410" Type="http://schemas.openxmlformats.org/officeDocument/2006/relationships/hyperlink" Target="https://api3.eksmo.ru/v3/xlsxPricelist/certificat/?f=ITD000000001408222_2024-10-07_2029-10-06_&#1045;&#1040;&#1069;&#1057;%20N%20RU%20&#1044;-RU.&#1056;&#1040;09.&#1042;.16573~24_68c11f79-498c-11ef-80d8-0050569a365d.pdf&amp;key=e85257a6e63a7e36f8b1efc7dc1094c5" TargetMode="External"/><Relationship Id="rId24757" Type="http://schemas.openxmlformats.org/officeDocument/2006/relationships/hyperlink" Target="https://api3.eksmo.ru/v3/xlsxPricelist/certificat/?f=ITD000000001143163_2021-10-04_2026-10-03_&#1045;&#1040;&#1069;&#1057;%20N%20RU%20&#1044;-RU.&#1056;&#1040;01.&#1042;.34005~21_edc3f248-3b99-11eb-80bf-0050569a365d.pdf&amp;key=e85257a6e63a7e36f8b1efc7dc1094c5" TargetMode="External"/><Relationship Id="rId24016" Type="http://schemas.openxmlformats.org/officeDocument/2006/relationships/hyperlink" Target="https://cdn.eksmo.ru/v2/ITD000000001109063/COVER/cover1__w600.jpg?no_404_img=Y" TargetMode="External"/><Relationship Id="rId24363" Type="http://schemas.openxmlformats.org/officeDocument/2006/relationships/hyperlink" Target="https://api3.eksmo.ru/v3/xlsxPricelist/certificat/?f=ITD000000001121570_2025-09-15_2030-09-14_&#1045;&#1040;&#1069;&#1057;%20N%20RU%20&#1044;-RU.&#1056;&#1040;08.&#1042;.21791~25_541aab57-e1fb-11ea-80bd-0050569a365d.pdf&amp;key=e85257a6e63a7e36f8b1efc7dc1094c5" TargetMode="External"/><Relationship Id="rId24506" Type="http://schemas.openxmlformats.org/officeDocument/2006/relationships/hyperlink" Target="https://api3.eksmo.ru/v3/xlsxPricelist/certificat/?f=ITD000000001393558_2024-10-09_2029-10-08_&#1045;&#1040;&#1069;&#1057;%20N%20RU%20&#1044;-RU.&#1056;&#1040;09.&#1042;.26806~24_85c22e19-f811-11ee-80d7-0050569a365d.pdf&amp;key=e85257a6e63a7e36f8b1efc7dc1094c5" TargetMode="External"/><Relationship Id="rId24112" Type="http://schemas.openxmlformats.org/officeDocument/2006/relationships/hyperlink" Target="https://cdn.eksmo.ru/v2/ITD000000001457453/COVER/cover1__w600.jpg?no_404_img=Y" TargetMode="External"/><Relationship Id="rId24602" Type="http://schemas.openxmlformats.org/officeDocument/2006/relationships/hyperlink" Target="https://api3.eksmo.ru/v3/xlsxPricelist/certificat/?f=ITD000000001473487_2026-03-23_2031-03-22_&#1045;&#1040;&#1069;&#1057;%20N%20RU%20&#1044;-RU.&#1056;&#1040;02.&#1042;.78560~26_436cf82d-b3ed-11f0-80d9-0050569a365d.pdf&amp;key=e85257a6e63a7e36f8b1efc7dc1094c5" TargetMode="External"/><Relationship Id="rId24121" Type="http://schemas.openxmlformats.org/officeDocument/2006/relationships/hyperlink" Target="https://cdn.eksmo.ru/v2/ITD000000001412103/COVER/cover1__w600.jpg?no_404_img=Y" TargetMode="External"/><Relationship Id="rId24468" Type="http://schemas.openxmlformats.org/officeDocument/2006/relationships/hyperlink" Target="https://api3.eksmo.ru/v3/xlsxPricelist/certificat/?f=ITD000000001370128_2024-11-05_2029-11-04_&#1045;&#1040;&#1069;&#1057;%20N%20RU%20&#1044;-RU.&#1056;&#1040;10.&#1042;.19414~24_a90bc718-7976-11ee-80d4-0050569a365d.pdf&amp;key=e85257a6e63a7e36f8b1efc7dc1094c5" TargetMode="External"/><Relationship Id="rId24611" Type="http://schemas.openxmlformats.org/officeDocument/2006/relationships/hyperlink" Target="https://api3.eksmo.ru/v3/xlsxPricelist/certificat/?f=ITD000000001371308_2026-03-23_2031-03-22_&#1045;&#1040;&#1069;&#1057;%20N%20RU%20&#1044;-RU.&#1056;&#1040;02.&#1042;.78560~26_2f49d424-8234-11ee-80d4-0050569a365d.pdf&amp;key=e85257a6e63a7e36f8b1efc7dc1094c5" TargetMode="External"/><Relationship Id="rId24074" Type="http://schemas.openxmlformats.org/officeDocument/2006/relationships/hyperlink" Target="https://cdn.eksmo.ru/v2/ITD000000001470624/COVER/cover1__w600.jpg?no_404_img=Y" TargetMode="External"/><Relationship Id="rId24564" Type="http://schemas.openxmlformats.org/officeDocument/2006/relationships/hyperlink" Target="https://api3.eksmo.ru/v3/xlsxPricelist/certificat/?f=ITD000000001402424_2025-10-13_2030-10-12_&#1045;&#1040;&#1069;&#1057;%20N%20RU%20&#1044;-RU.&#1056;&#1040;09.&#1042;.24425~25_f8e2cc43-23e1-11ef-80d8-0050569a365d.pdf&amp;key=e85257a6e63a7e36f8b1efc7dc1094c5" TargetMode="External"/><Relationship Id="rId24217" Type="http://schemas.openxmlformats.org/officeDocument/2006/relationships/hyperlink" Target="https://cdn.eksmo.ru/v2/ITD000000001423987/COVER/cover1__w600.jpg?no_404_img=Y" TargetMode="External"/><Relationship Id="rId24707" Type="http://schemas.openxmlformats.org/officeDocument/2006/relationships/hyperlink" Target="https://api3.eksmo.ru/v3/xlsxPricelist/certificat/?f=ITD000000001449519_2026-05-04_2027-05-03_&#1045;&#1040;&#1069;&#1057;%20N%20RU%20&#1044;-CN.&#1056;&#1040;03.&#1040;.92776~26_339e2532-211d-11f0-80d9-0050569a365d.pdf&amp;key=e85257a6e63a7e36f8b1efc7dc1094c5" TargetMode="External"/><Relationship Id="rId24313" Type="http://schemas.openxmlformats.org/officeDocument/2006/relationships/hyperlink" Target="https://api3.eksmo.ru/v3/xlsxPricelist/certificat/?f=ITD000000001449836_2026-03-11_2031-03-10_&#1045;&#1040;&#1069;&#1057;%20N%20RU%20&#1044;-CN.&#1056;&#1040;02.&#1040;.47268~26_b249c2d7-2502-11f0-80d9-0050569a365d.pdf&amp;key=e85257a6e63a7e36f8b1efc7dc1094c5" TargetMode="External"/><Relationship Id="rId24179" Type="http://schemas.openxmlformats.org/officeDocument/2006/relationships/hyperlink" Target="https://cdn.eksmo.ru/v2/ITD000000001416368/COVER/cover1__w600.jpg?no_404_img=Y" TargetMode="External"/><Relationship Id="rId24803" Type="http://schemas.openxmlformats.org/officeDocument/2006/relationships/hyperlink" Target="https://api3.eksmo.ru/v3/xlsxPricelist/certificat/?f=ITD000000001263899_2022-10-06_2027-10-05_RU%20&#1044;-RU.PA07.B.15102-22_97865f6a-89a3-11ec-80c6-0050569a365d.pdf&amp;key=e85257a6e63a7e36f8b1efc7dc1094c5" TargetMode="External"/><Relationship Id="rId24669" Type="http://schemas.openxmlformats.org/officeDocument/2006/relationships/hyperlink" Target="https://api3.eksmo.ru/v3/xlsxPricelist/certificat/?f=ITD000000001265011_2023-04-26_2028-04-25_&#1045;&#1040;&#1069;&#1057;%20N%20RU%20&#1044;-RU.&#1056;&#1040;03.&#1042;.48363~23_7dfbb9bb-8f02-11ec-80c6-0050569a365d.pdf&amp;key=e85257a6e63a7e36f8b1efc7dc1094c5" TargetMode="External"/><Relationship Id="rId24275" Type="http://schemas.openxmlformats.org/officeDocument/2006/relationships/hyperlink" Target="https://api3.eksmo.ru/v3/xlsxPricelist/certificat/?f=ITD000000001423791_2026-05-13_2031-05-12_&#1045;&#1040;&#1069;&#1057;%20N%20RU%20&#1044;-RU.&#1056;&#1040;04.&#1042;.15013~26_50721749-9c1e-11ef-80d9-0050569a365d.pdf&amp;key=e85257a6e63a7e36f8b1efc7dc1094c5" TargetMode="External"/><Relationship Id="rId24418" Type="http://schemas.openxmlformats.org/officeDocument/2006/relationships/hyperlink" Target="https://api3.eksmo.ru/v3/xlsxPricelist/certificat/?f=ITD000000001316064_2023-08-11_2028-08-10_&#1045;&#1040;&#1069;&#1057;%20N%20RU%20&#1044;-RU.&#1056;&#1040;06.&#1042;.39098~23_1152b6dd-7188-11ed-80ca-0050569a365d.pdf&amp;key=e85257a6e63a7e36f8b1efc7dc1094c5" TargetMode="External"/><Relationship Id="rId24765" Type="http://schemas.openxmlformats.org/officeDocument/2006/relationships/hyperlink" Target="https://api3.eksmo.ru/v3/xlsxPricelist/certificat/?f=ITD000000001198335_2022-01-18_2027-01-17_&#1045;&#1040;&#1069;&#1057;%20N%20RU%20&#1044;-RU.&#1056;&#1040;01.&#1042;.14441~22_6fee9be9-b3ba-11eb-80c2-0050569a365d.pdf&amp;key=e85257a6e63a7e36f8b1efc7dc1094c5" TargetMode="External"/><Relationship Id="rId24024" Type="http://schemas.openxmlformats.org/officeDocument/2006/relationships/hyperlink" Target="https://cdn.eksmo.ru/v2/ITD000000001436168/COVER/cover1__w600.jpg?no_404_img=Y" TargetMode="External"/><Relationship Id="rId24514" Type="http://schemas.openxmlformats.org/officeDocument/2006/relationships/hyperlink" Target="https://api3.eksmo.ru/v3/xlsxPricelist/certificat/?f=ITD000000001391428_2025-02-11_2030-02-10_&#1045;&#1040;&#1069;&#1057;%20N%20RU%20&#1044;-RU.&#1056;&#1040;01.&#1042;.85708~25_ed1e136a-eb60-11ee-80d7-0050569a365d.pdf&amp;key=e85257a6e63a7e36f8b1efc7dc1094c5" TargetMode="External"/><Relationship Id="rId24380" Type="http://schemas.openxmlformats.org/officeDocument/2006/relationships/hyperlink" Target="https://api3.eksmo.ru/v3/xlsxPricelist/certificat/?f=ITD000000001415221_2025-10-14_2030-10-13_&#1045;&#1040;&#1069;&#1057;%20N%20RU%20&#1044;-RU.&#1056;&#1040;09.&#1042;.27861~25_27844d96-6c2c-11ef-80d9-0050569a365d.pdf&amp;key=e85257a6e63a7e36f8b1efc7dc1094c5" TargetMode="External"/><Relationship Id="rId24129" Type="http://schemas.openxmlformats.org/officeDocument/2006/relationships/hyperlink" Target="https://cdn.eksmo.ru/v2/ITD000000001398561/COVER/cover1__w600.jpg?no_404_img=Y" TargetMode="External"/><Relationship Id="rId24476" Type="http://schemas.openxmlformats.org/officeDocument/2006/relationships/hyperlink" Target="https://api3.eksmo.ru/v3/xlsxPricelist/certificat/?f=ITD000000001258565_2024-09-17_2029-09-16_&#1045;&#1040;&#1069;&#1057;%20N%20RU%20&#1044;-RU.&#1056;&#1040;08.&#1042;.44048~24_c0a2521b-72e0-11ec-80c6-0050569a365d.pdf&amp;key=e85257a6e63a7e36f8b1efc7dc1094c5" TargetMode="External"/><Relationship Id="rId24619" Type="http://schemas.openxmlformats.org/officeDocument/2006/relationships/hyperlink" Target="https://api3.eksmo.ru/v3/xlsxPricelist/certificat/?f=ITD000000001318650_2026-03-23_2031-03-22_&#1045;&#1040;&#1069;&#1057;%20N%20RU%20&#1044;-RU.&#1056;&#1040;02.&#1042;.78560~26_7a0fd03a-81f8-11ed-80ca-0050569a365d.pdf&amp;key=e85257a6e63a7e36f8b1efc7dc1094c5" TargetMode="External"/><Relationship Id="rId24082" Type="http://schemas.openxmlformats.org/officeDocument/2006/relationships/hyperlink" Target="https://cdn.eksmo.ru/v2/ITD000000001308258/COVER/cover1__w600.jpg?no_404_img=Y" TargetMode="External"/><Relationship Id="rId24225" Type="http://schemas.openxmlformats.org/officeDocument/2006/relationships/hyperlink" Target="https://cdn.eksmo.ru/v2/ITD000000001423998/COVER/cover1__w600.jpg?no_404_img=Y" TargetMode="External"/><Relationship Id="rId24572" Type="http://schemas.openxmlformats.org/officeDocument/2006/relationships/hyperlink" Target="https://api3.eksmo.ru/v3/xlsxPricelist/certificat/?f=ITD000000001160237_2021-11-11_2026-11-10_&#1045;&#1040;&#1069;&#1057;%20N%20RU%20&#1044;-CN.&#1056;&#1040;02.&#1040;.51213~21_bf437758-80a8-11eb-80c1-0050569a365d.pdf&amp;key=e85257a6e63a7e36f8b1efc7dc1094c5" TargetMode="External"/><Relationship Id="rId24091" Type="http://schemas.openxmlformats.org/officeDocument/2006/relationships/hyperlink" Target="https://cdn.eksmo.ru/v2/ITD000000001412304/COVER/cover1__w600.jpg?no_404_img=Y" TargetMode="External"/><Relationship Id="rId24715" Type="http://schemas.openxmlformats.org/officeDocument/2006/relationships/hyperlink" Target="https://api3.eksmo.ru/v3/xlsxPricelist/certificat/?f=ITD000000001380041_2025-09-19_2030-09-18_&#1045;&#1040;&#1069;&#1057;%20N%20RU%20&#1044;-RU.&#1056;&#1040;08.&#1042;.41475~25_87de2306-b6be-11ee-80d4-0050569a365d.pdf&amp;key=e85257a6e63a7e36f8b1efc7dc1094c5" TargetMode="External"/><Relationship Id="rId24581" Type="http://schemas.openxmlformats.org/officeDocument/2006/relationships/hyperlink" Target="https://api3.eksmo.ru/v3/xlsxPricelist/certificat/?f=ITD000000001315347_2026-04-07_2031-04-06_&#1045;&#1040;&#1069;&#1057;%20N%20RU%20&#1044;-RU.&#1056;&#1040;03.&#1042;.21528~26_03c62ae0-6f11-11ed-80ca-0050569a365d.pdf&amp;key=e85257a6e63a7e36f8b1efc7dc1094c5" TargetMode="External"/><Relationship Id="rId24187" Type="http://schemas.openxmlformats.org/officeDocument/2006/relationships/hyperlink" Target="https://cdn.eksmo.ru/v2/ITD000000001428381/COVER/cover1__w600.jpg?no_404_img=Y" TargetMode="External"/><Relationship Id="rId24330" Type="http://schemas.openxmlformats.org/officeDocument/2006/relationships/hyperlink" Target="https://api3.eksmo.ru/v3/xlsxPricelist/certificat/?f=ITD000000001313326_2023-09-26_2028-09-25_&#1045;&#1040;&#1069;&#1057;%20N%20RU%20&#1044;-RU.&#1056;&#1040;07.&#1042;.83843~23_62ea35de-64de-11ed-80c8-0050569a365d.pdf&amp;key=e85257a6e63a7e36f8b1efc7dc1094c5" TargetMode="External"/><Relationship Id="rId24677" Type="http://schemas.openxmlformats.org/officeDocument/2006/relationships/hyperlink" Target="https://api3.eksmo.ru/v3/xlsxPricelist/certificat/?f=ITD000000001379972_2024-10-10_2029-10-09_&#1045;&#1040;&#1069;&#1057;%20N%20RU%20&#1044;-CN.&#1056;&#1040;09.&#1040;.27608~24_194eb316-b6a6-11ee-80d4-0050569a365d.pdf&amp;key=e85257a6e63a7e36f8b1efc7dc1094c5" TargetMode="External"/><Relationship Id="rId24820" Type="http://schemas.openxmlformats.org/officeDocument/2006/relationships/hyperlink" Target="https://api3.eksmo.ru/v3/xlsxPricelist/certificat/?f=ITD000000001407021_2025-05-30_2030-05-21_&#1045;&#1040;&#1069;&#1057;%20N%20RU%20&#1044;-RU.&#1056;&#1040;04.&#1042;.80498~25_2555d775-4415-11ef-80d8-0050569a365d.pdf&amp;key=e85257a6e63a7e36f8b1efc7dc1094c5" TargetMode="External"/><Relationship Id="rId24283" Type="http://schemas.openxmlformats.org/officeDocument/2006/relationships/hyperlink" Target="https://api3.eksmo.ru/v3/xlsxPricelist/certificat/?f=ITD000000001247227_2022-04-14_2027-04-13_RU%20&#1044;-RU.PA03.B.06184-22_3ad5cbaa-3668-11ec-80c5-0050569a365d.pdf&amp;key=e85257a6e63a7e36f8b1efc7dc1094c5" TargetMode="External"/><Relationship Id="rId24426" Type="http://schemas.openxmlformats.org/officeDocument/2006/relationships/hyperlink" Target="https://api3.eksmo.ru/v3/xlsxPricelist/certificat/?f=ITD000000001450211_2025-10-23_2030-10-22_&#1045;&#1040;&#1069;&#1057;%20N%20RU%20&#1044;-RU.&#1056;&#1040;09.&#1042;.59828~25_c5d4490d-2a79-11f0-80d9-0050569a365d.pdf&amp;key=e85257a6e63a7e36f8b1efc7dc1094c5" TargetMode="External"/><Relationship Id="rId24773" Type="http://schemas.openxmlformats.org/officeDocument/2006/relationships/hyperlink" Target="https://api3.eksmo.ru/v3/xlsxPricelist/certificat/?f=ITD000000001101182_2020-10-06_2025-10-05_&#1045;&#1040;&#1069;&#1057;%20N%20RU%20&#1044;-RU.&#1040;&#1044;88.&#1042;.01177~20_6410d072-62a7-11ea-80bc-0050569a365d.pdf&amp;key=e85257a6e63a7e36f8b1efc7dc1094c5" TargetMode="External"/><Relationship Id="rId24032" Type="http://schemas.openxmlformats.org/officeDocument/2006/relationships/hyperlink" Target="https://cdn.eksmo.ru/v2/ITD000000001264117/COVER/cover1__w600.jpg?no_404_img=Y" TargetMode="External"/><Relationship Id="rId24522" Type="http://schemas.openxmlformats.org/officeDocument/2006/relationships/hyperlink" Target="https://api3.eksmo.ru/v3/xlsxPricelist/certificat/?f=ITD000000001455137_2025-11-26_2030-11-25_&#1045;&#1040;&#1069;&#1057;%20N%20RU%20&#1044;-RU.&#1056;&#1040;10.&#1042;.96058~25_896d8da9-4093-11f0-80d9-0050569a365d.pdf&amp;key=e85257a6e63a7e36f8b1efc7dc1094c5" TargetMode="External"/><Relationship Id="rId24041" Type="http://schemas.openxmlformats.org/officeDocument/2006/relationships/hyperlink" Target="https://cdn.eksmo.ru/v2/ITD000000001480563/COVER/cover1__w600.jpg?no_404_img=Y" TargetMode="External"/><Relationship Id="rId24388" Type="http://schemas.openxmlformats.org/officeDocument/2006/relationships/hyperlink" Target="https://api3.eksmo.ru/v3/xlsxPricelist/certificat/?f=ITD000000001410857_2025-03-05_2030-03-04_&#1045;&#1040;&#1069;&#1057;%20N%20RU%20&#1044;-RU.&#1056;&#1040;02.&#1042;.61089~25_2848853e-5a10-11ef-80d8-0050569a365d.pdf&amp;key=e85257a6e63a7e36f8b1efc7dc1094c5" TargetMode="External"/><Relationship Id="rId24531" Type="http://schemas.openxmlformats.org/officeDocument/2006/relationships/hyperlink" Target="https://api3.eksmo.ru/v3/xlsxPricelist/certificat/?f=ITD000000001371211_2024-05-24_2029-05-23_&#1045;&#1040;&#1069;&#1057;%20N%20RU%20&#1044;-RU.&#1056;&#1040;04.&#1042;.59092~24_40322ade-821d-11ee-80d4-0050569a365d.pdf&amp;key=e85257a6e63a7e36f8b1efc7dc1094c5" TargetMode="External"/><Relationship Id="rId24137" Type="http://schemas.openxmlformats.org/officeDocument/2006/relationships/hyperlink" Target="https://cdn.eksmo.ru/v2/ITD000000001398476/COVER/cover1__w600.jpg?no_404_img=Y" TargetMode="External"/><Relationship Id="rId24484" Type="http://schemas.openxmlformats.org/officeDocument/2006/relationships/hyperlink" Target="https://api3.eksmo.ru/v3/xlsxPricelist/certificat/?f=ITD000000001372329_2026-04-28_2030-10-28_&#1045;&#1040;&#1069;&#1057;%20N%20RU%20&#1044;-RU.&#1056;&#1040;03.&#1042;.77745~26_69a784f8-8850-11ee-80d4-0050569a365d.pdf&amp;key=e85257a6e63a7e36f8b1efc7dc1094c5" TargetMode="External"/><Relationship Id="rId24627" Type="http://schemas.openxmlformats.org/officeDocument/2006/relationships/hyperlink" Target="https://api3.eksmo.ru/v3/xlsxPricelist/certificat/?f=ITD000000001306730_2023-10-13_2028-10-12_&#1045;&#1040;&#1069;&#1057;%20N%20RU%20&#1044;-RU.&#1056;&#1040;08.&#1042;.68872~23_848d586b-489b-11ed-80c8-0050569a365d.pdf&amp;key=e85257a6e63a7e36f8b1efc7dc1094c5" TargetMode="External"/><Relationship Id="rId24233" Type="http://schemas.openxmlformats.org/officeDocument/2006/relationships/hyperlink" Target="https://cdn.eksmo.ru/v2/ITD000000001305853/COVER/cover1__w600.jpg?no_404_img=Y" TargetMode="External"/><Relationship Id="rId24723" Type="http://schemas.openxmlformats.org/officeDocument/2006/relationships/hyperlink" Target="https://api3.eksmo.ru/v3/xlsxPricelist/certificat/?f=ITD000000001043934_2019-09-11_2024-09-10_&#1045;&#1040;&#1069;&#1057;%20N%20RU%20&#1044;-RU.&#1040;&#1044;88.&#1042;.00521~19_ba3c9d4d-97f0-11e9-a186-000af77e4763.pdf&amp;key=e85257a6e63a7e36f8b1efc7dc1094c5" TargetMode="External"/><Relationship Id="rId24589" Type="http://schemas.openxmlformats.org/officeDocument/2006/relationships/hyperlink" Target="https://api3.eksmo.ru/v3/xlsxPricelist/certificat/?f=ITD000000001306413_2026-03-23_2031-03-22_&#1045;&#1040;&#1069;&#1057;%20N%20RU%20&#1044;-RU.&#1056;&#1040;02.&#1042;.78560~26_cc22c4d7-4646-11ed-80c8-0050569a365d.pdf&amp;key=e85257a6e63a7e36f8b1efc7dc1094c5" TargetMode="External"/><Relationship Id="rId24338" Type="http://schemas.openxmlformats.org/officeDocument/2006/relationships/hyperlink" Target="https://api3.eksmo.ru/v3/xlsxPricelist/certificat/?f=ITD000000001423286_2025-11-07_2029-07-01_&#1045;&#1040;&#1069;&#1057;%20N%20RU%20&#1044;-RU.&#1056;&#1040;10.&#1042;.16130~25_5685049f-984d-11ef-80d9-0050569a365d.pdf&amp;key=e85257a6e63a7e36f8b1efc7dc1094c5" TargetMode="External"/><Relationship Id="rId24685" Type="http://schemas.openxmlformats.org/officeDocument/2006/relationships/hyperlink" Target="https://api3.eksmo.ru/v3/xlsxPricelist/certificat/?f=ITD000000001453064_2026-05-04_2027-05-03_&#1045;&#1040;&#1069;&#1057;%20N%20RU%20&#1044;-CN.&#1056;&#1040;03.&#1040;.92497~26_0e7956be-363d-11f0-80d9-0050569a365d.pdf&amp;key=e85257a6e63a7e36f8b1efc7dc1094c5" TargetMode="External"/><Relationship Id="rId24828" Type="http://schemas.openxmlformats.org/officeDocument/2006/relationships/hyperlink" Target="https://api3.eksmo.ru/v3/xlsxPricelist/certificat/?f=ITD000000001339036_2026-06-11_2031-06-10_&#1045;&#1040;&#1069;&#1057;%20N%20RU%20&#1044;-RU.&#1056;&#1040;05.&#1042;.02204~26_f7ba9bd1-dd26-11ed-80cc-0050569a365d.pdf&amp;key=e85257a6e63a7e36f8b1efc7dc1094c5" TargetMode="External"/><Relationship Id="rId24434" Type="http://schemas.openxmlformats.org/officeDocument/2006/relationships/hyperlink" Target="https://api3.eksmo.ru/v3/xlsxPricelist/certificat/?f=ITD000000001422494_2026-03-11_2031-03-10_&#1045;&#1040;&#1069;&#1057;%20N%20RU%20&#1044;-RU.&#1056;&#1040;02.&#1042;.47838~26_a0b7ab82-9531-11ef-80d9-0050569a365d.pdf&amp;key=e85257a6e63a7e36f8b1efc7dc1094c5" TargetMode="External"/><Relationship Id="rId24790" Type="http://schemas.openxmlformats.org/officeDocument/2006/relationships/hyperlink" Target="https://api3.eksmo.ru/v3/xlsxPricelist/certificat/?f=ITD000000001238118_2024-07-03_2029-07-02_&#1045;&#1040;&#1069;&#1057;%20N%20RU%20&#1044;-RU.&#1056;&#1040;05.&#1042;.67650~24_734edc14-161c-11ec-80c4-0050569a365d.pdf&amp;key=e85257a6e63a7e36f8b1efc7dc1094c5" TargetMode="External"/><Relationship Id="rId24049" Type="http://schemas.openxmlformats.org/officeDocument/2006/relationships/hyperlink" Target="https://cdn.eksmo.ru/v2/ITD000000001393514/COVER/cover1__w600.jpg?no_404_img=Y" TargetMode="External"/><Relationship Id="rId24539" Type="http://schemas.openxmlformats.org/officeDocument/2006/relationships/hyperlink" Target="https://api3.eksmo.ru/v3/xlsxPricelist/certificat/?f=ITD000000001242915_2025-03-11_2030-03-10_&#1045;&#1040;&#1069;&#1057;%20N%20RU%20&#1044;-RU.&#1056;&#1040;02.&#1042;.72274~25_cb9dbca2-280e-11ec-80c5-0050569a365d.pdf&amp;key=e85257a6e63a7e36f8b1efc7dc1094c5" TargetMode="External"/><Relationship Id="rId24145" Type="http://schemas.openxmlformats.org/officeDocument/2006/relationships/hyperlink" Target="https://cdn.eksmo.ru/v2/ITD000000001423954/COVER/cover1__w600.jpg?no_404_img=Y" TargetMode="External"/><Relationship Id="rId24635" Type="http://schemas.openxmlformats.org/officeDocument/2006/relationships/hyperlink" Target="https://api3.eksmo.ru/v3/xlsxPricelist/certificat/?f=ITD000000001273496_2025-04-30_2030-04-29_&#1045;&#1040;&#1069;&#1057;%20N%20RU%20&#1044;-RU.&#1056;&#1040;04.&#1042;.02026~25_6f39136a-ae7b-11ec-80c6-0050569a365d.pdf&amp;key=e85257a6e63a7e36f8b1efc7dc1094c5" TargetMode="External"/><Relationship Id="rId24250" Type="http://schemas.openxmlformats.org/officeDocument/2006/relationships/hyperlink" Target="https://cdn.eksmo.ru/v2/ITD000000001290137/COVER/cover1__w600.jpg?no_404_img=Y" TargetMode="External"/><Relationship Id="rId24740" Type="http://schemas.openxmlformats.org/officeDocument/2006/relationships/hyperlink" Target="https://api3.eksmo.ru/v3/xlsxPricelist/certificat/?f=ITD000000001449534_2026-01-16_2031-01-15_&#1045;&#1040;&#1069;&#1057;%20N%20RU%20&#1044;-CN.&#1056;&#1040;01.&#1040;.13355~26_2b91295f-21a8-11f0-80d9-0050569a365d.pdf&amp;key=e85257a6e63a7e36f8b1efc7dc1094c5" TargetMode="External"/><Relationship Id="rId23999" Type="http://schemas.openxmlformats.org/officeDocument/2006/relationships/hyperlink" Target="https://cdn.eksmo.ru/v2/ITD000000001457443/COVER/cover1__w600.jpg?no_404_img=Y" TargetMode="External"/><Relationship Id="rId24346" Type="http://schemas.openxmlformats.org/officeDocument/2006/relationships/hyperlink" Target="https://api3.eksmo.ru/v3/xlsxPricelist/certificat/?f=ITD000000001127110_2022-08-03_2027-08-02_RU%20&#1044;-RU.PA05.B.32869-22_868b8ec0-06ef-11eb-80bd-0050569a365d.pdf&amp;key=e85257a6e63a7e36f8b1efc7dc1094c5" TargetMode="External"/><Relationship Id="rId24836" Type="http://schemas.openxmlformats.org/officeDocument/2006/relationships/hyperlink" Target="https://api3.eksmo.ru/v3/xlsxPricelist/certificat/?f=ITD000000001367087_2024-12-24_2029-12-23_&#1045;&#1040;&#1069;&#1057;%20N%20RU%20&#1044;-RU.&#1056;&#1040;11.&#1042;.80653~24_df61726d-6cd3-11ee-80d4-0050569a365d.pdf&amp;key=e85257a6e63a7e36f8b1efc7dc1094c5" TargetMode="External"/><Relationship Id="rId24095" Type="http://schemas.openxmlformats.org/officeDocument/2006/relationships/hyperlink" Target="https://cdn.eksmo.ru/v2/ITD000000001383617/COVER/cover1__w600.jpg?no_404_img=Y" TargetMode="External"/><Relationship Id="rId24442" Type="http://schemas.openxmlformats.org/officeDocument/2006/relationships/hyperlink" Target="https://api3.eksmo.ru/v3/xlsxPricelist/certificat/?f=ITD000000000805920_2026-07-06_2031-07-05_&#1045;&#1040;&#1069;&#1057;%20N%20RU%20&#1044;-RU.&#1056;&#1040;05.&#1042;.74299~26_b3dc8507-bf54-11e5-96e3-000af77e485f.pdf&amp;key=e85257a6e63a7e36f8b1efc7dc1094c5" TargetMode="External"/><Relationship Id="rId24451" Type="http://schemas.openxmlformats.org/officeDocument/2006/relationships/hyperlink" Target="https://api3.eksmo.ru/v3/xlsxPricelist/certificat/?f=ITD000000001140919_2024-12-27_2029-12-26_&#1045;&#1040;&#1069;&#1057;%20N%20RU%20&#1044;-RU.&#1056;&#1040;11.&#1042;.94299~24_3503e6e4-33c4-11eb-80be-0050569a365d.pdf&amp;key=e85257a6e63a7e36f8b1efc7dc1094c5" TargetMode="External"/><Relationship Id="rId24057" Type="http://schemas.openxmlformats.org/officeDocument/2006/relationships/hyperlink" Target="https://cdn.eksmo.ru/v2/ITD000000001405635/COVER/cover1__w600.jpg?no_404_img=Y" TargetMode="External"/><Relationship Id="rId24200" Type="http://schemas.openxmlformats.org/officeDocument/2006/relationships/hyperlink" Target="https://cdn.eksmo.ru/v2/ITD000000001274985/COVER/cover1__w600.jpg?no_404_img=Y" TargetMode="External"/><Relationship Id="rId24547" Type="http://schemas.openxmlformats.org/officeDocument/2006/relationships/hyperlink" Target="https://api3.eksmo.ru/v3/xlsxPricelist/certificat/?f=ITD000000001369793_2024-12-13_2029-12-12_&#1045;&#1040;&#1069;&#1057;%20N%20RU%20&#1044;-RU.&#1056;&#1040;11.&#1042;.46815~24_cbd868b0-78ad-11ee-80d4-0050569a365d.pdf&amp;key=e85257a6e63a7e36f8b1efc7dc1094c5" TargetMode="External"/><Relationship Id="rId24153" Type="http://schemas.openxmlformats.org/officeDocument/2006/relationships/hyperlink" Target="https://cdn.eksmo.ru/v2/ITD000000001340415/COVER/cover1__w600.jpg?no_404_img=Y" TargetMode="External"/><Relationship Id="rId24296" Type="http://schemas.openxmlformats.org/officeDocument/2006/relationships/hyperlink" Target="https://api3.eksmo.ru/v3/xlsxPricelist/certificat/?f=ITD000000000166905_2019-10-07_2024-10-06_&#1045;&#1040;&#1069;&#1057;%20N%20RU%20&#1044;-RU.&#1040;&#1071;46.&#1042;.08904~19_ec1b517f-be8e-11e0-94e2-5ef3fc5021fb.pdf&amp;key=e85257a6e63a7e36f8b1efc7dc1094c5" TargetMode="External"/><Relationship Id="rId24643" Type="http://schemas.openxmlformats.org/officeDocument/2006/relationships/hyperlink" Target="https://api3.eksmo.ru/v3/xlsxPricelist/certificat/?f=ITD000000001198279_2022-02-14_2027-02-13_&#1045;&#1040;&#1069;&#1057;%20N%20RU%20&#1044;-RU.&#1056;&#1040;01.&#1042;.77933~22_0b01d2db-b321-11eb-80c2-0050569a365d.pdf&amp;key=e85257a6e63a7e36f8b1efc7dc1094c5" TargetMode="External"/><Relationship Id="rId24392" Type="http://schemas.openxmlformats.org/officeDocument/2006/relationships/hyperlink" Target="https://api3.eksmo.ru/v3/xlsxPricelist/certificat/?f=ITD000000000223445_2024-01-15_2029-01-14_&#1045;&#1040;&#1069;&#1057;%20N%20RU%20&#1044;-RU.&#1056;&#1040;01.&#1042;.12292~24_fb030113-0bc0-11e2-a9b4-5ef3fc5021fb.pdf&amp;key=e85257a6e63a7e36f8b1efc7dc1094c5" TargetMode="External"/><Relationship Id="rId24258" Type="http://schemas.openxmlformats.org/officeDocument/2006/relationships/hyperlink" Target="https://cdn.eksmo.ru/v2/ITD000000001362289/COVER/cover1__w600.jpg?no_404_img=Y" TargetMode="External"/><Relationship Id="rId24401" Type="http://schemas.openxmlformats.org/officeDocument/2006/relationships/hyperlink" Target="https://api3.eksmo.ru/v3/xlsxPricelist/certificat/?f=ITD000000001400266_2025-10-24_2030-10-23_&#1045;&#1040;&#1069;&#1057;%20N%20RU%20&#1044;-RU.&#1056;&#1040;09.&#1042;.69364~25_043f0ac9-19b8-11ef-80d8-0050569a365d.pdf&amp;key=e85257a6e63a7e36f8b1efc7dc1094c5" TargetMode="External"/><Relationship Id="rId24748" Type="http://schemas.openxmlformats.org/officeDocument/2006/relationships/hyperlink" Target="https://api3.eksmo.ru/v3/xlsxPricelist/certificat/?f=ITD000000001231682_2025-03-11_2030-03-10_&#1045;&#1040;&#1069;&#1057;%20N%20RU%20&#1044;-RU.&#1056;&#1040;02.&#1042;.72318~25_d15b3029-03fe-11ec-80c4-0050569a365d.pdf&amp;key=e85257a6e63a7e36f8b1efc7dc1094c5" TargetMode="External"/><Relationship Id="rId24007" Type="http://schemas.openxmlformats.org/officeDocument/2006/relationships/hyperlink" Target="https://cdn.eksmo.ru/v2/ITD000000001416982/COVER/cover1__w600.jpg?no_404_img=Y" TargetMode="External"/><Relationship Id="rId24354" Type="http://schemas.openxmlformats.org/officeDocument/2006/relationships/hyperlink" Target="https://api3.eksmo.ru/v3/xlsxPricelist/certificat/?f=ITD000000001330681_2023-09-15_2028-09-14_&#1045;&#1040;&#1069;&#1057;%20N%20RU%20&#1044;-RU.&#1056;&#1040;07.&#1042;.50565~23_69b177e2-b751-11ed-80cb-0050569a365d.pdf&amp;key=e85257a6e63a7e36f8b1efc7dc1094c5" TargetMode="External"/><Relationship Id="rId24497" Type="http://schemas.openxmlformats.org/officeDocument/2006/relationships/hyperlink" Target="https://api3.eksmo.ru/v3/xlsxPricelist/certificat/?f=ITD000000001444940_2025-12-19_2030-12-18_&#1045;&#1040;&#1069;&#1057;%20N%20RU%20&#1044;-RU.&#1056;&#1040;11.&#1042;.86779~25_cf77b825-0a11-11f0-80d9-0050569a365d.pdf&amp;key=e85257a6e63a7e36f8b1efc7dc1094c5" TargetMode="External"/><Relationship Id="rId24844" Type="http://schemas.openxmlformats.org/officeDocument/2006/relationships/hyperlink" Target="https://api3.eksmo.ru/v3/xlsxPricelist/certificat/?f=ITD000000001319627_2023-07-21_2028-07-20_&#1045;&#1040;&#1069;&#1057;%20N%20RU%20&#1044;-RU.&#1056;&#1040;05.&#1042;.72603~23_ad8c4f90-86dc-11ed-80ca-0050569a365d.pdf&amp;key=e85257a6e63a7e36f8b1efc7dc1094c5" TargetMode="External"/><Relationship Id="rId24103" Type="http://schemas.openxmlformats.org/officeDocument/2006/relationships/hyperlink" Target="https://cdn.eksmo.ru/v2/ITD000000001436166/COVER/cover1__w600.jpg?no_404_img=Y" TargetMode="External"/><Relationship Id="rId24593" Type="http://schemas.openxmlformats.org/officeDocument/2006/relationships/hyperlink" Target="https://api3.eksmo.ru/v3/xlsxPricelist/certificat/?f=ITD000000001473476_2026-02-25_2031-02-24_&#1045;&#1040;&#1069;&#1057;%20N%20RU%20&#1044;-RU.&#1056;&#1040;02.&#1042;.10277~26_fa4e39e4-b3e4-11f0-80d9-0050569a365d.pdf&amp;key=e85257a6e63a7e36f8b1efc7dc1094c5" TargetMode="External"/><Relationship Id="rId24459" Type="http://schemas.openxmlformats.org/officeDocument/2006/relationships/hyperlink" Target="https://api3.eksmo.ru/v3/xlsxPricelist/certificat/?f=ITD000000000919229_2026-04-21_2031-04-20_&#1045;&#1040;&#1069;&#1057;%20N%20RU%20&#1044;-RU.&#1056;&#1040;03.&#1042;.58088~26_fecbf4ce-67cf-11e8-9ec5-000af77e485f.pdf&amp;key=e85257a6e63a7e36f8b1efc7dc1094c5" TargetMode="External"/><Relationship Id="rId24065" Type="http://schemas.openxmlformats.org/officeDocument/2006/relationships/hyperlink" Target="https://cdn.eksmo.ru/v2/ITD000000001312775/COVER/cover1__w600.jpg?no_404_img=Y" TargetMode="External"/><Relationship Id="rId24208" Type="http://schemas.openxmlformats.org/officeDocument/2006/relationships/hyperlink" Target="https://cdn.eksmo.ru/v2/ITD000000001423845/COVER/cover1__w600.jpg?no_404_img=Y" TargetMode="External"/><Relationship Id="rId24555" Type="http://schemas.openxmlformats.org/officeDocument/2006/relationships/hyperlink" Target="https://api3.eksmo.ru/v3/xlsxPricelist/certificat/?f=ITD000000001488897_2026-05-15_2031-05-14_&#1045;&#1040;&#1069;&#1057;%20N%20RU%20&#1044;-RU.&#1056;&#1040;04.&#1042;.21350~26_b6596932-05be-11f1-80da-0050569a365d.pdf&amp;key=e85257a6e63a7e36f8b1efc7dc1094c5" TargetMode="External"/><Relationship Id="rId24698" Type="http://schemas.openxmlformats.org/officeDocument/2006/relationships/hyperlink" Target="https://api3.eksmo.ru/v3/xlsxPricelist/certificat/?f=ITD000000001446411_2026-01-16_2031-01-15_&#1045;&#1040;&#1069;&#1057;%20N%20RU%20&#1044;-CN.&#1056;&#1040;01.&#1040;.14380~26_3751ee38-0f9b-11f0-80d9-0050569a365d.pdf&amp;key=e85257a6e63a7e36f8b1efc7dc1094c5" TargetMode="External"/><Relationship Id="rId24304" Type="http://schemas.openxmlformats.org/officeDocument/2006/relationships/hyperlink" Target="https://api3.eksmo.ru/v3/xlsxPricelist/certificat/?f=ITD000000001449854_2026-03-11_2031-03-10_&#1045;&#1040;&#1069;&#1057;%20N%20RU%20&#1044;-CN.&#1056;&#1040;02.&#1040;.47268~26_14cae729-250c-11f0-80d9-0050569a365d.pdf&amp;key=e85257a6e63a7e36f8b1efc7dc1094c5" TargetMode="External"/><Relationship Id="rId24170" Type="http://schemas.openxmlformats.org/officeDocument/2006/relationships/hyperlink" Target="https://cdn.eksmo.ru/v2/ITD000000001398473/COVER/cover1__w600.jpg?no_404_img=Y" TargetMode="External"/><Relationship Id="rId24794" Type="http://schemas.openxmlformats.org/officeDocument/2006/relationships/hyperlink" Target="https://api3.eksmo.ru/v3/xlsxPricelist/certificat/?f=ITD000000001115384_2022-12-20_2027-12-19_&#1045;&#1040;&#1069;&#1057;%20N%20RU%20&#1044;-RU.&#1056;&#1040;09.&#1042;.19553~22_8e3f86a0-baac-11ea-80bd-0050569a365d.pdf&amp;key=e85257a6e63a7e36f8b1efc7dc1094c5" TargetMode="External"/><Relationship Id="rId24660" Type="http://schemas.openxmlformats.org/officeDocument/2006/relationships/hyperlink" Target="https://api3.eksmo.ru/v3/xlsxPricelist/certificat/?f=ITD000000001280314_2025-02-26_2030-02-25_&#1045;&#1040;&#1069;&#1057;%20N%20RU%20&#1044;-RU.&#1056;&#1040;02.&#1042;.29483~25_071f35be-cd4e-11ec-80c6-0050569a365d.pdf&amp;key=e85257a6e63a7e36f8b1efc7dc1094c5" TargetMode="External"/><Relationship Id="rId24266" Type="http://schemas.openxmlformats.org/officeDocument/2006/relationships/hyperlink" Target="https://cdn.eksmo.ru/v2/ITD000000001405092/COVER/cover1__w600.jpg?no_404_img=Y" TargetMode="External"/><Relationship Id="rId24409" Type="http://schemas.openxmlformats.org/officeDocument/2006/relationships/hyperlink" Target="https://api3.eksmo.ru/v3/xlsxPricelist/certificat/?f=ITD000000001418557_2025-08-22_2030-08-21_&#1045;&#1040;&#1069;&#1057;%20N%20RU%20&#1044;-RU.&#1056;&#1040;07.&#1042;.39620~25_af857bfa-809d-11ef-80d9-0050569a365d.pdf&amp;key=e85257a6e63a7e36f8b1efc7dc1094c5" TargetMode="External"/><Relationship Id="rId24756" Type="http://schemas.openxmlformats.org/officeDocument/2006/relationships/hyperlink" Target="https://api3.eksmo.ru/v3/xlsxPricelist/certificat/?f=ITD000000001340472_2024-04-23_2029-04-22_&#1045;&#1040;&#1069;&#1057;%20N%20RU%20&#1044;-RU.&#1056;&#1040;03.&#1042;.83792~24_26945761-e410-11ed-80cc-0050569a365d.pdf&amp;key=e85257a6e63a7e36f8b1efc7dc1094c5" TargetMode="External"/><Relationship Id="rId24015" Type="http://schemas.openxmlformats.org/officeDocument/2006/relationships/hyperlink" Target="https://cdn.eksmo.ru/v2/ITD000000001295097/COVER/cover1__w600.jpg?no_404_img=Y" TargetMode="External"/><Relationship Id="rId24362" Type="http://schemas.openxmlformats.org/officeDocument/2006/relationships/hyperlink" Target="https://api3.eksmo.ru/v3/xlsxPricelist/certificat/?f=ITD000000001360829_2024-11-13_2029-11-12_&#1045;&#1040;&#1069;&#1057;%20N%20RU%20&#1044;-RU.&#1056;&#1040;10.&#1042;.42777~24_25f1fb32-4e35-11ee-80d4-0050569a365d.pdf&amp;key=e85257a6e63a7e36f8b1efc7dc1094c5" TargetMode="External"/><Relationship Id="rId24505" Type="http://schemas.openxmlformats.org/officeDocument/2006/relationships/hyperlink" Target="https://api3.eksmo.ru/v3/xlsxPricelist/certificat/?f=ITD000000001385498_2024-10-09_2029-10-08_&#1045;&#1040;&#1069;&#1057;%20N%20RU%20&#1044;-RU.&#1056;&#1040;09.&#1042;.26806~24_9ae68377-d0a4-11ee-80d6-0050569a365d.pdf&amp;key=e85257a6e63a7e36f8b1efc7dc1094c5" TargetMode="External"/><Relationship Id="rId24371" Type="http://schemas.openxmlformats.org/officeDocument/2006/relationships/hyperlink" Target="https://api3.eksmo.ru/v3/xlsxPricelist/certificat/?f=ITD000000001314333_2023-10-26_2028-10-25_&#1045;&#1040;&#1069;&#1057;%20N%20RU%20&#1044;-RU.&#1056;&#1040;09.&#1042;.12566~23_65a0bf59-6a4e-11ed-80c8-0050569a365d.pdf&amp;key=e85257a6e63a7e36f8b1efc7dc1094c5" TargetMode="External"/><Relationship Id="rId24120" Type="http://schemas.openxmlformats.org/officeDocument/2006/relationships/hyperlink" Target="https://cdn.eksmo.ru/v2/ITD000000001300691/COVER/cover1__w600.jpg?no_404_img=Y" TargetMode="External"/><Relationship Id="rId24467" Type="http://schemas.openxmlformats.org/officeDocument/2006/relationships/hyperlink" Target="https://api3.eksmo.ru/v3/xlsxPricelist/certificat/?f=ITD000000000919230_2026-04-21_2031-04-20_&#1045;&#1040;&#1069;&#1057;%20N%20RU%20&#1044;-RU.&#1056;&#1040;03.&#1042;.58088~26_ccdec187-67d0-11e8-9ec5-000af77e485f.pdf&amp;key=e85257a6e63a7e36f8b1efc7dc1094c5" TargetMode="External"/><Relationship Id="rId24610" Type="http://schemas.openxmlformats.org/officeDocument/2006/relationships/hyperlink" Target="https://api3.eksmo.ru/v3/xlsxPricelist/certificat/?f=ITD000000001294971_2026-03-23_2031-03-22_&#1045;&#1040;&#1069;&#1057;%20N%20RU%20&#1044;-RU.&#1056;&#1040;02.&#1042;.78560~26_1ecac2f8-1254-11ed-80c7-0050569a365d.pdf&amp;key=e85257a6e63a7e36f8b1efc7dc1094c5" TargetMode="External"/><Relationship Id="rId24073" Type="http://schemas.openxmlformats.org/officeDocument/2006/relationships/hyperlink" Target="https://cdn.eksmo.ru/v2/ITD000000001317106/COVER/cover1__w600.jpg?no_404_img=Y" TargetMode="External"/><Relationship Id="rId24216" Type="http://schemas.openxmlformats.org/officeDocument/2006/relationships/hyperlink" Target="https://cdn.eksmo.ru/v2/ITD000000001423895/COVER/cover1__w600.jpg?no_404_img=Y" TargetMode="External"/><Relationship Id="rId24563" Type="http://schemas.openxmlformats.org/officeDocument/2006/relationships/hyperlink" Target="https://api3.eksmo.ru/v3/xlsxPricelist/certificat/?f=ITD000000001402429_2025-10-13_2030-10-12_&#1045;&#1040;&#1069;&#1057;%20N%20RU%20&#1044;-RU.&#1056;&#1040;09.&#1042;.24425~25_13376f47-23e4-11ef-80d8-0050569a365d.pdf&amp;key=e85257a6e63a7e36f8b1efc7dc1094c5" TargetMode="External"/><Relationship Id="rId24706" Type="http://schemas.openxmlformats.org/officeDocument/2006/relationships/hyperlink" Target="https://api3.eksmo.ru/v3/xlsxPricelist/certificat/?f=ITD000000001449535_2026-03-04_2031-03-03_&#1045;&#1040;&#1069;&#1057;%20N%20RU%20&#1044;-CN.&#1056;&#1040;02.&#1040;.32485~26_95e2f4b7-21a8-11f0-80d9-0050569a365d.pdf&amp;key=e85257a6e63a7e36f8b1efc7dc1094c5" TargetMode="External"/><Relationship Id="rId24312" Type="http://schemas.openxmlformats.org/officeDocument/2006/relationships/hyperlink" Target="https://api3.eksmo.ru/v3/xlsxPricelist/certificat/?f=ITD000000001449851_2026-03-11_2031-03-10_&#1045;&#1040;&#1069;&#1057;%20N%20RU%20&#1044;-CN.&#1056;&#1040;02.&#1040;.47268~26_646063fc-250b-11f0-80d9-0050569a365d.pdf&amp;key=e85257a6e63a7e36f8b1efc7dc1094c5" TargetMode="External"/><Relationship Id="rId24178" Type="http://schemas.openxmlformats.org/officeDocument/2006/relationships/hyperlink" Target="https://cdn.eksmo.ru/v2/ITD000000001410543/COVER/cover1__w600.jpg?no_404_img=Y" TargetMode="External"/><Relationship Id="rId24802" Type="http://schemas.openxmlformats.org/officeDocument/2006/relationships/hyperlink" Target="https://api3.eksmo.ru/v3/xlsxPricelist/certificat/?f=ITD000000001198332_2022-10-06_2027-10-05_RU%20&#1044;-RU.PA07.B.15102-22_9972df1f-b3b8-11eb-80c2-0050569a365d.pdf&amp;key=e85257a6e63a7e36f8b1efc7dc1094c5" TargetMode="External"/><Relationship Id="rId24321" Type="http://schemas.openxmlformats.org/officeDocument/2006/relationships/hyperlink" Target="https://api3.eksmo.ru/v3/xlsxPricelist/certificat/?f=ITD000000001415651_2025-06-19_2030-06-18_&#1045;&#1040;&#1069;&#1057;%20N%20RU%20&#1044;-RU.&#1056;&#1040;05.&#1042;.24632~25_d32968fa-6eac-11ef-80d9-0050569a365d.pdf&amp;key=e85257a6e63a7e36f8b1efc7dc1094c5" TargetMode="External"/><Relationship Id="rId24668" Type="http://schemas.openxmlformats.org/officeDocument/2006/relationships/hyperlink" Target="https://api3.eksmo.ru/v3/xlsxPricelist/certificat/?f=ITD000000001314633_2024-05-15_2029-05-14_&#1045;&#1040;&#1069;&#1057;%20N%20RU%20&#1044;-RU.&#1056;&#1040;04.&#1042;.32414~24_9c030492-6a6f-11ed-80c8-0050569a365d.pdf&amp;key=e85257a6e63a7e36f8b1efc7dc1094c5" TargetMode="External"/><Relationship Id="rId24811" Type="http://schemas.openxmlformats.org/officeDocument/2006/relationships/hyperlink" Target="https://api3.eksmo.ru/v3/xlsxPricelist/certificat/?f=ITD000000001075277_2021-04-13_2026-04-12_&#1045;&#1040;&#1069;&#1057;%20N%20RU%20&#1044;-RU.&#1056;&#1040;01.&#1042;.07870~21_28098088-fc85-11e9-a186-000af77e4763.pdf&amp;key=e85257a6e63a7e36f8b1efc7dc1094c5" TargetMode="External"/><Relationship Id="rId24274" Type="http://schemas.openxmlformats.org/officeDocument/2006/relationships/hyperlink" Target="https://api3.eksmo.ru/v3/xlsxPricelist/certificat/?f=ITD000000001438754_2026-05-13_2031-05-12_&#1045;&#1040;&#1069;&#1057;%20N%20RU%20&#1044;-RU.&#1056;&#1040;04.&#1042;.15013~26_2534bcc2-eebe-11ef-80d9-0050569a365d.pdf&amp;key=e85257a6e63a7e36f8b1efc7dc1094c5" TargetMode="External"/><Relationship Id="rId24417" Type="http://schemas.openxmlformats.org/officeDocument/2006/relationships/hyperlink" Target="https://api3.eksmo.ru/v3/xlsxPricelist/certificat/?f=ITD000000001258715_2022-11-30_2027-11-29_RU%20&#1044;-RU.PA08.B.68020-22_5237fd45-7452-11ec-80c6-0050569a365d.pdf&amp;key=e85257a6e63a7e36f8b1efc7dc1094c5" TargetMode="External"/><Relationship Id="rId24764" Type="http://schemas.openxmlformats.org/officeDocument/2006/relationships/hyperlink" Target="https://api3.eksmo.ru/v3/xlsxPricelist/certificat/?f=ITD000000001198336_2022-01-18_2027-01-17_&#1045;&#1040;&#1069;&#1057;%20N%20RU%20&#1044;-RU.&#1056;&#1040;01.&#1042;.14441~22_ce60fe95-b3ba-11eb-80c2-0050569a365d.pdf&amp;key=e85257a6e63a7e36f8b1efc7dc1094c5" TargetMode="External"/><Relationship Id="rId24023" Type="http://schemas.openxmlformats.org/officeDocument/2006/relationships/hyperlink" Target="https://cdn.eksmo.ru/v2/ITD000000001346925/COVER/cover1__w600.jpg?no_404_img=Y" TargetMode="External"/><Relationship Id="rId24513" Type="http://schemas.openxmlformats.org/officeDocument/2006/relationships/hyperlink" Target="https://api3.eksmo.ru/v3/xlsxPricelist/certificat/?f=ITD000000001391425_2025-02-11_2030-02-10_&#1045;&#1040;&#1069;&#1057;%20N%20RU%20&#1044;-RU.&#1056;&#1040;01.&#1042;.85708~25_5cc183a3-eb60-11ee-80d7-0050569a365d.pdf&amp;key=e85257a6e63a7e36f8b1efc7dc1094c5" TargetMode="External"/><Relationship Id="rId24379" Type="http://schemas.openxmlformats.org/officeDocument/2006/relationships/hyperlink" Target="https://api3.eksmo.ru/v3/xlsxPricelist/certificat/?f=ITD000000001076859_2020-04-21_2025-04-20_RU%20&#1044;-RU.&#1040;&#1071;46.&#1042;.15947-20_1d984b16-0526-11ea-a186-000af77e4763.pdf&amp;key=e85257a6e63a7e36f8b1efc7dc1094c5" TargetMode="External"/><Relationship Id="rId24128" Type="http://schemas.openxmlformats.org/officeDocument/2006/relationships/hyperlink" Target="https://cdn.eksmo.ru/v2/ITD000000001364340/COVER/cover1__w600.jpg?no_404_img=Y" TargetMode="External"/><Relationship Id="rId24475" Type="http://schemas.openxmlformats.org/officeDocument/2006/relationships/hyperlink" Target="https://api3.eksmo.ru/v3/xlsxPricelist/certificat/?f=ITD000000001238997_2022-02-08_2027-02-07_&#1045;&#1040;&#1069;&#1057;%20N%20RU%20&#1044;-RU.&#1056;&#1040;01.B.65208~22_9a0d8fbe-1ad4-11ec-80c5-0050569a365d.pdf&amp;key=e85257a6e63a7e36f8b1efc7dc1094c5" TargetMode="External"/><Relationship Id="rId24618" Type="http://schemas.openxmlformats.org/officeDocument/2006/relationships/hyperlink" Target="https://api3.eksmo.ru/v3/xlsxPricelist/certificat/?f=ITD000000001308109_2025-04-30_2030-04-29_&#1045;&#1040;&#1069;&#1057;%20N%20RU%20&#1044;-RU.&#1056;&#1040;04.&#1042;.02026~25_2b79a437-4e13-11ed-80c8-0050569a365d.pdf&amp;key=e85257a6e63a7e36f8b1efc7dc1094c5" TargetMode="External"/><Relationship Id="rId24224" Type="http://schemas.openxmlformats.org/officeDocument/2006/relationships/hyperlink" Target="https://cdn.eksmo.ru/v2/ITD000000001423851/COVER/cover1__w600.jpg?no_404_img=Y" TargetMode="External"/><Relationship Id="rId24090" Type="http://schemas.openxmlformats.org/officeDocument/2006/relationships/hyperlink" Target="https://cdn.eksmo.ru/v2/ITD000000001470617/COVER/cover1__w600.jpg?no_404_img=Y" TargetMode="External"/><Relationship Id="rId24714" Type="http://schemas.openxmlformats.org/officeDocument/2006/relationships/hyperlink" Target="https://api3.eksmo.ru/v3/xlsxPricelist/certificat/?f=ITD000000001375486_2024-11-27_2029-11-26_&#1045;&#1040;&#1069;&#1057;%20N%20RU%20&#1044;-RU.&#1056;&#1040;10.&#1042;.94261~24_dcbd2147-9410-11ee-80d4-0050569a365d.pdf&amp;key=e85257a6e63a7e36f8b1efc7dc1094c5" TargetMode="External"/><Relationship Id="rId24580" Type="http://schemas.openxmlformats.org/officeDocument/2006/relationships/hyperlink" Target="https://api3.eksmo.ru/v3/xlsxPricelist/certificat/?f=ITD000000001371342_2026-03-23_2031-03-22_&#1045;&#1040;&#1069;&#1057;%20N%20RU%20&#1044;-RU.&#1056;&#1040;02.&#1042;.78560~26_a7ba0bd8-823a-11ee-80d4-0050569a365d.pdf&amp;key=e85257a6e63a7e36f8b1efc7dc1094c5" TargetMode="External"/><Relationship Id="rId24186" Type="http://schemas.openxmlformats.org/officeDocument/2006/relationships/hyperlink" Target="https://cdn.eksmo.ru/v2/ITD000000001364338/COVER/cover1__w600.jpg?no_404_img=Y" TargetMode="External"/><Relationship Id="rId24329" Type="http://schemas.openxmlformats.org/officeDocument/2006/relationships/hyperlink" Target="https://api3.eksmo.ru/v3/xlsxPricelist/certificat/?f=ITD000000001371568_2025-11-07_2029-07-01_&#1045;&#1040;&#1069;&#1057;%20N%20RU%20&#1044;-RU.&#1056;&#1040;10.&#1042;.16130~25_7104e3d3-83a6-11ee-80d4-0050569a365d.pdf&amp;key=e85257a6e63a7e36f8b1efc7dc1094c5" TargetMode="External"/><Relationship Id="rId24676" Type="http://schemas.openxmlformats.org/officeDocument/2006/relationships/hyperlink" Target="https://api3.eksmo.ru/v3/xlsxPricelist/certificat/?f=ITD000000001449516_2026-03-24_2031-03-23_&#1045;&#1040;&#1069;&#1057;%20N%20RU%20&#1044;-CN.&#1056;&#1040;02.&#1040;.81261~26_e1e8c418-211b-11f0-80d9-0050569a365d.pdf&amp;key=e85257a6e63a7e36f8b1efc7dc1094c5" TargetMode="External"/><Relationship Id="rId24819" Type="http://schemas.openxmlformats.org/officeDocument/2006/relationships/hyperlink" Target="https://api3.eksmo.ru/v3/xlsxPricelist/certificat/?f=ITD000000001407016_2025-05-30_2030-05-21_&#1045;&#1040;&#1069;&#1057;%20N%20RU%20&#1044;-RU.&#1056;&#1040;04.&#1042;.80498~25_3748d61c-4411-11ef-80d8-0050569a365d.pdf&amp;key=e85257a6e63a7e36f8b1efc7dc1094c5" TargetMode="External"/><Relationship Id="rId24282" Type="http://schemas.openxmlformats.org/officeDocument/2006/relationships/hyperlink" Target="https://api3.eksmo.ru/v3/xlsxPricelist/certificat/?f=ITD000000000953761_2019-09-06_2024-09-05_&#1044;-RU.&#1040;&#1071;.46.&#1042;.0792-19_8e7f2cf0-0922-11e9-8679-000af77e485f.pdf&amp;key=e85257a6e63a7e36f8b1efc7dc1094c5" TargetMode="External"/><Relationship Id="rId24425" Type="http://schemas.openxmlformats.org/officeDocument/2006/relationships/hyperlink" Target="https://api3.eksmo.ru/v3/xlsxPricelist/certificat/?f=ITD000000001319271_2025-02-26_2030-02-25_&#1045;&#1040;&#1069;&#1057;%20N%20RU%20&#1044;-RU.&#1056;&#1040;02.&#1042;.29410~25_a491d1f3-8526-11ed-80ca-0050569a365d.pdf&amp;key=e85257a6e63a7e36f8b1efc7dc1094c5" TargetMode="External"/><Relationship Id="rId24772" Type="http://schemas.openxmlformats.org/officeDocument/2006/relationships/hyperlink" Target="https://api3.eksmo.ru/v3/xlsxPricelist/certificat/?f=ITD000000001101184_2020-10-06_2025-10-05_&#1045;&#1040;&#1069;&#1057;%20N%20RU%20&#1044;-RU.&#1040;&#1044;88.&#1042;.01177~20_5dcef2c4-62a8-11ea-80bc-0050569a365d.pdf&amp;key=e85257a6e63a7e36f8b1efc7dc1094c5" TargetMode="External"/><Relationship Id="rId24291" Type="http://schemas.openxmlformats.org/officeDocument/2006/relationships/hyperlink" Target="https://api3.eksmo.ru/v3/xlsxPricelist/certificat/?f=ITD000000000213319_2019-11-05_2024-11-04_&#1045;&#1040;&#1069;&#1057;%20N%20RU%20&#1044;-RU.&#1040;&#1071;46.&#1042;.09632~19_5356ab98-d6f8-11e1-8207-5ef3fc5021fb.pdf&amp;key=e85257a6e63a7e36f8b1efc7dc1094c5" TargetMode="External"/><Relationship Id="rId24781" Type="http://schemas.openxmlformats.org/officeDocument/2006/relationships/hyperlink" Target="https://api3.eksmo.ru/v3/xlsxPricelist/certificat/?f=ITD000000001431750_2025-10-15_2030-10-14_&#1045;&#1040;&#1069;&#1057;%20N%20RU%20&#1044;-RU.&#1056;&#1040;09.&#1042;.34674~25_3ebb08bc-c503-11ef-80d9-0050569a365d.pdf&amp;key=e85257a6e63a7e36f8b1efc7dc1094c5" TargetMode="External"/><Relationship Id="rId24040" Type="http://schemas.openxmlformats.org/officeDocument/2006/relationships/hyperlink" Target="https://cdn.eksmo.ru/v2/ITD000000001481474/COVER/cover1__w600.jpg?no_404_img=Y" TargetMode="External"/><Relationship Id="rId24387" Type="http://schemas.openxmlformats.org/officeDocument/2006/relationships/hyperlink" Target="https://api3.eksmo.ru/v3/xlsxPricelist/certificat/?f=ITD000000001315339_2024-01-15_2029-01-14_&#1045;&#1040;&#1069;&#1057;%20N%20RU%20&#1044;-RU.&#1056;&#1040;01.&#1042;.12292~24_b05147a3-6f08-11ed-80ca-0050569a365d.pdf&amp;key=e85257a6e63a7e36f8b1efc7dc1094c5" TargetMode="External"/><Relationship Id="rId24530" Type="http://schemas.openxmlformats.org/officeDocument/2006/relationships/hyperlink" Target="https://api3.eksmo.ru/v3/xlsxPricelist/certificat/?f=ITD000000001371233_2024-05-24_2029-05-23_&#1045;&#1040;&#1069;&#1057;%20N%20RU%20&#1044;-RU.&#1056;&#1040;04.&#1042;.59092~24_cd454d13-8220-11ee-80d4-0050569a365d.pdf&amp;key=e85257a6e63a7e36f8b1efc7dc1094c5" TargetMode="External"/><Relationship Id="rId24136" Type="http://schemas.openxmlformats.org/officeDocument/2006/relationships/hyperlink" Target="https://cdn.eksmo.ru/v2/ITD000000001112183/COVER/cover1__w600.jpg?no_404_img=Y" TargetMode="External"/><Relationship Id="rId24483" Type="http://schemas.openxmlformats.org/officeDocument/2006/relationships/hyperlink" Target="https://api3.eksmo.ru/v3/xlsxPricelist/certificat/?f=ITD000000001248769_2023-09-11_2028-09-10_&#1045;&#1040;&#1069;&#1057;%20N%20RU%20&#1044;-RU.&#1056;&#1040;07.&#1042;.37786~23_e3f0cc06-4070-11ec-80c5-0050569a365d.pdf&amp;key=e85257a6e63a7e36f8b1efc7dc1094c5" TargetMode="External"/><Relationship Id="rId24626" Type="http://schemas.openxmlformats.org/officeDocument/2006/relationships/hyperlink" Target="https://api3.eksmo.ru/v3/xlsxPricelist/certificat/?f=ITD000000001268416_2023-06-29_2028-06-28_&#1045;&#1040;&#1069;&#1057;%20N%20RU%20&#1044;-RU.&#1056;&#1040;05.&#1042;.05112~23_972f5aef-9fa2-11ec-80c6-0050569a365d.pdf&amp;key=e85257a6e63a7e36f8b1efc7dc1094c5" TargetMode="External"/><Relationship Id="rId24232" Type="http://schemas.openxmlformats.org/officeDocument/2006/relationships/hyperlink" Target="https://cdn.eksmo.ru/v2/ITD000000001423926/COVER/cover1__w600.jpg?no_404_img=Y" TargetMode="External"/><Relationship Id="rId24722" Type="http://schemas.openxmlformats.org/officeDocument/2006/relationships/hyperlink" Target="https://api3.eksmo.ru/v3/xlsxPricelist/certificat/?f=ITD000000000962780_2022-02-17_2027-02-16_&#1045;&#1040;&#1069;&#1057;%20N%20RU%20&#1044;-RU.&#1056;&#1040;01.&#1042;.87200~22_bd071b13-40ba-11e9-b31d-000af77e485f.pdf&amp;key=e85257a6e63a7e36f8b1efc7dc1094c5" TargetMode="External"/><Relationship Id="rId24241" Type="http://schemas.openxmlformats.org/officeDocument/2006/relationships/hyperlink" Target="https://cdn.eksmo.ru/v2/ITD000000001305827/COVER/cover1__w600.jpg?no_404_img=Y" TargetMode="External"/><Relationship Id="rId24588" Type="http://schemas.openxmlformats.org/officeDocument/2006/relationships/hyperlink" Target="https://api3.eksmo.ru/v3/xlsxPricelist/certificat/?f=ITD000000001306412_2026-03-23_2031-03-22_&#1045;&#1040;&#1069;&#1057;%20N%20RU%20&#1044;-RU.&#1056;&#1040;02.&#1042;.78560~26_4f6715e5-4646-11ed-80c8-0050569a365d.pdf&amp;key=e85257a6e63a7e36f8b1efc7dc1094c5" TargetMode="External"/><Relationship Id="rId24731" Type="http://schemas.openxmlformats.org/officeDocument/2006/relationships/hyperlink" Target="https://api3.eksmo.ru/v3/xlsxPricelist/certificat/?f=ITD000000001459677_2026-07-01_2027-06-30_&#1045;&#1040;&#1069;&#1057;%20N%20RU%20&#1044;-CN.&#1056;&#1040;05.&#1040;.61429~26_54ab5b33-62e4-11f0-80d9-0050569a365d.pdf&amp;key=e85257a6e63a7e36f8b1efc7dc1094c5" TargetMode="External"/><Relationship Id="rId24337" Type="http://schemas.openxmlformats.org/officeDocument/2006/relationships/hyperlink" Target="https://api3.eksmo.ru/v3/xlsxPricelist/certificat/?f=ITD000000001423269_2025-11-07_2029-07-01_&#1045;&#1040;&#1069;&#1057;%20N%20RU%20&#1044;-RU.&#1056;&#1040;10.&#1042;.16130~25_257576ef-984c-11ef-80d9-0050569a365d.pdf&amp;key=e85257a6e63a7e36f8b1efc7dc1094c5" TargetMode="External"/><Relationship Id="rId24684" Type="http://schemas.openxmlformats.org/officeDocument/2006/relationships/hyperlink" Target="https://api3.eksmo.ru/v3/xlsxPricelist/certificat/?f=ITD000000001319041_2025-08-14_2030-08-13_&#1045;&#1040;&#1069;&#1057;%20N%20RU%20&#1044;-CN.&#1056;&#1040;07.&#1040;.08965~25_07fdf6af-84ef-11ed-80ca-0050569a365d.pdf&amp;key=e85257a6e63a7e36f8b1efc7dc1094c5" TargetMode="External"/><Relationship Id="rId24827" Type="http://schemas.openxmlformats.org/officeDocument/2006/relationships/hyperlink" Target="https://api3.eksmo.ru/v3/xlsxPricelist/certificat/?f=ITD000000001369758_2024-11-21_2029-11-20_&#1045;&#1040;&#1069;&#1057;%20N%20RU%20&#1044;-RU.&#1056;&#1040;10.&#1042;.74308~24_c3d53ab5-7898-11ee-80d4-0050569a365d.pdf&amp;key=e85257a6e63a7e36f8b1efc7dc1094c5" TargetMode="External"/><Relationship Id="rId24433" Type="http://schemas.openxmlformats.org/officeDocument/2006/relationships/hyperlink" Target="https://api3.eksmo.ru/v3/xlsxPricelist/certificat/?f=ITD000000001422484_2026-03-11_2031-03-10_&#1045;&#1040;&#1069;&#1057;%20N%20RU%20&#1044;-RU.&#1056;&#1040;02.&#1042;.47838~26_5e74a483-952f-11ef-80d9-0050569a365d.pdf&amp;key=e85257a6e63a7e36f8b1efc7dc1094c5" TargetMode="External"/><Relationship Id="rId24789" Type="http://schemas.openxmlformats.org/officeDocument/2006/relationships/hyperlink" Target="https://api3.eksmo.ru/v3/xlsxPricelist/certificat/?f=ITD000000001309831_2024-10-01_2029-09-30_&#1045;&#1040;&#1069;&#1057;%20N%20RU%20&#1044;-RU.&#1056;&#1040;08.&#1042;.98572~24_9ba5fea0-5443-11ed-80c8-0050569a365d.pdf&amp;key=e85257a6e63a7e36f8b1efc7dc1094c5" TargetMode="External"/><Relationship Id="rId24048" Type="http://schemas.openxmlformats.org/officeDocument/2006/relationships/hyperlink" Target="https://cdn.eksmo.ru/v2/ITD000000001436382/COVER/cover1__w600.jpg?no_404_img=Y" TargetMode="External"/><Relationship Id="rId24538" Type="http://schemas.openxmlformats.org/officeDocument/2006/relationships/hyperlink" Target="https://api3.eksmo.ru/v3/xlsxPricelist/certificat/?f=ITD000000000986065_2020-02-11_2025-02-10_RU%20&#1044;-RU.&#1040;&#1071;46.&#1042;.13429-20_dde76f31-7004-11e9-88e2-000af77e485f.pdf&amp;key=e85257a6e63a7e36f8b1efc7dc1094c5" TargetMode="External"/><Relationship Id="rId24144" Type="http://schemas.openxmlformats.org/officeDocument/2006/relationships/hyperlink" Target="https://cdn.eksmo.ru/v2/ITD000000001398477/COVER/cover1__w600.jpg?no_404_img=Y" TargetMode="External"/><Relationship Id="rId24634" Type="http://schemas.openxmlformats.org/officeDocument/2006/relationships/hyperlink" Target="https://api3.eksmo.ru/v3/xlsxPricelist/certificat/?f=ITD000000001371304_2024-03-19_2029-03-18_&#1045;&#1040;&#1069;&#1057;%20N%20RU%20&#1044;-RU.&#1056;&#1040;02.&#1042;.89481~24_cb194fc7-8231-11ee-80d4-0050569a365d.pdf&amp;key=e85257a6e63a7e36f8b1efc7dc1094c5" TargetMode="External"/><Relationship Id="rId24249" Type="http://schemas.openxmlformats.org/officeDocument/2006/relationships/hyperlink" Target="https://cdn.eksmo.ru/v2/ITD000000001428393/COVER/cover1__w600.jpg?no_404_img=Y" TargetMode="External"/><Relationship Id="rId24739" Type="http://schemas.openxmlformats.org/officeDocument/2006/relationships/hyperlink" Target="https://api3.eksmo.ru/v3/xlsxPricelist/certificat/?f=ITD000000001449530_2026-01-16_2031-01-15_&#1045;&#1040;&#1069;&#1057;%20N%20RU%20&#1044;-CN.&#1056;&#1040;01.&#1040;.13355~26_cbf247ab-21a6-11f0-80d9-0050569a365d.pdf&amp;key=e85257a6e63a7e36f8b1efc7dc1094c5" TargetMode="External"/><Relationship Id="rId23998" Type="http://schemas.openxmlformats.org/officeDocument/2006/relationships/hyperlink" Target="https://cdn.eksmo.ru/v2/ITD000000001435868/COVER/cover1__w600.jpg?no_404_img=Y" TargetMode="External"/><Relationship Id="rId24345" Type="http://schemas.openxmlformats.org/officeDocument/2006/relationships/hyperlink" Target="https://api3.eksmo.ru/v3/xlsxPricelist/certificat/?f=ITD000000001441046_2025-09-23_2030-09-22_&#1045;&#1040;&#1069;&#1057;%20N%20RU%20&#1044;-RU.&#1056;&#1040;08.&#1042;.53745~25_7f5ce57c-f9a2-11ef-80d9-0050569a365d.pdf&amp;key=e85257a6e63a7e36f8b1efc7dc1094c5" TargetMode="External"/><Relationship Id="rId24835" Type="http://schemas.openxmlformats.org/officeDocument/2006/relationships/hyperlink" Target="https://api3.eksmo.ru/v3/xlsxPricelist/certificat/?f=ITD000000000964571_2019-06-11_2024-06-10_RU%20&#1044;-RU.&#1040;&#1071;46.&#1042;.05922-19_4377b952-4c82-11e9-b31d-000af77e485f.pdf&amp;key=e85257a6e63a7e36f8b1efc7dc1094c5" TargetMode="External"/><Relationship Id="rId24094" Type="http://schemas.openxmlformats.org/officeDocument/2006/relationships/hyperlink" Target="https://cdn.eksmo.ru/v2/ITD000000001295081/COVER/cover1__w600.jpg?no_404_img=Y" TargetMode="External"/><Relationship Id="rId24450" Type="http://schemas.openxmlformats.org/officeDocument/2006/relationships/hyperlink" Target="https://api3.eksmo.ru/v3/xlsxPricelist/certificat/?f=ITD000000000919237_2026-04-21_2031-04-20_&#1045;&#1040;&#1069;&#1057;%20N%20RU%20&#1044;-RU.&#1056;&#1040;03.&#1042;.58088~26_188f7fb3-67d4-11e8-9ec5-000af77e485f.pdf&amp;key=e85257a6e63a7e36f8b1efc7dc1094c5" TargetMode="External"/><Relationship Id="rId24056" Type="http://schemas.openxmlformats.org/officeDocument/2006/relationships/hyperlink" Target="https://cdn.eksmo.ru/v2/ITD000000001486692/COVER/cover1__w600.jpg?no_404_img=Y" TargetMode="External"/><Relationship Id="rId24199" Type="http://schemas.openxmlformats.org/officeDocument/2006/relationships/hyperlink" Target="https://cdn.eksmo.ru/v2/ITD000000001295099/COVER/cover1__w600.jpg?no_404_img=Y" TargetMode="External"/><Relationship Id="rId24546" Type="http://schemas.openxmlformats.org/officeDocument/2006/relationships/hyperlink" Target="https://api3.eksmo.ru/v3/xlsxPricelist/certificat/?f=ITD000000001342120_2023-12-13_2028-12-12_&#1045;&#1040;&#1069;&#1057;%20N%20RU%20&#1044;-RU.&#1056;&#1040;10.&#1042;.61140~23_54087286-eb22-11ed-80cc-0050569a365d.pdf&amp;key=e85257a6e63a7e36f8b1efc7dc1094c5" TargetMode="External"/><Relationship Id="rId24152" Type="http://schemas.openxmlformats.org/officeDocument/2006/relationships/hyperlink" Target="https://cdn.eksmo.ru/v2/ITD000000001242517/COVER/cover1__w600.jpg?no_404_img=Y" TargetMode="External"/><Relationship Id="rId24295" Type="http://schemas.openxmlformats.org/officeDocument/2006/relationships/hyperlink" Target="https://api3.eksmo.ru/v3/xlsxPricelist/certificat/?f=ITD000000000907919_2024-11-27_2029-11-26_&#1045;&#1040;&#1069;&#1057;%20N%20RU%20&#1044;-RU.&#1056;&#1040;10.&#1042;.93834~24_fcba9b1f-2841-11e8-9ec5-000af77e485f.pdf&amp;key=e85257a6e63a7e36f8b1efc7dc1094c5" TargetMode="External"/><Relationship Id="rId24642" Type="http://schemas.openxmlformats.org/officeDocument/2006/relationships/hyperlink" Target="https://api3.eksmo.ru/v3/xlsxPricelist/certificat/?f=ITD000000001371282_2026-03-23_2031-03-22_&#1045;&#1040;&#1069;&#1057;%20N%20RU%20&#1044;-RU.&#1056;&#1040;02.&#1042;.78560~26_b078e3ea-822e-11ee-80d4-0050569a365d.pdf&amp;key=e85257a6e63a7e36f8b1efc7dc1094c5" TargetMode="External"/><Relationship Id="rId24161" Type="http://schemas.openxmlformats.org/officeDocument/2006/relationships/hyperlink" Target="https://cdn.eksmo.ru/v2/ITD000000001364375/COVER/cover1__w600.jpg?no_404_img=Y" TargetMode="External"/><Relationship Id="rId24651" Type="http://schemas.openxmlformats.org/officeDocument/2006/relationships/hyperlink" Target="https://api3.eksmo.ru/v3/xlsxPricelist/certificat/?f=ITD000000001441364_2025-04-10_2030-04-08_&#1044;-RU.PA03.B.48758-25_844a718c-fb30-11ef-80d9-0050569a365d.PDF&amp;key=e85257a6e63a7e36f8b1efc7dc1094c5" TargetMode="External"/><Relationship Id="rId24257" Type="http://schemas.openxmlformats.org/officeDocument/2006/relationships/hyperlink" Target="https://cdn.eksmo.ru/v2/ITD000000001318095/COVER/cover1__w600.jpg?no_404_img=Y" TargetMode="External"/><Relationship Id="rId24400" Type="http://schemas.openxmlformats.org/officeDocument/2006/relationships/hyperlink" Target="https://api3.eksmo.ru/v3/xlsxPricelist/certificat/?f=ITD000000001288826_2023-02-22_2028-02-21_&#1045;&#1040;&#1069;&#1057;%20N%20RU%20&#1044;-RU.&#1056;&#1040;01.&#1042;.99557~23_e0ffd618-f5f0-11ec-80c7-0050569a365d.pdf&amp;key=e85257a6e63a7e36f8b1efc7dc1094c5" TargetMode="External"/><Relationship Id="rId24747" Type="http://schemas.openxmlformats.org/officeDocument/2006/relationships/hyperlink" Target="https://api3.eksmo.ru/v3/xlsxPricelist/certificat/?f=ITD000000001338937_2025-10-29_2030-10-28_&#1045;&#1040;&#1069;&#1057;%20N%20RU%20&#1044;-RU.&#1056;&#1040;09.&#1042;.82837~25_6062cf0b-dcf9-11ed-80cc-0050569a365d.pdf&amp;key=e85257a6e63a7e36f8b1efc7dc1094c5" TargetMode="External"/><Relationship Id="rId24006" Type="http://schemas.openxmlformats.org/officeDocument/2006/relationships/hyperlink" Target="https://cdn.eksmo.ru/v2/ITD000000001295083/COVER/cover1__w600.jpg?no_404_img=Y" TargetMode="External"/><Relationship Id="rId24353" Type="http://schemas.openxmlformats.org/officeDocument/2006/relationships/hyperlink" Target="https://api3.eksmo.ru/v3/xlsxPricelist/certificat/?f=ITD000000001381286_2025-10-17_2030-10-16_&#1045;&#1040;&#1069;&#1057;%20N%20RU%20&#1044;-RU.&#1056;&#1040;09.&#1042;.43183~25_99924749-bc33-11ee-80d4-0050569a365d.pdf&amp;key=e85257a6e63a7e36f8b1efc7dc1094c5" TargetMode="External"/><Relationship Id="rId24496" Type="http://schemas.openxmlformats.org/officeDocument/2006/relationships/hyperlink" Target="https://api3.eksmo.ru/v3/xlsxPricelist/certificat/?f=ITD000000000306040_2025-12-19_2030-12-18_&#1045;&#1040;&#1069;&#1057;%20N%20RU%20&#1044;-RU.&#1056;&#1040;11.&#1042;.86779~25_b1261746-58e3-11e3-a1df-5ef3fc5021a7.pdf&amp;key=e85257a6e63a7e36f8b1efc7dc1094c5" TargetMode="External"/><Relationship Id="rId24843" Type="http://schemas.openxmlformats.org/officeDocument/2006/relationships/hyperlink" Target="https://api3.eksmo.ru/v3/xlsxPricelist/certificat/?f=ITD000000001319628_2023-07-21_2028-07-20_&#1045;&#1040;&#1069;&#1057;%20N%20RU%20&#1044;-RU.&#1056;&#1040;05.&#1042;.72603~23_bd06ce4c-86de-11ed-80ca-0050569a365d.pdf&amp;key=e85257a6e63a7e36f8b1efc7dc1094c5" TargetMode="External"/><Relationship Id="rId24102" Type="http://schemas.openxmlformats.org/officeDocument/2006/relationships/hyperlink" Target="https://cdn.eksmo.ru/v2/ITD000000001486288/COVER/cover1__w600.jpg?no_404_img=Y" TargetMode="External"/><Relationship Id="rId24592" Type="http://schemas.openxmlformats.org/officeDocument/2006/relationships/hyperlink" Target="https://api3.eksmo.ru/v3/xlsxPricelist/certificat/?f=ITD000000001306211_2025-04-30_2030-04-29_&#1045;&#1040;&#1069;&#1057;%20N%20RU%20&#1044;-RU.&#1056;&#1040;04.&#1042;.02026~25_1a4169c3-4556-11ed-80c8-0050569a365d.pdf&amp;key=e85257a6e63a7e36f8b1efc7dc1094c5" TargetMode="External"/><Relationship Id="rId24111" Type="http://schemas.openxmlformats.org/officeDocument/2006/relationships/hyperlink" Target="https://cdn.eksmo.ru/v2/ITD000000001386004/COVER/cover1__w600.jpg?no_404_img=Y" TargetMode="External"/><Relationship Id="rId24458" Type="http://schemas.openxmlformats.org/officeDocument/2006/relationships/hyperlink" Target="https://api3.eksmo.ru/v3/xlsxPricelist/certificat/?f=ITD000000001108885_2023-09-11_2028-09-10_&#1045;&#1040;&#1069;&#1057;%20N%20RU%20&#1044;-RU.&#1056;&#1040;07.&#1042;.38709~23_676c43cc-9106-11ea-80bc-0050569a365d.pdf&amp;key=e85257a6e63a7e36f8b1efc7dc1094c5" TargetMode="External"/><Relationship Id="rId24601" Type="http://schemas.openxmlformats.org/officeDocument/2006/relationships/hyperlink" Target="https://api3.eksmo.ru/v3/xlsxPricelist/certificat/?f=ITD000000001268627_2025-04-30_2030-04-29_&#1045;&#1040;&#1069;&#1057;%20N%20RU%20&#1044;-RU.&#1056;&#1040;04.&#1042;.02026~25_57e6c9b2-a05d-11ec-80c6-0050569a365d.pdf&amp;key=e85257a6e63a7e36f8b1efc7dc1094c5" TargetMode="External"/><Relationship Id="rId24064" Type="http://schemas.openxmlformats.org/officeDocument/2006/relationships/hyperlink" Target="https://cdn.eksmo.ru/v2/ITD000000001331690/COVER/cover1__w600.jpg?no_404_img=Y" TargetMode="External"/><Relationship Id="rId24207" Type="http://schemas.openxmlformats.org/officeDocument/2006/relationships/hyperlink" Target="https://cdn.eksmo.ru/v2/ITD000000001358344/COVER/cover1__w600.jpg?no_404_img=Y" TargetMode="External"/><Relationship Id="rId24554" Type="http://schemas.openxmlformats.org/officeDocument/2006/relationships/hyperlink" Target="https://api3.eksmo.ru/v3/xlsxPricelist/certificat/?f=430000000000005127_2019-01-09_2099-01-09_&#1086;&#1090;&#1082;&#1072;&#1079;&#1085;&#1086;&#1077;%20&#1087;&#1080;&#1089;&#1100;&#1084;&#1086;%20230-20.001_40892f13-b8cd-11dd-a749-505054503030.pdf&amp;key=e85257a6e63a7e36f8b1efc7dc1094c5" TargetMode="External"/><Relationship Id="rId24697" Type="http://schemas.openxmlformats.org/officeDocument/2006/relationships/hyperlink" Target="https://api3.eksmo.ru/v3/xlsxPricelist/certificat/?f=ITD000000001234845_2025-04-28_2030-04-27_&#1045;&#1040;&#1069;&#1057;%20N%20RU%20&#1044;-CN.&#1056;&#1040;03.&#1040;.98757~25_8e459baf-0fbd-11ec-80c4-0050569a365d.pdf&amp;key=e85257a6e63a7e36f8b1efc7dc1094c5" TargetMode="External"/><Relationship Id="rId24303" Type="http://schemas.openxmlformats.org/officeDocument/2006/relationships/hyperlink" Target="https://api3.eksmo.ru/v3/xlsxPricelist/certificat/?f=ITD000000001449834_2026-03-11_2031-03-10_&#1045;&#1040;&#1069;&#1057;%20N%20RU%20&#1044;-CN.&#1056;&#1040;02.&#1040;.47268~26_1ea0a3af-2502-11f0-80d9-0050569a365d.pdf&amp;key=e85257a6e63a7e36f8b1efc7dc1094c5" TargetMode="External"/><Relationship Id="rId24169" Type="http://schemas.openxmlformats.org/officeDocument/2006/relationships/hyperlink" Target="https://cdn.eksmo.ru/v2/ITD000000001381669/COVER/cover1__w600.jpg?no_404_img=Y" TargetMode="External"/><Relationship Id="rId24793" Type="http://schemas.openxmlformats.org/officeDocument/2006/relationships/hyperlink" Target="https://api3.eksmo.ru/v3/xlsxPricelist/certificat/?f=ITD000000001338910_2025-11-11_2030-11-10_&#1045;&#1040;&#1069;&#1057;%20N%20RU%20&#1044;-RU.&#1056;&#1040;10.&#1042;.25158~25_1bf23aa3-dacb-11ed-80cc-0050569a365d.pdf&amp;key=e85257a6e63a7e36f8b1efc7dc1094c5" TargetMode="External"/><Relationship Id="rId24659" Type="http://schemas.openxmlformats.org/officeDocument/2006/relationships/hyperlink" Target="https://api3.eksmo.ru/v3/xlsxPricelist/certificat/?f=ITD000000001351908_2024-03-26_2029-03-25_&#1045;&#1040;&#1069;&#1057;%20N%20RU%20&#1044;-RU.&#1056;&#1040;03.&#1042;.06430~24_8aa0df5d-26f8-11ee-80d3-0050569a365d.pdf&amp;key=e85257a6e63a7e36f8b1efc7dc1094c5" TargetMode="External"/><Relationship Id="rId24265" Type="http://schemas.openxmlformats.org/officeDocument/2006/relationships/hyperlink" Target="https://cdn.eksmo.ru/v2/ITD000000001356288/COVER/cover1__w600.jpg?no_404_img=Y" TargetMode="External"/><Relationship Id="rId24408" Type="http://schemas.openxmlformats.org/officeDocument/2006/relationships/hyperlink" Target="https://api3.eksmo.ru/v3/xlsxPricelist/certificat/?f=ITD000000001400265_2025-11-14_2030-11-13_&#1045;&#1040;&#1069;&#1057;%20N%20RU%20&#1044;-CN.&#1056;&#1040;10.&#1040;.44115~25_732e7797-19b7-11ef-80d8-0050569a365d.pdf&amp;key=e85257a6e63a7e36f8b1efc7dc1094c5" TargetMode="External"/><Relationship Id="rId24755" Type="http://schemas.openxmlformats.org/officeDocument/2006/relationships/hyperlink" Target="https://api3.eksmo.ru/v3/xlsxPricelist/certificat/?f=ITD000000001318690_2023-11-24_2028-11-23_&#1045;&#1040;&#1069;&#1057;%20N%20RU%20&#1044;-RU.&#1056;&#1040;10.&#1042;.05049~23_62a7f2e1-81fd-11ed-80ca-0050569a365d.pdf&amp;key=e85257a6e63a7e36f8b1efc7dc1094c5" TargetMode="External"/><Relationship Id="rId24014" Type="http://schemas.openxmlformats.org/officeDocument/2006/relationships/hyperlink" Target="https://cdn.eksmo.ru/v2/ITD000000001393517/COVER/cover1__w600.jpg?no_404_img=Y" TargetMode="External"/><Relationship Id="rId24504" Type="http://schemas.openxmlformats.org/officeDocument/2006/relationships/hyperlink" Target="https://api3.eksmo.ru/v3/xlsxPricelist/certificat/?f=ITD000000001385500_2024-10-09_2029-10-08_&#1045;&#1040;&#1069;&#1057;%20N%20RU%20&#1044;-RU.&#1056;&#1040;09.&#1042;.26806~24_65188e88-d0a5-11ee-80d6-0050569a365d.pdf&amp;key=e85257a6e63a7e36f8b1efc7dc1094c5" TargetMode="External"/><Relationship Id="rId24370" Type="http://schemas.openxmlformats.org/officeDocument/2006/relationships/hyperlink" Target="https://api3.eksmo.ru/v3/xlsxPricelist/certificat/?f=ITD000000001314328_2023-10-26_2028-10-25_&#1045;&#1040;&#1069;&#1057;%20N%20RU%20&#1044;-RU.&#1056;&#1040;09.&#1042;.12566~23_de011dfb-6a4b-11ed-80c8-0050569a365d.pdf&amp;key=e85257a6e63a7e36f8b1efc7dc1094c5" TargetMode="External"/><Relationship Id="rId24119" Type="http://schemas.openxmlformats.org/officeDocument/2006/relationships/hyperlink" Target="https://cdn.eksmo.ru/v2/ITD000000001428538/COVER/cover1__w600.jpg?no_404_img=Y" TargetMode="External"/><Relationship Id="rId24466" Type="http://schemas.openxmlformats.org/officeDocument/2006/relationships/hyperlink" Target="https://api3.eksmo.ru/v3/xlsxPricelist/certificat/?f=ITD000000000919234_2026-04-21_2031-04-20_&#1045;&#1040;&#1069;&#1057;%20N%20RU%20&#1044;-RU.&#1056;&#1040;03.&#1042;.58088~26_92f0e89e-67d3-11e8-9ec5-000af77e485f.pdf&amp;key=e85257a6e63a7e36f8b1efc7dc1094c5" TargetMode="External"/><Relationship Id="rId24609" Type="http://schemas.openxmlformats.org/officeDocument/2006/relationships/hyperlink" Target="https://api3.eksmo.ru/v3/xlsxPricelist/certificat/?f=ITD000000001470727_2026-03-23_2031-03-22_&#1045;&#1040;&#1069;&#1057;%20N%20RU%20&#1044;-RU.&#1056;&#1040;02.&#1042;.78560~26_d0925ff5-a391-11f0-80d9-0050569a365d.pdf&amp;key=e85257a6e63a7e36f8b1efc7dc1094c5" TargetMode="External"/><Relationship Id="rId24072" Type="http://schemas.openxmlformats.org/officeDocument/2006/relationships/hyperlink" Target="https://cdn.eksmo.ru/v2/ITD000000001405341/COVER/cover1__w600.jpg?no_404_img=Y" TargetMode="External"/><Relationship Id="rId24215" Type="http://schemas.openxmlformats.org/officeDocument/2006/relationships/hyperlink" Target="https://cdn.eksmo.ru/v2/ITD000000001423849/COVER/cover1__w600.jpg?no_404_img=Y" TargetMode="External"/><Relationship Id="rId24562" Type="http://schemas.openxmlformats.org/officeDocument/2006/relationships/hyperlink" Target="https://api3.eksmo.ru/v3/xlsxPricelist/certificat/?f=ITD000000001402356_2025-10-13_2030-10-12_&#1045;&#1040;&#1069;&#1057;%20N%20RU%20&#1044;-RU.&#1056;&#1040;09.&#1042;.24425~25_4f0cc8e8-234b-11ef-80d8-0050569a365d.pdf&amp;key=e85257a6e63a7e36f8b1efc7dc1094c5" TargetMode="External"/><Relationship Id="rId24081" Type="http://schemas.openxmlformats.org/officeDocument/2006/relationships/hyperlink" Target="https://cdn.eksmo.ru/v2/ITD000000001382196/COVER/cover1__w600.jpg?no_404_img=Y" TargetMode="External"/><Relationship Id="rId24705" Type="http://schemas.openxmlformats.org/officeDocument/2006/relationships/hyperlink" Target="https://api3.eksmo.ru/v3/xlsxPricelist/certificat/?f=ITD000000001383542_2024-12-20_2029-12-19_&#1045;&#1040;&#1069;&#1057;%20N%20RU%20&#1044;-CN.&#1056;&#1040;11.&#1040;.69864~24_6a83e3a0-c97c-11ee-80d6-0050569a365d.pdf&amp;key=e85257a6e63a7e36f8b1efc7dc1094c5" TargetMode="External"/><Relationship Id="rId24571" Type="http://schemas.openxmlformats.org/officeDocument/2006/relationships/hyperlink" Target="https://api3.eksmo.ru/v3/xlsxPricelist/certificat/?f=ITD000000001358003_2025-10-14_2029-10-13_&#1045;&#1040;&#1069;&#1057;%20N%20RU%20&#1044;-RU.&#1056;&#1040;09.&#1042;.28511~25_75bf63ec-401c-11ee-80d3-0050569a365d.pdf&amp;key=e85257a6e63a7e36f8b1efc7dc1094c5" TargetMode="External"/><Relationship Id="rId24177" Type="http://schemas.openxmlformats.org/officeDocument/2006/relationships/hyperlink" Target="https://cdn.eksmo.ru/v2/ITD000000001445171/COVER/cover1__w600.jpg?no_404_img=Y" TargetMode="External"/><Relationship Id="rId24667" Type="http://schemas.openxmlformats.org/officeDocument/2006/relationships/hyperlink" Target="https://api3.eksmo.ru/v3/xlsxPricelist/certificat/?f=ITD000000000932657_2018-10-24_2023-10-23_RU%20&#1044;-RU.&#1040;&#1046;47.&#1042;.02931.18_236a4e5a-9989-11e8-9ac3-000af77e485f.jpg&amp;key=e85257a6e63a7e36f8b1efc7dc1094c5" TargetMode="External"/><Relationship Id="rId24320" Type="http://schemas.openxmlformats.org/officeDocument/2006/relationships/hyperlink" Target="https://api3.eksmo.ru/v3/xlsxPricelist/certificat/?f=ITD000000001415649_2025-06-19_2030-06-18_&#1045;&#1040;&#1069;&#1057;%20N%20RU%20&#1044;-RU.&#1056;&#1040;05.&#1042;.24632~25_a30a22d2-6eab-11ef-80d9-0050569a365d.pdf&amp;key=e85257a6e63a7e36f8b1efc7dc1094c5" TargetMode="External"/><Relationship Id="rId24810" Type="http://schemas.openxmlformats.org/officeDocument/2006/relationships/hyperlink" Target="https://api3.eksmo.ru/v3/xlsxPricelist/certificat/?f=ITD000000001305573_2024-06-05_2029-06-04_&#1045;&#1040;&#1069;&#1057;%20N%20RU%20&#1044;-RU.&#1056;&#1040;04.&#1042;.86888~24_bfb5d4b3-40c2-11ed-80c8-0050569a365d.pdf&amp;key=e85257a6e63a7e36f8b1efc7dc1094c5" TargetMode="External"/><Relationship Id="rId24273" Type="http://schemas.openxmlformats.org/officeDocument/2006/relationships/hyperlink" Target="https://api3.eksmo.ru/v3/xlsxPricelist/certificat/?f=ITD000000001292859_2023-11-17_2028-11-16_&#1045;&#1040;&#1069;&#1057;%20N%20RU%20&#1044;-RU.&#1056;&#1040;09.&#1042;.80526~23_f45d7bb9-08f7-11ed-80c7-0050569a365d.pdf&amp;key=e85257a6e63a7e36f8b1efc7dc1094c5" TargetMode="External"/><Relationship Id="rId24416" Type="http://schemas.openxmlformats.org/officeDocument/2006/relationships/hyperlink" Target="https://api3.eksmo.ru/v3/xlsxPricelist/certificat/?f=ITD000000001444988_2026-03-26_2031-03-25_&#1045;&#1040;&#1069;&#1057;%20N%20RU%20&#1044;-RU.&#1056;&#1040;02.&#1042;.88334~26_a4a762de-0a20-11f0-80d9-0050569a365d.pdf&amp;key=e85257a6e63a7e36f8b1efc7dc1094c5" TargetMode="External"/><Relationship Id="rId24763" Type="http://schemas.openxmlformats.org/officeDocument/2006/relationships/hyperlink" Target="https://api3.eksmo.ru/v3/xlsxPricelist/certificat/?f=ITD000000001315242_2025-04-15_2030-04-14_&#1045;&#1040;&#1069;&#1057;%20N%20RU%20&#1044;-RU.&#1056;&#1040;03.&#1042;.64931~25_957571b4-6f01-11ed-80ca-0050569a365d.pdf&amp;key=e85257a6e63a7e36f8b1efc7dc1094c5" TargetMode="External"/><Relationship Id="rId24022" Type="http://schemas.openxmlformats.org/officeDocument/2006/relationships/hyperlink" Target="https://cdn.eksmo.ru/v2/ITD000000001428736/COVER/cover1__w600.jpg?no_404_img=Y" TargetMode="External"/><Relationship Id="rId24512" Type="http://schemas.openxmlformats.org/officeDocument/2006/relationships/hyperlink" Target="https://api3.eksmo.ru/v3/xlsxPricelist/certificat/?f=ITD000000001391423_2025-02-11_2030-02-10_&#1045;&#1040;&#1069;&#1057;%20N%20RU%20&#1044;-RU.&#1056;&#1040;01.&#1042;.85708~25_dbd95a52-eb5f-11ee-80d7-0050569a365d.pdf&amp;key=e85257a6e63a7e36f8b1efc7dc1094c5" TargetMode="External"/><Relationship Id="rId24378" Type="http://schemas.openxmlformats.org/officeDocument/2006/relationships/hyperlink" Target="https://api3.eksmo.ru/v3/xlsxPricelist/certificat/?f=ITD000000001336683_2024-01-10_2029-01-09_&#1045;&#1040;&#1069;&#1057;%20N%20RU%20&#1044;-RU.&#1056;&#1040;01.&#1042;.05291~24_0f94098d-d2d9-11ed-80cc-0050569a365d.pdf&amp;key=e85257a6e63a7e36f8b1efc7dc1094c5" TargetMode="External"/><Relationship Id="rId24031" Type="http://schemas.openxmlformats.org/officeDocument/2006/relationships/hyperlink" Target="https://cdn.eksmo.ru/v2/ITD000000001381541/COVER/cover1__w600.jpg?no_404_img=Y" TargetMode="External"/><Relationship Id="rId24521" Type="http://schemas.openxmlformats.org/officeDocument/2006/relationships/hyperlink" Target="https://api3.eksmo.ru/v3/xlsxPricelist/certificat/?f=ITD000000001429072_2025-05-21_2030-05-20_&#1045;&#1040;&#1069;&#1057;%20N%20RU%20&#1044;-RU.&#1056;&#1040;04.&#1042;.52088~25_cec691de-b7a5-11ef-80d9-0050569a365d.pdf&amp;key=e85257a6e63a7e36f8b1efc7dc1094c5" TargetMode="External"/><Relationship Id="rId24127" Type="http://schemas.openxmlformats.org/officeDocument/2006/relationships/hyperlink" Target="https://cdn.eksmo.ru/v2/ITD000000001484620/COVER/cover1__w600.jpg?no_404_img=Y" TargetMode="External"/><Relationship Id="rId24474" Type="http://schemas.openxmlformats.org/officeDocument/2006/relationships/hyperlink" Target="https://api3.eksmo.ru/v3/xlsxPricelist/certificat/?f=ITD000000000301427_2019-04-12_2024-04-11_&#1045;&#1040;&#1069;&#1057;%20N%20RU%20&#1044;-RU.&#1040;&#1071;46.&#1042;.04661~19_c0ff3535-3f9e-11e3-a1df-5ef3fc5021a7.pdf&amp;key=e85257a6e63a7e36f8b1efc7dc1094c5" TargetMode="External"/><Relationship Id="rId24617" Type="http://schemas.openxmlformats.org/officeDocument/2006/relationships/hyperlink" Target="https://api3.eksmo.ru/v3/xlsxPricelist/certificat/?f=ITD000000001279583_2023-08-08_2028-08-07_&#1045;&#1040;&#1069;&#1057;%20N%20RU%20&#1044;-RU.&#1056;&#1040;06.&#1042;.28518~23_3d84ca89-c6f9-11ec-80c6-0050569a365d.pdf&amp;key=e85257a6e63a7e36f8b1efc7dc1094c5" TargetMode="External"/><Relationship Id="rId24223" Type="http://schemas.openxmlformats.org/officeDocument/2006/relationships/hyperlink" Target="https://cdn.eksmo.ru/v2/ITD000000001423929/COVER/cover1__w600.jpg?no_404_img=Y" TargetMode="External"/><Relationship Id="rId24089" Type="http://schemas.openxmlformats.org/officeDocument/2006/relationships/hyperlink" Target="https://cdn.eksmo.ru/v2/ITD000000001295122/COVER/cover1__w600.jpg?no_404_img=Y" TargetMode="External"/><Relationship Id="rId24713" Type="http://schemas.openxmlformats.org/officeDocument/2006/relationships/hyperlink" Target="https://api3.eksmo.ru/v3/xlsxPricelist/certificat/?f=ITD000000000998977_2021-12-09_2026-12-08_&#1045;&#1040;&#1069;&#1057;%20N%20RU%20&#1044;-RU.PA03.B.34720~21_fc9e96db-8848-11e9-9e75-000af77e4763.pdf&amp;key=e85257a6e63a7e36f8b1efc7dc1094c5" TargetMode="External"/><Relationship Id="rId24579" Type="http://schemas.openxmlformats.org/officeDocument/2006/relationships/hyperlink" Target="https://api3.eksmo.ru/v3/xlsxPricelist/certificat/?f=ITD000000001306311_2026-03-23_2031-03-22_&#1045;&#1040;&#1069;&#1057;%20N%20RU%20&#1044;-RU.&#1056;&#1040;02.&#1042;.78560~26_3832b165-4614-11ed-80c8-0050569a365d.pdf&amp;key=e85257a6e63a7e36f8b1efc7dc1094c5" TargetMode="External"/><Relationship Id="rId24185" Type="http://schemas.openxmlformats.org/officeDocument/2006/relationships/hyperlink" Target="https://cdn.eksmo.ru/v2/ITD000000001295111/COVER/cover1__w600.jpg?no_404_img=Y" TargetMode="External"/><Relationship Id="rId24328" Type="http://schemas.openxmlformats.org/officeDocument/2006/relationships/hyperlink" Target="https://api3.eksmo.ru/v3/xlsxPricelist/certificat/?f=ITD000000001371566_2025-11-07_2029-07-01_&#1045;&#1040;&#1069;&#1057;%20N%20RU%20&#1044;-RU.&#1056;&#1040;10.&#1042;.16130~25_2e112a16-83a6-11ee-80d4-0050569a365d.pdf&amp;key=e85257a6e63a7e36f8b1efc7dc1094c5" TargetMode="External"/><Relationship Id="rId24675" Type="http://schemas.openxmlformats.org/officeDocument/2006/relationships/hyperlink" Target="https://api3.eksmo.ru/v3/xlsxPricelist/certificat/?f=ITD000000001453062_2026-05-04_2027-05-03_&#1045;&#1040;&#1069;&#1057;%20N%20RU%20&#1044;-CN.&#1056;&#1040;03.&#1040;.92497~26_d3f06880-3635-11f0-80d9-0050569a365d.pdf&amp;key=e85257a6e63a7e36f8b1efc7dc1094c5" TargetMode="External"/><Relationship Id="rId24818" Type="http://schemas.openxmlformats.org/officeDocument/2006/relationships/hyperlink" Target="https://api3.eksmo.ru/v3/xlsxPricelist/certificat/?f=ITD000000001370218_2026-05-25_2031-05-24_&#1045;&#1040;&#1069;&#1057;%20N%20RU%20&#1044;-RU.&#1056;&#1040;04.&#1042;.48623~26_5b257975-79a0-11ee-80d4-0050569a365d.pdf&amp;key=e85257a6e63a7e36f8b1efc7dc1094c5" TargetMode="External"/><Relationship Id="rId24424" Type="http://schemas.openxmlformats.org/officeDocument/2006/relationships/hyperlink" Target="https://api3.eksmo.ru/v3/xlsxPricelist/certificat/?f=ITD000000000935437_2025-09-26_2030-09-25_&#1045;&#1040;&#1069;&#1057;%20N%20RU%20&#1044;-RU.&#1056;&#1040;08.&#1042;.67663~25_99434945-a9f7-11e8-9ac3-000af77e485f.pdf&amp;key=e85257a6e63a7e36f8b1efc7dc1094c5" TargetMode="External"/><Relationship Id="rId24290" Type="http://schemas.openxmlformats.org/officeDocument/2006/relationships/hyperlink" Target="https://api3.eksmo.ru/v3/xlsxPricelist/certificat/?f=ITD000000001338013_2025-10-14_2030-10-13_&#1045;&#1040;&#1069;&#1057;%20N%20RU%20&#1044;-RU.&#1056;&#1040;09.&#1042;.29305~25_3f9c5874-d83b-11ed-80cc-0050569a365d.pdf&amp;key=e85257a6e63a7e36f8b1efc7dc1094c5" TargetMode="External"/><Relationship Id="rId24780" Type="http://schemas.openxmlformats.org/officeDocument/2006/relationships/hyperlink" Target="https://api3.eksmo.ru/v3/xlsxPricelist/certificat/?f=ITD000000000897162_2025-12-29_2030-12-28_&#1045;&#1040;&#1069;&#1057;%20N%20RU%20&#1044;-RU.&#1056;&#1040;12.&#1042;.18816~25_996fa1d0-dc10-11e7-9ec5-000af77e485f.pdf&amp;key=e85257a6e63a7e36f8b1efc7dc1094c5" TargetMode="External"/><Relationship Id="rId24039" Type="http://schemas.openxmlformats.org/officeDocument/2006/relationships/hyperlink" Target="https://cdn.eksmo.ru/v2/ITD000000001480879/COVER/cover1__w600.jpg?no_404_img=Y" TargetMode="External"/><Relationship Id="rId24386" Type="http://schemas.openxmlformats.org/officeDocument/2006/relationships/hyperlink" Target="https://api3.eksmo.ru/v3/xlsxPricelist/certificat/?f=ITD000000001336687_2024-10-07_2029-10-06_&#1045;&#1040;&#1069;&#1057;%20N%20RU%20&#1044;-RU.&#1056;&#1040;09.&#1042;.16573~24_10e45d39-d2db-11ed-80cc-0050569a365d.pdf&amp;key=e85257a6e63a7e36f8b1efc7dc1094c5" TargetMode="External"/><Relationship Id="rId24529" Type="http://schemas.openxmlformats.org/officeDocument/2006/relationships/hyperlink" Target="https://api3.eksmo.ru/v3/xlsxPricelist/certificat/?f=ITD000000001371236_2024-05-24_2029-05-23_&#1045;&#1040;&#1069;&#1057;%20N%20RU%20&#1044;-RU.&#1056;&#1040;04.&#1042;.59092~24_94100a7e-8221-11ee-80d4-0050569a365d.pdf&amp;key=e85257a6e63a7e36f8b1efc7dc1094c5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S294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H25" sqref="H25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5" width="12.109375" customWidth="1" style="27"/>
    <col min="66" max="71" width="9.109375" customWidth="1" style="117"/>
    <col min="72" max="16384" width="9.109375" customWidth="1" style="30"/>
  </cols>
  <sheetData>
    <row r="1" ht="6.75" customHeight="1" s="3" customFormat="1">
      <c r="A1" s="45">
        <v>21193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38"/>
      <c r="R1" s="138"/>
      <c r="S1" s="139"/>
      <c r="T1" s="139"/>
      <c r="U1" s="140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115"/>
      <c r="BO1" s="115"/>
      <c r="BP1" s="115"/>
      <c r="BQ1" s="115"/>
      <c r="BR1" s="115"/>
      <c r="BS1" s="115"/>
    </row>
    <row r="2" ht="13.5" customHeight="1" s="3" customFormat="1">
      <c r="A2" s="120">
        <f>TODAY()</f>
        <v>46213</v>
      </c>
      <c r="B2" s="120"/>
      <c r="C2" s="120"/>
      <c r="D2" s="120"/>
      <c r="E2" s="121"/>
      <c r="F2" s="122"/>
      <c r="G2" s="122"/>
      <c r="H2" s="122"/>
      <c r="I2" s="128"/>
      <c r="J2" s="129"/>
      <c r="K2" s="165" t="s">
        <v>0</v>
      </c>
      <c r="L2" s="166"/>
      <c r="M2" s="166"/>
      <c r="N2" s="166"/>
      <c r="O2" s="166"/>
      <c r="P2" s="166"/>
      <c r="Q2" s="166"/>
      <c r="R2" s="166"/>
      <c r="S2" s="166"/>
      <c r="T2" s="167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115"/>
      <c r="BO2" s="115"/>
      <c r="BP2" s="115"/>
      <c r="BQ2" s="115"/>
      <c r="BR2" s="115"/>
      <c r="BS2" s="115"/>
    </row>
    <row r="3" ht="30.75" customHeight="1" s="3" customFormat="1">
      <c r="A3" s="120"/>
      <c r="B3" s="120"/>
      <c r="C3" s="120"/>
      <c r="D3" s="120"/>
      <c r="E3" s="121"/>
      <c r="F3" s="123" t="s">
        <v>1</v>
      </c>
      <c r="G3" s="123"/>
      <c r="H3" s="124"/>
      <c r="I3" s="130"/>
      <c r="J3" s="131"/>
      <c r="K3" s="168"/>
      <c r="L3" s="169"/>
      <c r="M3" s="169"/>
      <c r="N3" s="169"/>
      <c r="O3" s="169"/>
      <c r="P3" s="169"/>
      <c r="Q3" s="169"/>
      <c r="R3" s="169"/>
      <c r="S3" s="169"/>
      <c r="T3" s="170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115"/>
      <c r="BO3" s="115"/>
      <c r="BP3" s="115"/>
      <c r="BQ3" s="115"/>
      <c r="BR3" s="115"/>
      <c r="BS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115"/>
      <c r="BO4" s="115"/>
      <c r="BP4" s="115"/>
      <c r="BQ4" s="115"/>
      <c r="BR4" s="115"/>
      <c r="BS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115"/>
      <c r="BO5" s="115"/>
      <c r="BP5" s="115"/>
      <c r="BQ5" s="115"/>
      <c r="BR5" s="115"/>
      <c r="BS5" s="115"/>
    </row>
    <row r="6" ht="19.5" customHeight="1" outlineLevel="1" s="3" customFormat="1">
      <c r="A6" s="46"/>
      <c r="B6" s="46"/>
      <c r="C6" s="52"/>
      <c r="D6" s="52"/>
      <c r="E6" s="60"/>
      <c r="F6" s="125" t="s">
        <v>4</v>
      </c>
      <c r="G6" s="126"/>
      <c r="H6" s="126"/>
      <c r="I6" s="126"/>
      <c r="J6" s="127"/>
      <c r="K6" s="162" t="s">
        <v>5</v>
      </c>
      <c r="L6" s="163"/>
      <c r="M6" s="163"/>
      <c r="N6" s="163"/>
      <c r="O6" s="163"/>
      <c r="P6" s="163"/>
      <c r="Q6" s="163"/>
      <c r="R6" s="163"/>
      <c r="S6" s="163"/>
      <c r="T6" s="164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115"/>
      <c r="BO6" s="115"/>
      <c r="BP6" s="115"/>
      <c r="BQ6" s="115"/>
      <c r="BR6" s="115"/>
      <c r="BS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56" t="s">
        <v>6</v>
      </c>
      <c r="L7" s="157"/>
      <c r="M7" s="157"/>
      <c r="N7" s="157"/>
      <c r="O7" s="158"/>
      <c r="P7" s="102"/>
      <c r="Q7" s="132" t="s">
        <v>7</v>
      </c>
      <c r="R7" s="133"/>
      <c r="S7" s="133"/>
      <c r="T7" s="134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115"/>
      <c r="BO7" s="115"/>
      <c r="BP7" s="115"/>
      <c r="BQ7" s="115"/>
      <c r="BR7" s="115"/>
      <c r="BS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59"/>
      <c r="L8" s="160"/>
      <c r="M8" s="160"/>
      <c r="N8" s="160"/>
      <c r="O8" s="161"/>
      <c r="P8" s="100"/>
      <c r="Q8" s="135"/>
      <c r="R8" s="136"/>
      <c r="S8" s="136"/>
      <c r="T8" s="137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115"/>
      <c r="BO8" s="115"/>
      <c r="BP8" s="115"/>
      <c r="BQ8" s="115"/>
      <c r="BR8" s="115"/>
      <c r="BS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SUM(BO18:BO294)</f>
        <v>0</v>
      </c>
      <c r="K9" s="150">
        <v>0</v>
      </c>
      <c r="L9" s="151"/>
      <c r="M9" s="151"/>
      <c r="N9" s="151"/>
      <c r="O9" s="152"/>
      <c r="P9" s="103"/>
      <c r="Q9" s="141">
        <f>J9*(1-K9)</f>
        <v>0</v>
      </c>
      <c r="R9" s="142"/>
      <c r="S9" s="142"/>
      <c r="T9" s="143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115"/>
      <c r="BO9" s="115"/>
      <c r="BP9" s="115"/>
      <c r="BQ9" s="115"/>
      <c r="BR9" s="115"/>
      <c r="BS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SUM(IF(IF(C18:C294&gt;0,TRUE,FALSE)+IF(D18:D294&gt;0,TRUE,FALSE),1,0))</f>
        <v>0</v>
      </c>
      <c r="K10" s="153"/>
      <c r="L10" s="154"/>
      <c r="M10" s="154"/>
      <c r="N10" s="154"/>
      <c r="O10" s="155"/>
      <c r="P10" s="104"/>
      <c r="Q10" s="144"/>
      <c r="R10" s="145"/>
      <c r="S10" s="145"/>
      <c r="T10" s="146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115"/>
      <c r="BO10" s="115"/>
      <c r="BP10" s="115"/>
      <c r="BQ10" s="115"/>
      <c r="BR10" s="115"/>
      <c r="BS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SUM(D18:D294)</f>
        <v>0</v>
      </c>
      <c r="K11" s="147" t="s">
        <v>12</v>
      </c>
      <c r="L11" s="148"/>
      <c r="M11" s="148"/>
      <c r="N11" s="148"/>
      <c r="O11" s="148"/>
      <c r="P11" s="148"/>
      <c r="Q11" s="148"/>
      <c r="R11" s="148"/>
      <c r="S11" s="148"/>
      <c r="T11" s="149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115"/>
      <c r="BO11" s="115"/>
      <c r="BP11" s="115"/>
      <c r="BQ11" s="115"/>
      <c r="BR11" s="115"/>
      <c r="BS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SUM(C18:C294)</f>
        <v>0</v>
      </c>
      <c r="K12" s="147"/>
      <c r="L12" s="148"/>
      <c r="M12" s="148"/>
      <c r="N12" s="148"/>
      <c r="O12" s="148"/>
      <c r="P12" s="148"/>
      <c r="Q12" s="148"/>
      <c r="R12" s="148"/>
      <c r="S12" s="148"/>
      <c r="T12" s="149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115"/>
      <c r="BO12" s="115"/>
      <c r="BP12" s="115"/>
      <c r="BQ12" s="115"/>
      <c r="BR12" s="115"/>
      <c r="BS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SUM(C18:C294+IF(U18:U294&gt;0,D18:D294/U18:U294,0))</f>
        <v>0</v>
      </c>
      <c r="K13" s="147"/>
      <c r="L13" s="148"/>
      <c r="M13" s="148"/>
      <c r="N13" s="148"/>
      <c r="O13" s="148"/>
      <c r="P13" s="148"/>
      <c r="Q13" s="148"/>
      <c r="R13" s="148"/>
      <c r="S13" s="148"/>
      <c r="T13" s="149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115"/>
      <c r="BO13" s="115"/>
      <c r="BP13" s="115"/>
      <c r="BQ13" s="115"/>
      <c r="BR13" s="115"/>
      <c r="BS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SUM(AO18:AO294)</f>
        <v>0</v>
      </c>
      <c r="K14" s="147"/>
      <c r="L14" s="148"/>
      <c r="M14" s="148"/>
      <c r="N14" s="148"/>
      <c r="O14" s="148"/>
      <c r="P14" s="148"/>
      <c r="Q14" s="148"/>
      <c r="R14" s="148"/>
      <c r="S14" s="148"/>
      <c r="T14" s="149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115"/>
      <c r="BO14" s="115"/>
      <c r="BP14" s="115"/>
      <c r="BQ14" s="115"/>
      <c r="BR14" s="115"/>
      <c r="BS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SUM(BP18:BP294)</f>
        <v>0</v>
      </c>
      <c r="K15" s="147"/>
      <c r="L15" s="148"/>
      <c r="M15" s="148"/>
      <c r="N15" s="148"/>
      <c r="O15" s="148"/>
      <c r="P15" s="148"/>
      <c r="Q15" s="148"/>
      <c r="R15" s="148"/>
      <c r="S15" s="148"/>
      <c r="T15" s="149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115"/>
      <c r="BO15" s="115"/>
      <c r="BP15" s="115"/>
      <c r="BQ15" s="115"/>
      <c r="BR15" s="115"/>
      <c r="BS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15"/>
      <c r="BO16" s="115"/>
      <c r="BP16" s="115"/>
      <c r="BQ16" s="115"/>
      <c r="BR16" s="115"/>
      <c r="BS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116"/>
      <c r="BO17" s="116"/>
      <c r="BP17" s="116"/>
      <c r="BQ17" s="116"/>
      <c r="BR17" s="116"/>
      <c r="BS17" s="116"/>
    </row>
    <row r="18">
      <c r="A18" s="48" t="s">
        <v>80</v>
      </c>
      <c r="B18" s="48" t="s">
        <v>81</v>
      </c>
      <c r="C18" s="58">
        <v>0</v>
      </c>
      <c r="D18" s="58">
        <v>0</v>
      </c>
      <c r="E18" s="64">
        <v>660</v>
      </c>
      <c r="F18" s="26" t="s">
        <v>82</v>
      </c>
      <c r="G18" s="27" t="s">
        <v>83</v>
      </c>
      <c r="H18" s="27" t="s">
        <v>84</v>
      </c>
      <c r="I18" s="118" t="s">
        <v>85</v>
      </c>
      <c r="J18" s="94" t="s">
        <v>86</v>
      </c>
      <c r="L18" s="27" t="s">
        <v>81</v>
      </c>
      <c r="M18" s="27" t="s">
        <v>87</v>
      </c>
      <c r="N18" s="27" t="s">
        <v>88</v>
      </c>
      <c r="O18" s="27" t="s">
        <v>89</v>
      </c>
      <c r="P18" s="27" t="s">
        <v>89</v>
      </c>
      <c r="Q18" s="27" t="s">
        <v>90</v>
      </c>
      <c r="R18" s="27" t="s">
        <v>91</v>
      </c>
      <c r="S18" s="95" t="s">
        <v>92</v>
      </c>
      <c r="T18" s="31">
        <v>22</v>
      </c>
      <c r="U18" s="31">
        <v>8</v>
      </c>
      <c r="V18" s="89">
        <v>45310</v>
      </c>
      <c r="W18" s="89">
        <v>45310</v>
      </c>
      <c r="X18" s="27" t="s">
        <v>93</v>
      </c>
      <c r="Y18" s="72">
        <v>256</v>
      </c>
      <c r="Z18" s="76">
        <v>0.248</v>
      </c>
      <c r="AA18" s="28" t="s">
        <v>94</v>
      </c>
      <c r="AB18" s="28" t="s">
        <v>81</v>
      </c>
      <c r="AC18" s="28" t="s">
        <v>95</v>
      </c>
      <c r="AD18" s="28" t="s">
        <v>96</v>
      </c>
      <c r="AE18" s="28" t="s">
        <v>81</v>
      </c>
      <c r="AF18" s="28" t="s">
        <v>81</v>
      </c>
      <c r="AG18" s="28" t="s">
        <v>97</v>
      </c>
      <c r="AH18" s="28" t="s">
        <v>81</v>
      </c>
      <c r="AI18" s="28" t="s">
        <v>98</v>
      </c>
      <c r="AJ18" s="28" t="s">
        <v>81</v>
      </c>
      <c r="AK18" s="28" t="s">
        <v>81</v>
      </c>
      <c r="AL18" s="28" t="s">
        <v>99</v>
      </c>
      <c r="AM18" s="28" t="s">
        <v>100</v>
      </c>
      <c r="AN18" s="27" t="s">
        <v>101</v>
      </c>
      <c r="AO18" s="72">
        <f>C18*U18+D18</f>
        <v>0</v>
      </c>
      <c r="AP18" s="27" t="s">
        <v>81</v>
      </c>
      <c r="AQ18" s="27" t="s">
        <v>81</v>
      </c>
      <c r="AR18" s="29" t="s">
        <v>81</v>
      </c>
      <c r="AS18" s="29" t="s">
        <v>81</v>
      </c>
      <c r="AT18" s="79" t="s">
        <v>81</v>
      </c>
      <c r="AW18" s="80" t="s">
        <v>81</v>
      </c>
      <c r="AX18" s="27" t="s">
        <v>81</v>
      </c>
      <c r="AY18" s="27" t="s">
        <v>102</v>
      </c>
      <c r="AZ18" s="27" t="s">
        <v>81</v>
      </c>
      <c r="BA18" s="27" t="s">
        <v>103</v>
      </c>
      <c r="BB18" s="27" t="s">
        <v>104</v>
      </c>
      <c r="BC18" s="27" t="s">
        <v>81</v>
      </c>
      <c r="BD18" s="27" t="s">
        <v>81</v>
      </c>
      <c r="BE18" s="27" t="s">
        <v>81</v>
      </c>
      <c r="BF18" s="27" t="s">
        <v>81</v>
      </c>
      <c r="BG18" s="27" t="s">
        <v>105</v>
      </c>
      <c r="BH18" s="27" t="s">
        <v>106</v>
      </c>
      <c r="BI18" s="27" t="s">
        <v>107</v>
      </c>
      <c r="BJ18" s="27" t="s">
        <v>108</v>
      </c>
      <c r="BK18" s="27" t="s">
        <v>109</v>
      </c>
      <c r="BL18" s="27" t="s">
        <v>81</v>
      </c>
      <c r="BM18" s="27" t="s">
        <v>81</v>
      </c>
      <c r="BO18" s="117">
        <f>AO18*E18</f>
        <v>0</v>
      </c>
      <c r="BP18" s="117">
        <f>AO18*Z18</f>
        <v>0</v>
      </c>
    </row>
    <row r="19">
      <c r="A19" s="48" t="s">
        <v>80</v>
      </c>
      <c r="B19" s="48" t="s">
        <v>81</v>
      </c>
      <c r="C19" s="58">
        <v>0</v>
      </c>
      <c r="D19" s="58">
        <v>0</v>
      </c>
      <c r="E19" s="64">
        <v>706.2</v>
      </c>
      <c r="F19" s="26" t="s">
        <v>110</v>
      </c>
      <c r="G19" s="27" t="s">
        <v>111</v>
      </c>
      <c r="H19" s="27" t="s">
        <v>84</v>
      </c>
      <c r="I19" s="118" t="s">
        <v>112</v>
      </c>
      <c r="J19" s="94" t="s">
        <v>86</v>
      </c>
      <c r="L19" s="27" t="s">
        <v>81</v>
      </c>
      <c r="M19" s="27" t="s">
        <v>113</v>
      </c>
      <c r="N19" s="27" t="s">
        <v>88</v>
      </c>
      <c r="O19" s="27" t="s">
        <v>89</v>
      </c>
      <c r="P19" s="27" t="s">
        <v>89</v>
      </c>
      <c r="Q19" s="27" t="s">
        <v>90</v>
      </c>
      <c r="R19" s="27" t="s">
        <v>91</v>
      </c>
      <c r="S19" s="95" t="s">
        <v>114</v>
      </c>
      <c r="T19" s="31">
        <v>22</v>
      </c>
      <c r="U19" s="31">
        <v>24</v>
      </c>
      <c r="V19" s="89">
        <v>45961</v>
      </c>
      <c r="W19" s="89">
        <v>45961</v>
      </c>
      <c r="X19" s="27" t="s">
        <v>115</v>
      </c>
      <c r="Y19" s="72">
        <v>128</v>
      </c>
      <c r="Z19" s="76">
        <v>0.128</v>
      </c>
      <c r="AA19" s="28" t="s">
        <v>94</v>
      </c>
      <c r="AB19" s="28" t="s">
        <v>81</v>
      </c>
      <c r="AC19" s="28" t="s">
        <v>116</v>
      </c>
      <c r="AD19" s="28" t="s">
        <v>96</v>
      </c>
      <c r="AE19" s="28" t="s">
        <v>81</v>
      </c>
      <c r="AF19" s="28" t="s">
        <v>81</v>
      </c>
      <c r="AG19" s="28" t="s">
        <v>117</v>
      </c>
      <c r="AH19" s="28" t="s">
        <v>118</v>
      </c>
      <c r="AI19" s="28" t="s">
        <v>98</v>
      </c>
      <c r="AJ19" s="28" t="s">
        <v>119</v>
      </c>
      <c r="AK19" s="28" t="s">
        <v>120</v>
      </c>
      <c r="AL19" s="28" t="s">
        <v>121</v>
      </c>
      <c r="AM19" s="28" t="s">
        <v>100</v>
      </c>
      <c r="AN19" s="27" t="s">
        <v>101</v>
      </c>
      <c r="AO19" s="72">
        <f>C19*U19+D19</f>
        <v>0</v>
      </c>
      <c r="AP19" s="27" t="s">
        <v>81</v>
      </c>
      <c r="AQ19" s="27" t="s">
        <v>81</v>
      </c>
      <c r="AR19" s="29" t="s">
        <v>81</v>
      </c>
      <c r="AS19" s="29" t="s">
        <v>81</v>
      </c>
      <c r="AT19" s="79" t="s">
        <v>81</v>
      </c>
      <c r="AW19" s="80" t="s">
        <v>81</v>
      </c>
      <c r="AX19" s="27" t="s">
        <v>81</v>
      </c>
      <c r="AY19" s="27" t="s">
        <v>122</v>
      </c>
      <c r="AZ19" s="27" t="s">
        <v>81</v>
      </c>
      <c r="BA19" s="27" t="s">
        <v>123</v>
      </c>
      <c r="BB19" s="27" t="s">
        <v>124</v>
      </c>
      <c r="BC19" s="27" t="s">
        <v>81</v>
      </c>
      <c r="BD19" s="27" t="s">
        <v>81</v>
      </c>
      <c r="BE19" s="27" t="s">
        <v>81</v>
      </c>
      <c r="BF19" s="27" t="s">
        <v>81</v>
      </c>
      <c r="BG19" s="27" t="s">
        <v>105</v>
      </c>
      <c r="BH19" s="27" t="s">
        <v>106</v>
      </c>
      <c r="BI19" s="27" t="s">
        <v>107</v>
      </c>
      <c r="BJ19" s="27" t="s">
        <v>108</v>
      </c>
      <c r="BK19" s="27" t="s">
        <v>109</v>
      </c>
      <c r="BL19" s="27" t="s">
        <v>81</v>
      </c>
      <c r="BM19" s="27" t="s">
        <v>81</v>
      </c>
      <c r="BO19" s="117">
        <f>AO19*E19</f>
        <v>0</v>
      </c>
      <c r="BP19" s="117">
        <f>AO19*Z19</f>
        <v>0</v>
      </c>
    </row>
    <row r="20">
      <c r="A20" s="48" t="s">
        <v>80</v>
      </c>
      <c r="B20" s="48" t="s">
        <v>81</v>
      </c>
      <c r="C20" s="58">
        <v>0</v>
      </c>
      <c r="D20" s="58">
        <v>0</v>
      </c>
      <c r="E20" s="64">
        <v>1102.2</v>
      </c>
      <c r="F20" s="26" t="s">
        <v>125</v>
      </c>
      <c r="G20" s="27" t="s">
        <v>126</v>
      </c>
      <c r="H20" s="27" t="s">
        <v>127</v>
      </c>
      <c r="I20" s="118" t="s">
        <v>128</v>
      </c>
      <c r="J20" s="94" t="s">
        <v>129</v>
      </c>
      <c r="L20" s="27" t="s">
        <v>81</v>
      </c>
      <c r="M20" s="27" t="s">
        <v>130</v>
      </c>
      <c r="N20" s="27" t="s">
        <v>88</v>
      </c>
      <c r="O20" s="27" t="s">
        <v>131</v>
      </c>
      <c r="P20" s="27" t="s">
        <v>132</v>
      </c>
      <c r="Q20" s="27" t="s">
        <v>90</v>
      </c>
      <c r="R20" s="27" t="s">
        <v>127</v>
      </c>
      <c r="S20" s="95" t="s">
        <v>133</v>
      </c>
      <c r="T20" s="31">
        <v>10</v>
      </c>
      <c r="U20" s="31">
        <v>6</v>
      </c>
      <c r="V20" s="89">
        <v>45982</v>
      </c>
      <c r="W20" s="89">
        <v>45982</v>
      </c>
      <c r="X20" s="27" t="s">
        <v>134</v>
      </c>
      <c r="Y20" s="72">
        <v>544</v>
      </c>
      <c r="Z20" s="76">
        <v>0.527</v>
      </c>
      <c r="AA20" s="28" t="s">
        <v>94</v>
      </c>
      <c r="AB20" s="28" t="s">
        <v>81</v>
      </c>
      <c r="AC20" s="28" t="s">
        <v>116</v>
      </c>
      <c r="AD20" s="28" t="s">
        <v>96</v>
      </c>
      <c r="AE20" s="28" t="s">
        <v>81</v>
      </c>
      <c r="AF20" s="28" t="s">
        <v>81</v>
      </c>
      <c r="AG20" s="28" t="s">
        <v>135</v>
      </c>
      <c r="AH20" s="28" t="s">
        <v>136</v>
      </c>
      <c r="AI20" s="28" t="s">
        <v>98</v>
      </c>
      <c r="AJ20" s="28" t="s">
        <v>81</v>
      </c>
      <c r="AK20" s="28" t="s">
        <v>81</v>
      </c>
      <c r="AL20" s="28" t="s">
        <v>137</v>
      </c>
      <c r="AM20" s="28" t="s">
        <v>100</v>
      </c>
      <c r="AN20" s="27" t="s">
        <v>101</v>
      </c>
      <c r="AO20" s="72">
        <f>C20*U20+D20</f>
        <v>0</v>
      </c>
      <c r="AP20" s="27" t="s">
        <v>81</v>
      </c>
      <c r="AQ20" s="27" t="s">
        <v>81</v>
      </c>
      <c r="AR20" s="29" t="s">
        <v>81</v>
      </c>
      <c r="AS20" s="29" t="s">
        <v>81</v>
      </c>
      <c r="AT20" s="79" t="s">
        <v>81</v>
      </c>
      <c r="AW20" s="80" t="s">
        <v>81</v>
      </c>
      <c r="AX20" s="27" t="s">
        <v>81</v>
      </c>
      <c r="AY20" s="27" t="s">
        <v>138</v>
      </c>
      <c r="AZ20" s="27" t="s">
        <v>81</v>
      </c>
      <c r="BA20" s="27" t="s">
        <v>139</v>
      </c>
      <c r="BB20" s="27" t="s">
        <v>140</v>
      </c>
      <c r="BC20" s="27" t="s">
        <v>81</v>
      </c>
      <c r="BD20" s="27" t="s">
        <v>81</v>
      </c>
      <c r="BE20" s="27" t="s">
        <v>81</v>
      </c>
      <c r="BF20" s="27" t="s">
        <v>81</v>
      </c>
      <c r="BG20" s="27" t="s">
        <v>127</v>
      </c>
      <c r="BH20" s="27" t="s">
        <v>141</v>
      </c>
      <c r="BI20" s="27" t="s">
        <v>142</v>
      </c>
      <c r="BJ20" s="27" t="s">
        <v>143</v>
      </c>
      <c r="BK20" s="27" t="s">
        <v>143</v>
      </c>
      <c r="BL20" s="27" t="s">
        <v>81</v>
      </c>
      <c r="BM20" s="27" t="s">
        <v>81</v>
      </c>
      <c r="BO20" s="117">
        <f>AO20*E20</f>
        <v>0</v>
      </c>
      <c r="BP20" s="117">
        <f>AO20*Z20</f>
        <v>0</v>
      </c>
    </row>
    <row r="21">
      <c r="A21" s="48" t="s">
        <v>80</v>
      </c>
      <c r="B21" s="48" t="s">
        <v>81</v>
      </c>
      <c r="C21" s="58">
        <v>0</v>
      </c>
      <c r="D21" s="58">
        <v>0</v>
      </c>
      <c r="E21" s="64">
        <v>798.6</v>
      </c>
      <c r="F21" s="26" t="s">
        <v>144</v>
      </c>
      <c r="G21" s="27" t="s">
        <v>145</v>
      </c>
      <c r="H21" s="27" t="s">
        <v>127</v>
      </c>
      <c r="I21" s="118" t="s">
        <v>146</v>
      </c>
      <c r="J21" s="94" t="s">
        <v>86</v>
      </c>
      <c r="L21" s="27" t="s">
        <v>81</v>
      </c>
      <c r="M21" s="27" t="s">
        <v>147</v>
      </c>
      <c r="N21" s="27" t="s">
        <v>88</v>
      </c>
      <c r="O21" s="27" t="s">
        <v>148</v>
      </c>
      <c r="P21" s="27" t="s">
        <v>148</v>
      </c>
      <c r="Q21" s="27" t="s">
        <v>90</v>
      </c>
      <c r="R21" s="27" t="s">
        <v>127</v>
      </c>
      <c r="S21" s="95" t="s">
        <v>149</v>
      </c>
      <c r="T21" s="31">
        <v>22</v>
      </c>
      <c r="U21" s="31">
        <v>6</v>
      </c>
      <c r="V21" s="89">
        <v>45721</v>
      </c>
      <c r="W21" s="89">
        <v>45721</v>
      </c>
      <c r="X21" s="27" t="s">
        <v>150</v>
      </c>
      <c r="Y21" s="72">
        <v>328</v>
      </c>
      <c r="Z21" s="76">
        <v>0.31</v>
      </c>
      <c r="AA21" s="28" t="s">
        <v>94</v>
      </c>
      <c r="AB21" s="28" t="s">
        <v>81</v>
      </c>
      <c r="AC21" s="28" t="s">
        <v>116</v>
      </c>
      <c r="AD21" s="28" t="s">
        <v>96</v>
      </c>
      <c r="AE21" s="28" t="s">
        <v>81</v>
      </c>
      <c r="AF21" s="28" t="s">
        <v>81</v>
      </c>
      <c r="AG21" s="28" t="s">
        <v>151</v>
      </c>
      <c r="AH21" s="28" t="s">
        <v>81</v>
      </c>
      <c r="AI21" s="28" t="s">
        <v>98</v>
      </c>
      <c r="AJ21" s="28" t="s">
        <v>81</v>
      </c>
      <c r="AK21" s="28" t="s">
        <v>81</v>
      </c>
      <c r="AL21" s="28" t="s">
        <v>152</v>
      </c>
      <c r="AM21" s="28" t="s">
        <v>100</v>
      </c>
      <c r="AN21" s="27" t="s">
        <v>101</v>
      </c>
      <c r="AO21" s="72">
        <f>C21*U21+D21</f>
        <v>0</v>
      </c>
      <c r="AP21" s="27" t="s">
        <v>81</v>
      </c>
      <c r="AQ21" s="27" t="s">
        <v>81</v>
      </c>
      <c r="AR21" s="29" t="s">
        <v>81</v>
      </c>
      <c r="AS21" s="29" t="s">
        <v>81</v>
      </c>
      <c r="AT21" s="79" t="s">
        <v>81</v>
      </c>
      <c r="AW21" s="80" t="s">
        <v>81</v>
      </c>
      <c r="AX21" s="27" t="s">
        <v>81</v>
      </c>
      <c r="AY21" s="27" t="s">
        <v>153</v>
      </c>
      <c r="AZ21" s="27" t="s">
        <v>81</v>
      </c>
      <c r="BA21" s="27" t="s">
        <v>154</v>
      </c>
      <c r="BB21" s="27" t="s">
        <v>155</v>
      </c>
      <c r="BC21" s="27" t="s">
        <v>81</v>
      </c>
      <c r="BD21" s="27" t="s">
        <v>81</v>
      </c>
      <c r="BE21" s="27" t="s">
        <v>81</v>
      </c>
      <c r="BF21" s="27" t="s">
        <v>81</v>
      </c>
      <c r="BG21" s="27" t="s">
        <v>127</v>
      </c>
      <c r="BH21" s="27" t="s">
        <v>106</v>
      </c>
      <c r="BI21" s="27" t="s">
        <v>107</v>
      </c>
      <c r="BJ21" s="27" t="s">
        <v>156</v>
      </c>
      <c r="BK21" s="27" t="s">
        <v>157</v>
      </c>
      <c r="BL21" s="27" t="s">
        <v>81</v>
      </c>
      <c r="BM21" s="27" t="s">
        <v>158</v>
      </c>
      <c r="BO21" s="117">
        <f>AO21*E21</f>
        <v>0</v>
      </c>
      <c r="BP21" s="117">
        <f>AO21*Z21</f>
        <v>0</v>
      </c>
    </row>
    <row r="22">
      <c r="A22" s="48" t="s">
        <v>80</v>
      </c>
      <c r="B22" s="48" t="s">
        <v>81</v>
      </c>
      <c r="C22" s="58">
        <v>0</v>
      </c>
      <c r="D22" s="58">
        <v>0</v>
      </c>
      <c r="E22" s="64">
        <v>660</v>
      </c>
      <c r="F22" s="26" t="s">
        <v>159</v>
      </c>
      <c r="G22" s="27" t="s">
        <v>160</v>
      </c>
      <c r="H22" s="27" t="s">
        <v>127</v>
      </c>
      <c r="I22" s="118" t="s">
        <v>161</v>
      </c>
      <c r="J22" s="94" t="s">
        <v>86</v>
      </c>
      <c r="L22" s="27" t="s">
        <v>81</v>
      </c>
      <c r="M22" s="27" t="s">
        <v>87</v>
      </c>
      <c r="N22" s="27" t="s">
        <v>88</v>
      </c>
      <c r="O22" s="27" t="s">
        <v>162</v>
      </c>
      <c r="P22" s="27" t="s">
        <v>163</v>
      </c>
      <c r="Q22" s="27" t="s">
        <v>90</v>
      </c>
      <c r="R22" s="27" t="s">
        <v>127</v>
      </c>
      <c r="S22" s="95" t="s">
        <v>164</v>
      </c>
      <c r="T22" s="31">
        <v>22</v>
      </c>
      <c r="U22" s="31">
        <v>6</v>
      </c>
      <c r="V22" s="89">
        <v>44847</v>
      </c>
      <c r="W22" s="89">
        <v>45061</v>
      </c>
      <c r="X22" s="27" t="s">
        <v>165</v>
      </c>
      <c r="Y22" s="72">
        <v>352</v>
      </c>
      <c r="Z22" s="76">
        <v>0.337</v>
      </c>
      <c r="AA22" s="28" t="s">
        <v>94</v>
      </c>
      <c r="AB22" s="28" t="s">
        <v>81</v>
      </c>
      <c r="AC22" s="28" t="s">
        <v>95</v>
      </c>
      <c r="AD22" s="28" t="s">
        <v>96</v>
      </c>
      <c r="AE22" s="28" t="s">
        <v>81</v>
      </c>
      <c r="AF22" s="28" t="s">
        <v>81</v>
      </c>
      <c r="AG22" s="28" t="s">
        <v>97</v>
      </c>
      <c r="AH22" s="28" t="s">
        <v>160</v>
      </c>
      <c r="AI22" s="28" t="s">
        <v>98</v>
      </c>
      <c r="AJ22" s="28" t="s">
        <v>81</v>
      </c>
      <c r="AK22" s="28" t="s">
        <v>81</v>
      </c>
      <c r="AL22" s="28" t="s">
        <v>166</v>
      </c>
      <c r="AM22" s="28" t="s">
        <v>100</v>
      </c>
      <c r="AN22" s="27" t="s">
        <v>167</v>
      </c>
      <c r="AO22" s="72">
        <f>C22*U22+D22</f>
        <v>0</v>
      </c>
      <c r="AP22" s="27" t="s">
        <v>81</v>
      </c>
      <c r="AQ22" s="27" t="s">
        <v>81</v>
      </c>
      <c r="AR22" s="29" t="s">
        <v>81</v>
      </c>
      <c r="AS22" s="29" t="s">
        <v>81</v>
      </c>
      <c r="AT22" s="79" t="s">
        <v>81</v>
      </c>
      <c r="AW22" s="80" t="s">
        <v>81</v>
      </c>
      <c r="AX22" s="27" t="s">
        <v>81</v>
      </c>
      <c r="AY22" s="27" t="s">
        <v>168</v>
      </c>
      <c r="AZ22" s="27" t="s">
        <v>81</v>
      </c>
      <c r="BA22" s="27" t="s">
        <v>81</v>
      </c>
      <c r="BB22" s="27" t="s">
        <v>169</v>
      </c>
      <c r="BC22" s="27" t="s">
        <v>81</v>
      </c>
      <c r="BD22" s="27" t="s">
        <v>81</v>
      </c>
      <c r="BE22" s="27" t="s">
        <v>81</v>
      </c>
      <c r="BF22" s="27" t="s">
        <v>81</v>
      </c>
      <c r="BG22" s="27" t="s">
        <v>127</v>
      </c>
      <c r="BH22" s="27" t="s">
        <v>106</v>
      </c>
      <c r="BI22" s="27" t="s">
        <v>170</v>
      </c>
      <c r="BJ22" s="27" t="s">
        <v>171</v>
      </c>
      <c r="BK22" s="27" t="s">
        <v>171</v>
      </c>
      <c r="BL22" s="27" t="s">
        <v>81</v>
      </c>
      <c r="BM22" s="27" t="s">
        <v>158</v>
      </c>
      <c r="BO22" s="117">
        <f>AO22*E22</f>
        <v>0</v>
      </c>
      <c r="BP22" s="117">
        <f>AO22*Z22</f>
        <v>0</v>
      </c>
    </row>
    <row r="23">
      <c r="A23" s="48" t="s">
        <v>80</v>
      </c>
      <c r="B23" s="48" t="s">
        <v>81</v>
      </c>
      <c r="C23" s="58">
        <v>0</v>
      </c>
      <c r="D23" s="58">
        <v>0</v>
      </c>
      <c r="E23" s="64">
        <v>864.6</v>
      </c>
      <c r="F23" s="26" t="s">
        <v>172</v>
      </c>
      <c r="G23" s="27" t="s">
        <v>173</v>
      </c>
      <c r="H23" s="27" t="s">
        <v>127</v>
      </c>
      <c r="I23" s="118" t="s">
        <v>174</v>
      </c>
      <c r="J23" s="94" t="s">
        <v>86</v>
      </c>
      <c r="L23" s="27" t="s">
        <v>81</v>
      </c>
      <c r="M23" s="27" t="s">
        <v>175</v>
      </c>
      <c r="N23" s="27" t="s">
        <v>88</v>
      </c>
      <c r="O23" s="27" t="s">
        <v>176</v>
      </c>
      <c r="P23" s="27" t="s">
        <v>177</v>
      </c>
      <c r="Q23" s="27" t="s">
        <v>90</v>
      </c>
      <c r="R23" s="27" t="s">
        <v>127</v>
      </c>
      <c r="S23" s="95" t="s">
        <v>178</v>
      </c>
      <c r="T23" s="31">
        <v>22</v>
      </c>
      <c r="U23" s="31">
        <v>10</v>
      </c>
      <c r="V23" s="89">
        <v>45484</v>
      </c>
      <c r="W23" s="89">
        <v>45484</v>
      </c>
      <c r="X23" s="27" t="s">
        <v>179</v>
      </c>
      <c r="Y23" s="72">
        <v>336</v>
      </c>
      <c r="Z23" s="76">
        <v>0.318</v>
      </c>
      <c r="AA23" s="28" t="s">
        <v>94</v>
      </c>
      <c r="AB23" s="28" t="s">
        <v>81</v>
      </c>
      <c r="AC23" s="28" t="s">
        <v>116</v>
      </c>
      <c r="AD23" s="28" t="s">
        <v>96</v>
      </c>
      <c r="AE23" s="28" t="s">
        <v>81</v>
      </c>
      <c r="AF23" s="28" t="s">
        <v>81</v>
      </c>
      <c r="AG23" s="28" t="s">
        <v>180</v>
      </c>
      <c r="AH23" s="28" t="s">
        <v>181</v>
      </c>
      <c r="AI23" s="28" t="s">
        <v>98</v>
      </c>
      <c r="AJ23" s="28" t="s">
        <v>81</v>
      </c>
      <c r="AK23" s="28" t="s">
        <v>81</v>
      </c>
      <c r="AL23" s="28" t="s">
        <v>182</v>
      </c>
      <c r="AM23" s="28" t="s">
        <v>100</v>
      </c>
      <c r="AN23" s="27" t="s">
        <v>167</v>
      </c>
      <c r="AO23" s="72">
        <f>C23*U23+D23</f>
        <v>0</v>
      </c>
      <c r="AP23" s="27" t="s">
        <v>81</v>
      </c>
      <c r="AQ23" s="27" t="s">
        <v>81</v>
      </c>
      <c r="AR23" s="29" t="s">
        <v>81</v>
      </c>
      <c r="AS23" s="29" t="s">
        <v>81</v>
      </c>
      <c r="AT23" s="79" t="s">
        <v>81</v>
      </c>
      <c r="AW23" s="80" t="s">
        <v>81</v>
      </c>
      <c r="AX23" s="27" t="s">
        <v>81</v>
      </c>
      <c r="AY23" s="27" t="s">
        <v>183</v>
      </c>
      <c r="AZ23" s="27" t="s">
        <v>81</v>
      </c>
      <c r="BA23" s="27" t="s">
        <v>184</v>
      </c>
      <c r="BB23" s="27" t="s">
        <v>185</v>
      </c>
      <c r="BC23" s="27" t="s">
        <v>81</v>
      </c>
      <c r="BD23" s="27" t="s">
        <v>81</v>
      </c>
      <c r="BE23" s="27" t="s">
        <v>81</v>
      </c>
      <c r="BF23" s="27" t="s">
        <v>81</v>
      </c>
      <c r="BG23" s="27" t="s">
        <v>127</v>
      </c>
      <c r="BH23" s="27" t="s">
        <v>141</v>
      </c>
      <c r="BI23" s="27" t="s">
        <v>186</v>
      </c>
      <c r="BJ23" s="27" t="s">
        <v>187</v>
      </c>
      <c r="BK23" s="27" t="s">
        <v>187</v>
      </c>
      <c r="BL23" s="27" t="s">
        <v>81</v>
      </c>
      <c r="BM23" s="27" t="s">
        <v>158</v>
      </c>
      <c r="BO23" s="117">
        <f>AO23*E23</f>
        <v>0</v>
      </c>
      <c r="BP23" s="117">
        <f>AO23*Z23</f>
        <v>0</v>
      </c>
    </row>
    <row r="24">
      <c r="A24" s="48" t="s">
        <v>80</v>
      </c>
      <c r="B24" s="48" t="s">
        <v>81</v>
      </c>
      <c r="C24" s="58">
        <v>0</v>
      </c>
      <c r="D24" s="58">
        <v>0</v>
      </c>
      <c r="E24" s="64">
        <v>1729.2</v>
      </c>
      <c r="F24" s="26" t="s">
        <v>188</v>
      </c>
      <c r="G24" s="27" t="s">
        <v>189</v>
      </c>
      <c r="H24" s="27" t="s">
        <v>127</v>
      </c>
      <c r="I24" s="118" t="s">
        <v>190</v>
      </c>
      <c r="J24" s="94" t="s">
        <v>191</v>
      </c>
      <c r="L24" s="27" t="s">
        <v>81</v>
      </c>
      <c r="M24" s="27" t="s">
        <v>192</v>
      </c>
      <c r="N24" s="27" t="s">
        <v>88</v>
      </c>
      <c r="O24" s="27" t="s">
        <v>193</v>
      </c>
      <c r="P24" s="27" t="s">
        <v>194</v>
      </c>
      <c r="Q24" s="27" t="s">
        <v>90</v>
      </c>
      <c r="R24" s="27" t="s">
        <v>127</v>
      </c>
      <c r="S24" s="95" t="s">
        <v>195</v>
      </c>
      <c r="T24" s="31">
        <v>10</v>
      </c>
      <c r="U24" s="31">
        <v>6</v>
      </c>
      <c r="V24" s="89">
        <v>45719</v>
      </c>
      <c r="W24" s="89">
        <v>46097</v>
      </c>
      <c r="X24" s="27" t="s">
        <v>196</v>
      </c>
      <c r="Y24" s="72">
        <v>792</v>
      </c>
      <c r="Z24" s="76">
        <v>0.87</v>
      </c>
      <c r="AA24" s="28" t="s">
        <v>94</v>
      </c>
      <c r="AB24" s="28" t="s">
        <v>81</v>
      </c>
      <c r="AC24" s="28" t="s">
        <v>116</v>
      </c>
      <c r="AD24" s="28" t="s">
        <v>197</v>
      </c>
      <c r="AE24" s="28" t="s">
        <v>81</v>
      </c>
      <c r="AF24" s="28" t="s">
        <v>81</v>
      </c>
      <c r="AG24" s="28" t="s">
        <v>135</v>
      </c>
      <c r="AH24" s="28" t="s">
        <v>198</v>
      </c>
      <c r="AI24" s="28" t="s">
        <v>98</v>
      </c>
      <c r="AJ24" s="28" t="s">
        <v>81</v>
      </c>
      <c r="AK24" s="28" t="s">
        <v>81</v>
      </c>
      <c r="AL24" s="28" t="s">
        <v>199</v>
      </c>
      <c r="AM24" s="28" t="s">
        <v>100</v>
      </c>
      <c r="AN24" s="27" t="s">
        <v>167</v>
      </c>
      <c r="AO24" s="72">
        <f>C24*U24+D24</f>
        <v>0</v>
      </c>
      <c r="AP24" s="27" t="s">
        <v>81</v>
      </c>
      <c r="AQ24" s="27" t="s">
        <v>81</v>
      </c>
      <c r="AR24" s="29" t="s">
        <v>81</v>
      </c>
      <c r="AS24" s="29" t="s">
        <v>81</v>
      </c>
      <c r="AT24" s="79" t="s">
        <v>81</v>
      </c>
      <c r="AW24" s="80" t="s">
        <v>81</v>
      </c>
      <c r="AX24" s="27" t="s">
        <v>81</v>
      </c>
      <c r="AY24" s="27" t="s">
        <v>200</v>
      </c>
      <c r="AZ24" s="27" t="s">
        <v>81</v>
      </c>
      <c r="BA24" s="27" t="s">
        <v>201</v>
      </c>
      <c r="BB24" s="27" t="s">
        <v>202</v>
      </c>
      <c r="BC24" s="27" t="s">
        <v>81</v>
      </c>
      <c r="BD24" s="27" t="s">
        <v>81</v>
      </c>
      <c r="BE24" s="27" t="s">
        <v>81</v>
      </c>
      <c r="BF24" s="27" t="s">
        <v>81</v>
      </c>
      <c r="BG24" s="27" t="s">
        <v>127</v>
      </c>
      <c r="BH24" s="27" t="s">
        <v>141</v>
      </c>
      <c r="BI24" s="27" t="s">
        <v>142</v>
      </c>
      <c r="BJ24" s="27" t="s">
        <v>203</v>
      </c>
      <c r="BK24" s="27" t="s">
        <v>204</v>
      </c>
      <c r="BL24" s="27" t="s">
        <v>81</v>
      </c>
      <c r="BM24" s="27" t="s">
        <v>81</v>
      </c>
      <c r="BO24" s="117">
        <f>AO24*E24</f>
        <v>0</v>
      </c>
      <c r="BP24" s="117">
        <f>AO24*Z24</f>
        <v>0</v>
      </c>
    </row>
    <row r="25">
      <c r="A25" s="48" t="s">
        <v>80</v>
      </c>
      <c r="B25" s="48" t="s">
        <v>81</v>
      </c>
      <c r="C25" s="58">
        <v>0</v>
      </c>
      <c r="D25" s="58">
        <v>0</v>
      </c>
      <c r="E25" s="64">
        <v>752.4</v>
      </c>
      <c r="F25" s="26" t="s">
        <v>205</v>
      </c>
      <c r="G25" s="27" t="s">
        <v>206</v>
      </c>
      <c r="H25" s="27" t="s">
        <v>127</v>
      </c>
      <c r="I25" s="118" t="s">
        <v>207</v>
      </c>
      <c r="J25" s="94" t="s">
        <v>86</v>
      </c>
      <c r="L25" s="27" t="s">
        <v>81</v>
      </c>
      <c r="M25" s="27" t="s">
        <v>208</v>
      </c>
      <c r="N25" s="27" t="s">
        <v>88</v>
      </c>
      <c r="O25" s="27" t="s">
        <v>193</v>
      </c>
      <c r="P25" s="27" t="s">
        <v>209</v>
      </c>
      <c r="Q25" s="27" t="s">
        <v>90</v>
      </c>
      <c r="R25" s="27" t="s">
        <v>127</v>
      </c>
      <c r="S25" s="95" t="s">
        <v>210</v>
      </c>
      <c r="T25" s="31">
        <v>22</v>
      </c>
      <c r="U25" s="31">
        <v>1</v>
      </c>
      <c r="V25" s="89">
        <v>45012</v>
      </c>
      <c r="W25" s="89">
        <v>45012</v>
      </c>
      <c r="X25" s="27" t="s">
        <v>211</v>
      </c>
      <c r="Y25" s="72">
        <v>400</v>
      </c>
      <c r="Z25" s="76">
        <v>0.383</v>
      </c>
      <c r="AA25" s="28" t="s">
        <v>94</v>
      </c>
      <c r="AB25" s="28" t="s">
        <v>81</v>
      </c>
      <c r="AC25" s="28" t="s">
        <v>95</v>
      </c>
      <c r="AD25" s="28" t="s">
        <v>96</v>
      </c>
      <c r="AE25" s="28" t="s">
        <v>81</v>
      </c>
      <c r="AF25" s="28" t="s">
        <v>81</v>
      </c>
      <c r="AG25" s="28" t="s">
        <v>97</v>
      </c>
      <c r="AH25" s="28" t="s">
        <v>81</v>
      </c>
      <c r="AI25" s="28" t="s">
        <v>98</v>
      </c>
      <c r="AJ25" s="28" t="s">
        <v>81</v>
      </c>
      <c r="AK25" s="28" t="s">
        <v>81</v>
      </c>
      <c r="AL25" s="28" t="s">
        <v>212</v>
      </c>
      <c r="AM25" s="28" t="s">
        <v>100</v>
      </c>
      <c r="AN25" s="27" t="s">
        <v>167</v>
      </c>
      <c r="AO25" s="72">
        <f>C25*U25+D25</f>
        <v>0</v>
      </c>
      <c r="AP25" s="27" t="s">
        <v>81</v>
      </c>
      <c r="AQ25" s="27" t="s">
        <v>81</v>
      </c>
      <c r="AR25" s="29" t="s">
        <v>81</v>
      </c>
      <c r="AS25" s="29" t="s">
        <v>81</v>
      </c>
      <c r="AT25" s="79" t="s">
        <v>81</v>
      </c>
      <c r="AW25" s="80" t="s">
        <v>81</v>
      </c>
      <c r="AX25" s="27" t="s">
        <v>81</v>
      </c>
      <c r="AY25" s="27" t="s">
        <v>213</v>
      </c>
      <c r="AZ25" s="27" t="s">
        <v>81</v>
      </c>
      <c r="BA25" s="27" t="s">
        <v>81</v>
      </c>
      <c r="BB25" s="27" t="s">
        <v>214</v>
      </c>
      <c r="BC25" s="27" t="s">
        <v>81</v>
      </c>
      <c r="BD25" s="27" t="s">
        <v>81</v>
      </c>
      <c r="BE25" s="27" t="s">
        <v>81</v>
      </c>
      <c r="BF25" s="27" t="s">
        <v>81</v>
      </c>
      <c r="BG25" s="27" t="s">
        <v>127</v>
      </c>
      <c r="BH25" s="27" t="s">
        <v>141</v>
      </c>
      <c r="BI25" s="27" t="s">
        <v>215</v>
      </c>
      <c r="BJ25" s="27" t="s">
        <v>216</v>
      </c>
      <c r="BK25" s="27" t="s">
        <v>143</v>
      </c>
      <c r="BL25" s="27" t="s">
        <v>81</v>
      </c>
      <c r="BM25" s="27" t="s">
        <v>81</v>
      </c>
      <c r="BO25" s="117">
        <f>AO25*E25</f>
        <v>0</v>
      </c>
      <c r="BP25" s="117">
        <f>AO25*Z25</f>
        <v>0</v>
      </c>
    </row>
    <row r="26">
      <c r="A26" s="48" t="s">
        <v>80</v>
      </c>
      <c r="B26" s="48" t="s">
        <v>81</v>
      </c>
      <c r="C26" s="58">
        <v>0</v>
      </c>
      <c r="D26" s="58">
        <v>0</v>
      </c>
      <c r="E26" s="64">
        <v>726</v>
      </c>
      <c r="F26" s="26" t="s">
        <v>217</v>
      </c>
      <c r="G26" s="27" t="s">
        <v>218</v>
      </c>
      <c r="H26" s="27" t="s">
        <v>127</v>
      </c>
      <c r="I26" s="118" t="s">
        <v>219</v>
      </c>
      <c r="J26" s="94" t="s">
        <v>129</v>
      </c>
      <c r="L26" s="27" t="s">
        <v>81</v>
      </c>
      <c r="M26" s="27" t="s">
        <v>220</v>
      </c>
      <c r="N26" s="27" t="s">
        <v>88</v>
      </c>
      <c r="O26" s="27" t="s">
        <v>162</v>
      </c>
      <c r="P26" s="27" t="s">
        <v>221</v>
      </c>
      <c r="Q26" s="27" t="s">
        <v>90</v>
      </c>
      <c r="R26" s="27" t="s">
        <v>127</v>
      </c>
      <c r="S26" s="95" t="s">
        <v>222</v>
      </c>
      <c r="T26" s="31">
        <v>22</v>
      </c>
      <c r="U26" s="31">
        <v>10</v>
      </c>
      <c r="V26" s="89">
        <v>45695</v>
      </c>
      <c r="W26" s="89">
        <v>45695</v>
      </c>
      <c r="X26" s="27" t="s">
        <v>223</v>
      </c>
      <c r="Y26" s="72">
        <v>216</v>
      </c>
      <c r="Z26" s="76">
        <v>0.2</v>
      </c>
      <c r="AA26" s="28" t="s">
        <v>94</v>
      </c>
      <c r="AB26" s="28" t="s">
        <v>81</v>
      </c>
      <c r="AC26" s="28" t="s">
        <v>116</v>
      </c>
      <c r="AD26" s="28" t="s">
        <v>96</v>
      </c>
      <c r="AE26" s="28" t="s">
        <v>81</v>
      </c>
      <c r="AF26" s="28" t="s">
        <v>81</v>
      </c>
      <c r="AG26" s="28" t="s">
        <v>151</v>
      </c>
      <c r="AH26" s="28" t="s">
        <v>81</v>
      </c>
      <c r="AI26" s="28" t="s">
        <v>98</v>
      </c>
      <c r="AJ26" s="28" t="s">
        <v>81</v>
      </c>
      <c r="AK26" s="28" t="s">
        <v>81</v>
      </c>
      <c r="AL26" s="28" t="s">
        <v>224</v>
      </c>
      <c r="AM26" s="28" t="s">
        <v>100</v>
      </c>
      <c r="AN26" s="27" t="s">
        <v>101</v>
      </c>
      <c r="AO26" s="72">
        <f>C26*U26+D26</f>
        <v>0</v>
      </c>
      <c r="AP26" s="27" t="s">
        <v>81</v>
      </c>
      <c r="AQ26" s="27" t="s">
        <v>81</v>
      </c>
      <c r="AR26" s="29" t="s">
        <v>81</v>
      </c>
      <c r="AS26" s="29" t="s">
        <v>81</v>
      </c>
      <c r="AT26" s="79" t="s">
        <v>81</v>
      </c>
      <c r="AW26" s="80" t="s">
        <v>81</v>
      </c>
      <c r="AX26" s="27" t="s">
        <v>81</v>
      </c>
      <c r="AY26" s="27" t="s">
        <v>225</v>
      </c>
      <c r="AZ26" s="27" t="s">
        <v>81</v>
      </c>
      <c r="BA26" s="27" t="s">
        <v>226</v>
      </c>
      <c r="BB26" s="27" t="s">
        <v>227</v>
      </c>
      <c r="BC26" s="27" t="s">
        <v>81</v>
      </c>
      <c r="BD26" s="27" t="s">
        <v>81</v>
      </c>
      <c r="BE26" s="27" t="s">
        <v>81</v>
      </c>
      <c r="BF26" s="27" t="s">
        <v>81</v>
      </c>
      <c r="BG26" s="27" t="s">
        <v>127</v>
      </c>
      <c r="BH26" s="27" t="s">
        <v>141</v>
      </c>
      <c r="BI26" s="27" t="s">
        <v>142</v>
      </c>
      <c r="BJ26" s="27" t="s">
        <v>228</v>
      </c>
      <c r="BK26" s="27" t="s">
        <v>143</v>
      </c>
      <c r="BL26" s="27" t="s">
        <v>81</v>
      </c>
      <c r="BM26" s="27" t="s">
        <v>81</v>
      </c>
      <c r="BO26" s="117">
        <f>AO26*E26</f>
        <v>0</v>
      </c>
      <c r="BP26" s="117">
        <f>AO26*Z26</f>
        <v>0</v>
      </c>
    </row>
    <row r="27">
      <c r="A27" s="48" t="s">
        <v>80</v>
      </c>
      <c r="B27" s="48" t="s">
        <v>81</v>
      </c>
      <c r="C27" s="58">
        <v>0</v>
      </c>
      <c r="D27" s="58">
        <v>0</v>
      </c>
      <c r="E27" s="64">
        <v>706.2</v>
      </c>
      <c r="F27" s="26" t="s">
        <v>229</v>
      </c>
      <c r="G27" s="27" t="s">
        <v>230</v>
      </c>
      <c r="H27" s="27" t="s">
        <v>127</v>
      </c>
      <c r="I27" s="118" t="s">
        <v>231</v>
      </c>
      <c r="J27" s="94" t="s">
        <v>86</v>
      </c>
      <c r="L27" s="27" t="s">
        <v>81</v>
      </c>
      <c r="M27" s="27" t="s">
        <v>113</v>
      </c>
      <c r="N27" s="27" t="s">
        <v>88</v>
      </c>
      <c r="O27" s="27" t="s">
        <v>232</v>
      </c>
      <c r="P27" s="27" t="s">
        <v>233</v>
      </c>
      <c r="Q27" s="27" t="s">
        <v>234</v>
      </c>
      <c r="R27" s="27" t="s">
        <v>127</v>
      </c>
      <c r="S27" s="95" t="s">
        <v>235</v>
      </c>
      <c r="T27" s="31">
        <v>22</v>
      </c>
      <c r="U27" s="31">
        <v>18</v>
      </c>
      <c r="V27" s="89">
        <v>44775</v>
      </c>
      <c r="W27" s="89">
        <v>44775</v>
      </c>
      <c r="X27" s="27" t="s">
        <v>236</v>
      </c>
      <c r="Y27" s="72">
        <v>224</v>
      </c>
      <c r="Z27" s="76">
        <v>0.179</v>
      </c>
      <c r="AA27" s="28" t="s">
        <v>237</v>
      </c>
      <c r="AB27" s="28" t="s">
        <v>81</v>
      </c>
      <c r="AC27" s="28" t="s">
        <v>238</v>
      </c>
      <c r="AD27" s="28" t="s">
        <v>96</v>
      </c>
      <c r="AE27" s="28" t="s">
        <v>81</v>
      </c>
      <c r="AF27" s="28" t="s">
        <v>81</v>
      </c>
      <c r="AG27" s="28" t="s">
        <v>97</v>
      </c>
      <c r="AH27" s="28" t="s">
        <v>81</v>
      </c>
      <c r="AI27" s="28" t="s">
        <v>98</v>
      </c>
      <c r="AJ27" s="28" t="s">
        <v>81</v>
      </c>
      <c r="AK27" s="28" t="s">
        <v>81</v>
      </c>
      <c r="AL27" s="28" t="s">
        <v>239</v>
      </c>
      <c r="AM27" s="28" t="s">
        <v>100</v>
      </c>
      <c r="AN27" s="27" t="s">
        <v>167</v>
      </c>
      <c r="AO27" s="72">
        <f>C27*U27+D27</f>
        <v>0</v>
      </c>
      <c r="AP27" s="27" t="s">
        <v>81</v>
      </c>
      <c r="AQ27" s="27" t="s">
        <v>81</v>
      </c>
      <c r="AR27" s="29" t="s">
        <v>81</v>
      </c>
      <c r="AS27" s="29" t="s">
        <v>81</v>
      </c>
      <c r="AT27" s="79" t="s">
        <v>81</v>
      </c>
      <c r="AW27" s="80" t="s">
        <v>81</v>
      </c>
      <c r="AX27" s="27" t="s">
        <v>81</v>
      </c>
      <c r="AY27" s="27" t="s">
        <v>240</v>
      </c>
      <c r="AZ27" s="27" t="s">
        <v>81</v>
      </c>
      <c r="BA27" s="27" t="s">
        <v>81</v>
      </c>
      <c r="BB27" s="27" t="s">
        <v>241</v>
      </c>
      <c r="BC27" s="27" t="s">
        <v>81</v>
      </c>
      <c r="BD27" s="27" t="s">
        <v>81</v>
      </c>
      <c r="BE27" s="27" t="s">
        <v>81</v>
      </c>
      <c r="BF27" s="27" t="s">
        <v>81</v>
      </c>
      <c r="BG27" s="27" t="s">
        <v>127</v>
      </c>
      <c r="BH27" s="27" t="s">
        <v>141</v>
      </c>
      <c r="BI27" s="27" t="s">
        <v>242</v>
      </c>
      <c r="BJ27" s="27" t="s">
        <v>243</v>
      </c>
      <c r="BK27" s="27" t="s">
        <v>243</v>
      </c>
      <c r="BL27" s="27" t="s">
        <v>81</v>
      </c>
      <c r="BM27" s="27" t="s">
        <v>158</v>
      </c>
      <c r="BO27" s="117">
        <f>AO27*E27</f>
        <v>0</v>
      </c>
      <c r="BP27" s="117">
        <f>AO27*Z27</f>
        <v>0</v>
      </c>
    </row>
    <row r="28">
      <c r="A28" s="48" t="s">
        <v>80</v>
      </c>
      <c r="B28" s="48" t="s">
        <v>81</v>
      </c>
      <c r="C28" s="58">
        <v>0</v>
      </c>
      <c r="D28" s="58">
        <v>0</v>
      </c>
      <c r="E28" s="64">
        <v>891</v>
      </c>
      <c r="F28" s="26" t="s">
        <v>244</v>
      </c>
      <c r="G28" s="27" t="s">
        <v>245</v>
      </c>
      <c r="H28" s="27" t="s">
        <v>127</v>
      </c>
      <c r="I28" s="118" t="s">
        <v>246</v>
      </c>
      <c r="J28" s="94" t="s">
        <v>96</v>
      </c>
      <c r="K28" s="98" t="s">
        <v>247</v>
      </c>
      <c r="L28" s="27" t="s">
        <v>81</v>
      </c>
      <c r="M28" s="27" t="s">
        <v>248</v>
      </c>
      <c r="N28" s="27" t="s">
        <v>88</v>
      </c>
      <c r="O28" s="27" t="s">
        <v>249</v>
      </c>
      <c r="P28" s="27" t="s">
        <v>250</v>
      </c>
      <c r="Q28" s="27" t="s">
        <v>90</v>
      </c>
      <c r="R28" s="27" t="s">
        <v>127</v>
      </c>
      <c r="S28" s="95" t="s">
        <v>251</v>
      </c>
      <c r="T28" s="31">
        <v>22</v>
      </c>
      <c r="U28" s="31">
        <v>6</v>
      </c>
      <c r="V28" s="89">
        <v>45743</v>
      </c>
      <c r="W28" s="89">
        <v>46116</v>
      </c>
      <c r="X28" s="27" t="s">
        <v>252</v>
      </c>
      <c r="Y28" s="72">
        <v>368</v>
      </c>
      <c r="Z28" s="76">
        <v>0.377</v>
      </c>
      <c r="AA28" s="28" t="s">
        <v>94</v>
      </c>
      <c r="AB28" s="28" t="s">
        <v>81</v>
      </c>
      <c r="AC28" s="28" t="s">
        <v>116</v>
      </c>
      <c r="AD28" s="28" t="s">
        <v>96</v>
      </c>
      <c r="AE28" s="28" t="s">
        <v>81</v>
      </c>
      <c r="AF28" s="28" t="s">
        <v>81</v>
      </c>
      <c r="AG28" s="28" t="s">
        <v>135</v>
      </c>
      <c r="AH28" s="28" t="s">
        <v>253</v>
      </c>
      <c r="AI28" s="28" t="s">
        <v>98</v>
      </c>
      <c r="AJ28" s="28" t="s">
        <v>81</v>
      </c>
      <c r="AK28" s="28" t="s">
        <v>81</v>
      </c>
      <c r="AL28" s="28" t="s">
        <v>254</v>
      </c>
      <c r="AM28" s="28" t="s">
        <v>100</v>
      </c>
      <c r="AN28" s="27" t="s">
        <v>101</v>
      </c>
      <c r="AO28" s="72">
        <f>C28*U28+D28</f>
        <v>0</v>
      </c>
      <c r="AP28" s="27" t="s">
        <v>81</v>
      </c>
      <c r="AQ28" s="27" t="s">
        <v>81</v>
      </c>
      <c r="AR28" s="29" t="s">
        <v>81</v>
      </c>
      <c r="AS28" s="29" t="s">
        <v>81</v>
      </c>
      <c r="AT28" s="79" t="s">
        <v>81</v>
      </c>
      <c r="AW28" s="80" t="s">
        <v>81</v>
      </c>
      <c r="AX28" s="27" t="s">
        <v>81</v>
      </c>
      <c r="AY28" s="27" t="s">
        <v>255</v>
      </c>
      <c r="AZ28" s="27" t="s">
        <v>81</v>
      </c>
      <c r="BA28" s="27" t="s">
        <v>256</v>
      </c>
      <c r="BB28" s="27" t="s">
        <v>257</v>
      </c>
      <c r="BC28" s="27" t="s">
        <v>81</v>
      </c>
      <c r="BD28" s="27" t="s">
        <v>81</v>
      </c>
      <c r="BE28" s="27" t="s">
        <v>81</v>
      </c>
      <c r="BF28" s="27" t="s">
        <v>81</v>
      </c>
      <c r="BG28" s="27" t="s">
        <v>127</v>
      </c>
      <c r="BH28" s="27" t="s">
        <v>106</v>
      </c>
      <c r="BI28" s="27" t="s">
        <v>258</v>
      </c>
      <c r="BJ28" s="27" t="s">
        <v>259</v>
      </c>
      <c r="BK28" s="27" t="s">
        <v>259</v>
      </c>
      <c r="BL28" s="27" t="s">
        <v>81</v>
      </c>
      <c r="BM28" s="27" t="s">
        <v>158</v>
      </c>
      <c r="BO28" s="117">
        <f>AO28*E28</f>
        <v>0</v>
      </c>
      <c r="BP28" s="117">
        <f>AO28*Z28</f>
        <v>0</v>
      </c>
    </row>
    <row r="29">
      <c r="A29" s="48" t="s">
        <v>80</v>
      </c>
      <c r="B29" s="48" t="s">
        <v>81</v>
      </c>
      <c r="C29" s="58">
        <v>0</v>
      </c>
      <c r="D29" s="58">
        <v>0</v>
      </c>
      <c r="E29" s="64">
        <v>917.4</v>
      </c>
      <c r="F29" s="26" t="s">
        <v>260</v>
      </c>
      <c r="G29" s="27" t="s">
        <v>261</v>
      </c>
      <c r="H29" s="27" t="s">
        <v>127</v>
      </c>
      <c r="I29" s="118" t="s">
        <v>262</v>
      </c>
      <c r="J29" s="94" t="s">
        <v>86</v>
      </c>
      <c r="L29" s="27" t="s">
        <v>81</v>
      </c>
      <c r="M29" s="27" t="s">
        <v>263</v>
      </c>
      <c r="N29" s="27" t="s">
        <v>88</v>
      </c>
      <c r="O29" s="27" t="s">
        <v>193</v>
      </c>
      <c r="P29" s="27" t="s">
        <v>209</v>
      </c>
      <c r="Q29" s="27" t="s">
        <v>90</v>
      </c>
      <c r="R29" s="27" t="s">
        <v>127</v>
      </c>
      <c r="S29" s="95" t="s">
        <v>264</v>
      </c>
      <c r="T29" s="31">
        <v>10</v>
      </c>
      <c r="U29" s="31">
        <v>1</v>
      </c>
      <c r="V29" s="89">
        <v>45351</v>
      </c>
      <c r="W29" s="89">
        <v>45351</v>
      </c>
      <c r="X29" s="27" t="s">
        <v>265</v>
      </c>
      <c r="Y29" s="72">
        <v>352</v>
      </c>
      <c r="Z29" s="76">
        <v>0.348</v>
      </c>
      <c r="AA29" s="28" t="s">
        <v>94</v>
      </c>
      <c r="AB29" s="28" t="s">
        <v>81</v>
      </c>
      <c r="AC29" s="28" t="s">
        <v>116</v>
      </c>
      <c r="AD29" s="28" t="s">
        <v>96</v>
      </c>
      <c r="AE29" s="28" t="s">
        <v>81</v>
      </c>
      <c r="AF29" s="28" t="s">
        <v>81</v>
      </c>
      <c r="AG29" s="28" t="s">
        <v>97</v>
      </c>
      <c r="AH29" s="28" t="s">
        <v>81</v>
      </c>
      <c r="AI29" s="28" t="s">
        <v>98</v>
      </c>
      <c r="AJ29" s="28" t="s">
        <v>81</v>
      </c>
      <c r="AK29" s="28" t="s">
        <v>81</v>
      </c>
      <c r="AL29" s="28" t="s">
        <v>266</v>
      </c>
      <c r="AM29" s="28" t="s">
        <v>100</v>
      </c>
      <c r="AN29" s="27" t="s">
        <v>101</v>
      </c>
      <c r="AO29" s="72">
        <f>C29*U29+D29</f>
        <v>0</v>
      </c>
      <c r="AP29" s="27" t="s">
        <v>81</v>
      </c>
      <c r="AQ29" s="27" t="s">
        <v>81</v>
      </c>
      <c r="AR29" s="29" t="s">
        <v>81</v>
      </c>
      <c r="AS29" s="29" t="s">
        <v>81</v>
      </c>
      <c r="AT29" s="79" t="s">
        <v>81</v>
      </c>
      <c r="AW29" s="80" t="s">
        <v>81</v>
      </c>
      <c r="AX29" s="27" t="s">
        <v>81</v>
      </c>
      <c r="AY29" s="27" t="s">
        <v>267</v>
      </c>
      <c r="AZ29" s="27" t="s">
        <v>81</v>
      </c>
      <c r="BA29" s="27" t="s">
        <v>268</v>
      </c>
      <c r="BB29" s="27" t="s">
        <v>269</v>
      </c>
      <c r="BC29" s="27" t="s">
        <v>81</v>
      </c>
      <c r="BD29" s="27" t="s">
        <v>81</v>
      </c>
      <c r="BE29" s="27" t="s">
        <v>81</v>
      </c>
      <c r="BF29" s="27" t="s">
        <v>81</v>
      </c>
      <c r="BG29" s="27" t="s">
        <v>127</v>
      </c>
      <c r="BH29" s="27" t="s">
        <v>141</v>
      </c>
      <c r="BI29" s="27" t="s">
        <v>215</v>
      </c>
      <c r="BJ29" s="27" t="s">
        <v>216</v>
      </c>
      <c r="BK29" s="27" t="s">
        <v>143</v>
      </c>
      <c r="BL29" s="27" t="s">
        <v>81</v>
      </c>
      <c r="BM29" s="27" t="s">
        <v>158</v>
      </c>
      <c r="BO29" s="117">
        <f>AO29*E29</f>
        <v>0</v>
      </c>
      <c r="BP29" s="117">
        <f>AO29*Z29</f>
        <v>0</v>
      </c>
    </row>
    <row r="30">
      <c r="A30" s="48" t="s">
        <v>80</v>
      </c>
      <c r="B30" s="48" t="s">
        <v>81</v>
      </c>
      <c r="C30" s="58">
        <v>0</v>
      </c>
      <c r="D30" s="58">
        <v>0</v>
      </c>
      <c r="E30" s="64">
        <v>679.8</v>
      </c>
      <c r="F30" s="26" t="s">
        <v>270</v>
      </c>
      <c r="G30" s="27" t="s">
        <v>271</v>
      </c>
      <c r="H30" s="27" t="s">
        <v>127</v>
      </c>
      <c r="I30" s="118" t="s">
        <v>272</v>
      </c>
      <c r="J30" s="94" t="s">
        <v>129</v>
      </c>
      <c r="L30" s="27" t="s">
        <v>81</v>
      </c>
      <c r="M30" s="27" t="s">
        <v>273</v>
      </c>
      <c r="N30" s="27" t="s">
        <v>88</v>
      </c>
      <c r="O30" s="27" t="s">
        <v>249</v>
      </c>
      <c r="P30" s="27" t="s">
        <v>250</v>
      </c>
      <c r="Q30" s="27" t="s">
        <v>90</v>
      </c>
      <c r="R30" s="27" t="s">
        <v>127</v>
      </c>
      <c r="S30" s="95" t="s">
        <v>274</v>
      </c>
      <c r="T30" s="31">
        <v>22</v>
      </c>
      <c r="U30" s="31">
        <v>16</v>
      </c>
      <c r="V30" s="89">
        <v>45530</v>
      </c>
      <c r="W30" s="89">
        <v>45530</v>
      </c>
      <c r="X30" s="27" t="s">
        <v>275</v>
      </c>
      <c r="Y30" s="72">
        <v>120</v>
      </c>
      <c r="Z30" s="76">
        <v>0.134</v>
      </c>
      <c r="AA30" s="28" t="s">
        <v>276</v>
      </c>
      <c r="AB30" s="28" t="s">
        <v>81</v>
      </c>
      <c r="AC30" s="28" t="s">
        <v>238</v>
      </c>
      <c r="AD30" s="28" t="s">
        <v>96</v>
      </c>
      <c r="AE30" s="28" t="s">
        <v>81</v>
      </c>
      <c r="AF30" s="28" t="s">
        <v>81</v>
      </c>
      <c r="AG30" s="28" t="s">
        <v>180</v>
      </c>
      <c r="AH30" s="28" t="s">
        <v>81</v>
      </c>
      <c r="AI30" s="28" t="s">
        <v>98</v>
      </c>
      <c r="AJ30" s="28" t="s">
        <v>277</v>
      </c>
      <c r="AK30" s="28" t="s">
        <v>278</v>
      </c>
      <c r="AL30" s="28" t="s">
        <v>279</v>
      </c>
      <c r="AM30" s="28" t="s">
        <v>100</v>
      </c>
      <c r="AN30" s="27" t="s">
        <v>167</v>
      </c>
      <c r="AO30" s="72">
        <f>C30*U30+D30</f>
        <v>0</v>
      </c>
      <c r="AP30" s="27" t="s">
        <v>81</v>
      </c>
      <c r="AQ30" s="27" t="s">
        <v>81</v>
      </c>
      <c r="AR30" s="29" t="s">
        <v>81</v>
      </c>
      <c r="AS30" s="29" t="s">
        <v>81</v>
      </c>
      <c r="AT30" s="79" t="s">
        <v>81</v>
      </c>
      <c r="AW30" s="80" t="s">
        <v>81</v>
      </c>
      <c r="AX30" s="27" t="s">
        <v>81</v>
      </c>
      <c r="AY30" s="27" t="s">
        <v>280</v>
      </c>
      <c r="AZ30" s="27" t="s">
        <v>81</v>
      </c>
      <c r="BA30" s="27" t="s">
        <v>281</v>
      </c>
      <c r="BB30" s="27" t="s">
        <v>282</v>
      </c>
      <c r="BC30" s="27" t="s">
        <v>81</v>
      </c>
      <c r="BD30" s="27" t="s">
        <v>81</v>
      </c>
      <c r="BE30" s="27" t="s">
        <v>81</v>
      </c>
      <c r="BF30" s="27" t="s">
        <v>81</v>
      </c>
      <c r="BG30" s="27" t="s">
        <v>127</v>
      </c>
      <c r="BH30" s="27" t="s">
        <v>106</v>
      </c>
      <c r="BI30" s="27" t="s">
        <v>258</v>
      </c>
      <c r="BJ30" s="27" t="s">
        <v>283</v>
      </c>
      <c r="BK30" s="27" t="s">
        <v>283</v>
      </c>
      <c r="BL30" s="27" t="s">
        <v>81</v>
      </c>
      <c r="BM30" s="27" t="s">
        <v>81</v>
      </c>
      <c r="BO30" s="117">
        <f>AO30*E30</f>
        <v>0</v>
      </c>
      <c r="BP30" s="117">
        <f>AO30*Z30</f>
        <v>0</v>
      </c>
    </row>
    <row r="31">
      <c r="A31" s="48" t="s">
        <v>80</v>
      </c>
      <c r="B31" s="48" t="s">
        <v>81</v>
      </c>
      <c r="C31" s="58">
        <v>0</v>
      </c>
      <c r="D31" s="58">
        <v>0</v>
      </c>
      <c r="E31" s="64">
        <v>818.4</v>
      </c>
      <c r="F31" s="26" t="s">
        <v>284</v>
      </c>
      <c r="G31" s="27" t="s">
        <v>285</v>
      </c>
      <c r="H31" s="27" t="s">
        <v>127</v>
      </c>
      <c r="I31" s="118" t="s">
        <v>286</v>
      </c>
      <c r="J31" s="94" t="s">
        <v>287</v>
      </c>
      <c r="L31" s="27" t="s">
        <v>81</v>
      </c>
      <c r="M31" s="27" t="s">
        <v>288</v>
      </c>
      <c r="N31" s="27" t="s">
        <v>88</v>
      </c>
      <c r="O31" s="27" t="s">
        <v>176</v>
      </c>
      <c r="P31" s="27" t="s">
        <v>289</v>
      </c>
      <c r="Q31" s="27" t="s">
        <v>90</v>
      </c>
      <c r="R31" s="27" t="s">
        <v>127</v>
      </c>
      <c r="S31" s="95" t="s">
        <v>290</v>
      </c>
      <c r="T31" s="31">
        <v>10</v>
      </c>
      <c r="U31" s="31">
        <v>12</v>
      </c>
      <c r="V31" s="89">
        <v>46091</v>
      </c>
      <c r="W31" s="89">
        <v>46091</v>
      </c>
      <c r="X31" s="27" t="s">
        <v>291</v>
      </c>
      <c r="Y31" s="72">
        <v>304</v>
      </c>
      <c r="Z31" s="76">
        <v>0.303</v>
      </c>
      <c r="AA31" s="28" t="s">
        <v>94</v>
      </c>
      <c r="AB31" s="28" t="s">
        <v>292</v>
      </c>
      <c r="AC31" s="28" t="s">
        <v>95</v>
      </c>
      <c r="AD31" s="28" t="s">
        <v>96</v>
      </c>
      <c r="AE31" s="28" t="s">
        <v>81</v>
      </c>
      <c r="AF31" s="28" t="s">
        <v>81</v>
      </c>
      <c r="AG31" s="28" t="s">
        <v>180</v>
      </c>
      <c r="AH31" s="28" t="s">
        <v>293</v>
      </c>
      <c r="AI31" s="28" t="s">
        <v>98</v>
      </c>
      <c r="AJ31" s="28" t="s">
        <v>81</v>
      </c>
      <c r="AK31" s="28" t="s">
        <v>81</v>
      </c>
      <c r="AL31" s="28" t="s">
        <v>294</v>
      </c>
      <c r="AM31" s="28" t="s">
        <v>100</v>
      </c>
      <c r="AN31" s="27" t="s">
        <v>101</v>
      </c>
      <c r="AO31" s="72">
        <f>C31*U31+D31</f>
        <v>0</v>
      </c>
      <c r="AP31" s="27" t="s">
        <v>81</v>
      </c>
      <c r="AQ31" s="27" t="s">
        <v>81</v>
      </c>
      <c r="AR31" s="29" t="s">
        <v>81</v>
      </c>
      <c r="AS31" s="29" t="s">
        <v>81</v>
      </c>
      <c r="AT31" s="79" t="s">
        <v>81</v>
      </c>
      <c r="AW31" s="80" t="s">
        <v>81</v>
      </c>
      <c r="AX31" s="27" t="s">
        <v>81</v>
      </c>
      <c r="AY31" s="27" t="s">
        <v>295</v>
      </c>
      <c r="AZ31" s="27" t="s">
        <v>81</v>
      </c>
      <c r="BA31" s="27" t="s">
        <v>81</v>
      </c>
      <c r="BB31" s="27" t="s">
        <v>296</v>
      </c>
      <c r="BC31" s="27" t="s">
        <v>81</v>
      </c>
      <c r="BD31" s="27" t="s">
        <v>81</v>
      </c>
      <c r="BE31" s="27" t="s">
        <v>81</v>
      </c>
      <c r="BF31" s="27" t="s">
        <v>81</v>
      </c>
      <c r="BG31" s="27" t="s">
        <v>127</v>
      </c>
      <c r="BH31" s="27" t="s">
        <v>141</v>
      </c>
      <c r="BI31" s="27" t="s">
        <v>297</v>
      </c>
      <c r="BJ31" s="27" t="s">
        <v>143</v>
      </c>
      <c r="BK31" s="27" t="s">
        <v>143</v>
      </c>
      <c r="BL31" s="27" t="s">
        <v>81</v>
      </c>
      <c r="BM31" s="27" t="s">
        <v>158</v>
      </c>
      <c r="BO31" s="117">
        <f>AO31*E31</f>
        <v>0</v>
      </c>
      <c r="BP31" s="117">
        <f>AO31*Z31</f>
        <v>0</v>
      </c>
    </row>
    <row r="32">
      <c r="A32" s="48" t="s">
        <v>80</v>
      </c>
      <c r="B32" s="48" t="s">
        <v>81</v>
      </c>
      <c r="C32" s="58">
        <v>0</v>
      </c>
      <c r="D32" s="58">
        <v>0</v>
      </c>
      <c r="E32" s="64">
        <v>957</v>
      </c>
      <c r="F32" s="26" t="s">
        <v>298</v>
      </c>
      <c r="G32" s="27" t="s">
        <v>299</v>
      </c>
      <c r="H32" s="27" t="s">
        <v>127</v>
      </c>
      <c r="I32" s="118" t="s">
        <v>300</v>
      </c>
      <c r="J32" s="94" t="s">
        <v>301</v>
      </c>
      <c r="L32" s="27" t="s">
        <v>81</v>
      </c>
      <c r="M32" s="27" t="s">
        <v>302</v>
      </c>
      <c r="N32" s="27" t="s">
        <v>88</v>
      </c>
      <c r="O32" s="27" t="s">
        <v>131</v>
      </c>
      <c r="P32" s="27" t="s">
        <v>132</v>
      </c>
      <c r="Q32" s="27" t="s">
        <v>90</v>
      </c>
      <c r="R32" s="27" t="s">
        <v>127</v>
      </c>
      <c r="S32" s="95" t="s">
        <v>303</v>
      </c>
      <c r="T32" s="31">
        <v>22</v>
      </c>
      <c r="U32" s="31">
        <v>8</v>
      </c>
      <c r="V32" s="89">
        <v>45267</v>
      </c>
      <c r="W32" s="89">
        <v>45654</v>
      </c>
      <c r="X32" s="27" t="s">
        <v>304</v>
      </c>
      <c r="Y32" s="72">
        <v>480</v>
      </c>
      <c r="Z32" s="76">
        <v>0.475</v>
      </c>
      <c r="AA32" s="28" t="s">
        <v>94</v>
      </c>
      <c r="AB32" s="28" t="s">
        <v>81</v>
      </c>
      <c r="AC32" s="28" t="s">
        <v>95</v>
      </c>
      <c r="AD32" s="28" t="s">
        <v>96</v>
      </c>
      <c r="AE32" s="28" t="s">
        <v>81</v>
      </c>
      <c r="AF32" s="28" t="s">
        <v>81</v>
      </c>
      <c r="AG32" s="28" t="s">
        <v>305</v>
      </c>
      <c r="AH32" s="28" t="s">
        <v>81</v>
      </c>
      <c r="AI32" s="28" t="s">
        <v>98</v>
      </c>
      <c r="AJ32" s="28" t="s">
        <v>81</v>
      </c>
      <c r="AK32" s="28" t="s">
        <v>81</v>
      </c>
      <c r="AL32" s="28" t="s">
        <v>306</v>
      </c>
      <c r="AM32" s="28" t="s">
        <v>100</v>
      </c>
      <c r="AN32" s="27" t="s">
        <v>167</v>
      </c>
      <c r="AO32" s="72">
        <f>C32*U32+D32</f>
        <v>0</v>
      </c>
      <c r="AP32" s="27" t="s">
        <v>81</v>
      </c>
      <c r="AQ32" s="27" t="s">
        <v>81</v>
      </c>
      <c r="AR32" s="29" t="s">
        <v>81</v>
      </c>
      <c r="AS32" s="29" t="s">
        <v>81</v>
      </c>
      <c r="AT32" s="79" t="s">
        <v>81</v>
      </c>
      <c r="AW32" s="80" t="s">
        <v>81</v>
      </c>
      <c r="AX32" s="27" t="s">
        <v>81</v>
      </c>
      <c r="AY32" s="27" t="s">
        <v>307</v>
      </c>
      <c r="AZ32" s="27" t="s">
        <v>81</v>
      </c>
      <c r="BA32" s="27" t="s">
        <v>308</v>
      </c>
      <c r="BB32" s="27" t="s">
        <v>309</v>
      </c>
      <c r="BC32" s="27" t="s">
        <v>81</v>
      </c>
      <c r="BD32" s="27" t="s">
        <v>81</v>
      </c>
      <c r="BE32" s="27" t="s">
        <v>81</v>
      </c>
      <c r="BF32" s="27" t="s">
        <v>81</v>
      </c>
      <c r="BG32" s="27" t="s">
        <v>127</v>
      </c>
      <c r="BH32" s="27" t="s">
        <v>141</v>
      </c>
      <c r="BI32" s="27" t="s">
        <v>142</v>
      </c>
      <c r="BJ32" s="27" t="s">
        <v>143</v>
      </c>
      <c r="BK32" s="27" t="s">
        <v>143</v>
      </c>
      <c r="BL32" s="27" t="s">
        <v>81</v>
      </c>
      <c r="BM32" s="27" t="s">
        <v>158</v>
      </c>
      <c r="BO32" s="117">
        <f>AO32*E32</f>
        <v>0</v>
      </c>
      <c r="BP32" s="117">
        <f>AO32*Z32</f>
        <v>0</v>
      </c>
    </row>
    <row r="33">
      <c r="A33" s="48" t="s">
        <v>80</v>
      </c>
      <c r="B33" s="48" t="s">
        <v>81</v>
      </c>
      <c r="C33" s="58">
        <v>0</v>
      </c>
      <c r="D33" s="58">
        <v>0</v>
      </c>
      <c r="E33" s="64">
        <v>1049.4</v>
      </c>
      <c r="F33" s="26" t="s">
        <v>310</v>
      </c>
      <c r="G33" s="27" t="s">
        <v>311</v>
      </c>
      <c r="H33" s="27" t="s">
        <v>127</v>
      </c>
      <c r="I33" s="118" t="s">
        <v>312</v>
      </c>
      <c r="J33" s="94" t="s">
        <v>86</v>
      </c>
      <c r="L33" s="27" t="s">
        <v>81</v>
      </c>
      <c r="M33" s="27" t="s">
        <v>313</v>
      </c>
      <c r="N33" s="27" t="s">
        <v>88</v>
      </c>
      <c r="O33" s="27" t="s">
        <v>162</v>
      </c>
      <c r="P33" s="27" t="s">
        <v>314</v>
      </c>
      <c r="Q33" s="27" t="s">
        <v>90</v>
      </c>
      <c r="R33" s="27" t="s">
        <v>127</v>
      </c>
      <c r="S33" s="95" t="s">
        <v>315</v>
      </c>
      <c r="T33" s="31">
        <v>10</v>
      </c>
      <c r="U33" s="31">
        <v>8</v>
      </c>
      <c r="V33" s="89">
        <v>44775</v>
      </c>
      <c r="W33" s="89">
        <v>45638</v>
      </c>
      <c r="X33" s="27" t="s">
        <v>316</v>
      </c>
      <c r="Y33" s="72">
        <v>456</v>
      </c>
      <c r="Z33" s="76">
        <v>0.435</v>
      </c>
      <c r="AA33" s="28" t="s">
        <v>94</v>
      </c>
      <c r="AB33" s="28" t="s">
        <v>81</v>
      </c>
      <c r="AC33" s="28" t="s">
        <v>116</v>
      </c>
      <c r="AD33" s="28" t="s">
        <v>96</v>
      </c>
      <c r="AE33" s="28" t="s">
        <v>81</v>
      </c>
      <c r="AF33" s="28" t="s">
        <v>81</v>
      </c>
      <c r="AG33" s="28" t="s">
        <v>180</v>
      </c>
      <c r="AH33" s="28" t="s">
        <v>81</v>
      </c>
      <c r="AI33" s="28" t="s">
        <v>98</v>
      </c>
      <c r="AJ33" s="28" t="s">
        <v>81</v>
      </c>
      <c r="AK33" s="28" t="s">
        <v>81</v>
      </c>
      <c r="AL33" s="28" t="s">
        <v>317</v>
      </c>
      <c r="AM33" s="28" t="s">
        <v>100</v>
      </c>
      <c r="AN33" s="27" t="s">
        <v>101</v>
      </c>
      <c r="AO33" s="72">
        <f>C33*U33+D33</f>
        <v>0</v>
      </c>
      <c r="AP33" s="27" t="s">
        <v>81</v>
      </c>
      <c r="AQ33" s="27" t="s">
        <v>81</v>
      </c>
      <c r="AR33" s="29" t="s">
        <v>81</v>
      </c>
      <c r="AS33" s="29" t="s">
        <v>81</v>
      </c>
      <c r="AT33" s="79" t="s">
        <v>81</v>
      </c>
      <c r="AW33" s="80" t="s">
        <v>81</v>
      </c>
      <c r="AX33" s="27" t="s">
        <v>81</v>
      </c>
      <c r="AY33" s="27" t="s">
        <v>318</v>
      </c>
      <c r="AZ33" s="27" t="s">
        <v>81</v>
      </c>
      <c r="BA33" s="27" t="s">
        <v>319</v>
      </c>
      <c r="BB33" s="27" t="s">
        <v>320</v>
      </c>
      <c r="BC33" s="27" t="s">
        <v>81</v>
      </c>
      <c r="BD33" s="27" t="s">
        <v>81</v>
      </c>
      <c r="BE33" s="27" t="s">
        <v>81</v>
      </c>
      <c r="BF33" s="27" t="s">
        <v>81</v>
      </c>
      <c r="BG33" s="27" t="s">
        <v>127</v>
      </c>
      <c r="BH33" s="27" t="s">
        <v>106</v>
      </c>
      <c r="BI33" s="27" t="s">
        <v>170</v>
      </c>
      <c r="BJ33" s="27" t="s">
        <v>171</v>
      </c>
      <c r="BK33" s="27" t="s">
        <v>171</v>
      </c>
      <c r="BL33" s="27" t="s">
        <v>81</v>
      </c>
      <c r="BM33" s="27" t="s">
        <v>158</v>
      </c>
      <c r="BO33" s="117">
        <f>AO33*E33</f>
        <v>0</v>
      </c>
      <c r="BP33" s="117">
        <f>AO33*Z33</f>
        <v>0</v>
      </c>
    </row>
    <row r="34">
      <c r="A34" s="48" t="s">
        <v>80</v>
      </c>
      <c r="B34" s="48" t="s">
        <v>81</v>
      </c>
      <c r="C34" s="58">
        <v>0</v>
      </c>
      <c r="D34" s="58">
        <v>0</v>
      </c>
      <c r="E34" s="64">
        <v>541.2</v>
      </c>
      <c r="F34" s="26" t="s">
        <v>321</v>
      </c>
      <c r="G34" s="27" t="s">
        <v>322</v>
      </c>
      <c r="H34" s="27" t="s">
        <v>127</v>
      </c>
      <c r="I34" s="118" t="s">
        <v>323</v>
      </c>
      <c r="J34" s="94" t="s">
        <v>86</v>
      </c>
      <c r="L34" s="27" t="s">
        <v>81</v>
      </c>
      <c r="M34" s="27" t="s">
        <v>324</v>
      </c>
      <c r="N34" s="27" t="s">
        <v>88</v>
      </c>
      <c r="O34" s="27" t="s">
        <v>162</v>
      </c>
      <c r="P34" s="27" t="s">
        <v>163</v>
      </c>
      <c r="Q34" s="27" t="s">
        <v>90</v>
      </c>
      <c r="R34" s="27" t="s">
        <v>127</v>
      </c>
      <c r="S34" s="95" t="s">
        <v>325</v>
      </c>
      <c r="T34" s="31">
        <v>22</v>
      </c>
      <c r="U34" s="31">
        <v>16</v>
      </c>
      <c r="V34" s="89">
        <v>44775</v>
      </c>
      <c r="W34" s="89">
        <v>45650</v>
      </c>
      <c r="X34" s="27" t="s">
        <v>326</v>
      </c>
      <c r="Y34" s="72">
        <v>192</v>
      </c>
      <c r="Z34" s="76">
        <v>0.152</v>
      </c>
      <c r="AA34" s="28" t="s">
        <v>276</v>
      </c>
      <c r="AB34" s="28" t="s">
        <v>81</v>
      </c>
      <c r="AC34" s="28" t="s">
        <v>238</v>
      </c>
      <c r="AD34" s="28" t="s">
        <v>96</v>
      </c>
      <c r="AE34" s="28" t="s">
        <v>81</v>
      </c>
      <c r="AF34" s="28" t="s">
        <v>81</v>
      </c>
      <c r="AG34" s="28" t="s">
        <v>180</v>
      </c>
      <c r="AH34" s="28" t="s">
        <v>81</v>
      </c>
      <c r="AI34" s="28" t="s">
        <v>98</v>
      </c>
      <c r="AJ34" s="28" t="s">
        <v>81</v>
      </c>
      <c r="AK34" s="28" t="s">
        <v>81</v>
      </c>
      <c r="AL34" s="28" t="s">
        <v>327</v>
      </c>
      <c r="AM34" s="28" t="s">
        <v>100</v>
      </c>
      <c r="AN34" s="27" t="s">
        <v>167</v>
      </c>
      <c r="AO34" s="72">
        <f>C34*U34+D34</f>
        <v>0</v>
      </c>
      <c r="AP34" s="27" t="s">
        <v>81</v>
      </c>
      <c r="AQ34" s="27" t="s">
        <v>81</v>
      </c>
      <c r="AR34" s="29" t="s">
        <v>81</v>
      </c>
      <c r="AS34" s="29" t="s">
        <v>81</v>
      </c>
      <c r="AT34" s="79" t="s">
        <v>81</v>
      </c>
      <c r="AW34" s="80" t="s">
        <v>81</v>
      </c>
      <c r="AX34" s="27" t="s">
        <v>81</v>
      </c>
      <c r="AY34" s="27" t="s">
        <v>328</v>
      </c>
      <c r="AZ34" s="27" t="s">
        <v>81</v>
      </c>
      <c r="BA34" s="27" t="s">
        <v>329</v>
      </c>
      <c r="BB34" s="27" t="s">
        <v>330</v>
      </c>
      <c r="BC34" s="27" t="s">
        <v>81</v>
      </c>
      <c r="BD34" s="27" t="s">
        <v>81</v>
      </c>
      <c r="BE34" s="27" t="s">
        <v>81</v>
      </c>
      <c r="BF34" s="27" t="s">
        <v>81</v>
      </c>
      <c r="BG34" s="27" t="s">
        <v>127</v>
      </c>
      <c r="BH34" s="27" t="s">
        <v>106</v>
      </c>
      <c r="BI34" s="27" t="s">
        <v>170</v>
      </c>
      <c r="BJ34" s="27" t="s">
        <v>171</v>
      </c>
      <c r="BK34" s="27" t="s">
        <v>171</v>
      </c>
      <c r="BL34" s="27" t="s">
        <v>81</v>
      </c>
      <c r="BM34" s="27" t="s">
        <v>81</v>
      </c>
      <c r="BO34" s="117">
        <f>AO34*E34</f>
        <v>0</v>
      </c>
      <c r="BP34" s="117">
        <f>AO34*Z34</f>
        <v>0</v>
      </c>
    </row>
    <row r="35">
      <c r="A35" s="48" t="s">
        <v>80</v>
      </c>
      <c r="B35" s="48" t="s">
        <v>81</v>
      </c>
      <c r="C35" s="58">
        <v>0</v>
      </c>
      <c r="D35" s="58">
        <v>0</v>
      </c>
      <c r="E35" s="64">
        <v>660</v>
      </c>
      <c r="F35" s="26" t="s">
        <v>331</v>
      </c>
      <c r="G35" s="27" t="s">
        <v>332</v>
      </c>
      <c r="H35" s="27" t="s">
        <v>127</v>
      </c>
      <c r="I35" s="118" t="s">
        <v>333</v>
      </c>
      <c r="J35" s="94" t="s">
        <v>86</v>
      </c>
      <c r="L35" s="27" t="s">
        <v>81</v>
      </c>
      <c r="M35" s="27" t="s">
        <v>87</v>
      </c>
      <c r="N35" s="27" t="s">
        <v>88</v>
      </c>
      <c r="O35" s="27" t="s">
        <v>176</v>
      </c>
      <c r="P35" s="27" t="s">
        <v>177</v>
      </c>
      <c r="Q35" s="27" t="s">
        <v>90</v>
      </c>
      <c r="R35" s="27" t="s">
        <v>127</v>
      </c>
      <c r="S35" s="95" t="s">
        <v>334</v>
      </c>
      <c r="T35" s="31">
        <v>22</v>
      </c>
      <c r="U35" s="31">
        <v>20</v>
      </c>
      <c r="V35" s="89">
        <v>45534</v>
      </c>
      <c r="W35" s="89">
        <v>45534</v>
      </c>
      <c r="X35" s="27" t="s">
        <v>335</v>
      </c>
      <c r="Y35" s="72">
        <v>144</v>
      </c>
      <c r="Z35" s="76">
        <v>0.118</v>
      </c>
      <c r="AA35" s="28" t="s">
        <v>276</v>
      </c>
      <c r="AB35" s="28" t="s">
        <v>81</v>
      </c>
      <c r="AC35" s="28" t="s">
        <v>238</v>
      </c>
      <c r="AD35" s="28" t="s">
        <v>96</v>
      </c>
      <c r="AE35" s="28" t="s">
        <v>81</v>
      </c>
      <c r="AF35" s="28" t="s">
        <v>81</v>
      </c>
      <c r="AG35" s="28" t="s">
        <v>180</v>
      </c>
      <c r="AH35" s="28" t="s">
        <v>336</v>
      </c>
      <c r="AI35" s="28" t="s">
        <v>98</v>
      </c>
      <c r="AJ35" s="28" t="s">
        <v>81</v>
      </c>
      <c r="AK35" s="28" t="s">
        <v>81</v>
      </c>
      <c r="AL35" s="28" t="s">
        <v>337</v>
      </c>
      <c r="AM35" s="28" t="s">
        <v>100</v>
      </c>
      <c r="AN35" s="27" t="s">
        <v>101</v>
      </c>
      <c r="AO35" s="72">
        <f>C35*U35+D35</f>
        <v>0</v>
      </c>
      <c r="AP35" s="27" t="s">
        <v>81</v>
      </c>
      <c r="AQ35" s="27" t="s">
        <v>81</v>
      </c>
      <c r="AR35" s="29" t="s">
        <v>81</v>
      </c>
      <c r="AS35" s="29" t="s">
        <v>81</v>
      </c>
      <c r="AT35" s="79" t="s">
        <v>81</v>
      </c>
      <c r="AW35" s="80" t="s">
        <v>81</v>
      </c>
      <c r="AX35" s="27" t="s">
        <v>81</v>
      </c>
      <c r="AY35" s="27" t="s">
        <v>338</v>
      </c>
      <c r="AZ35" s="27" t="s">
        <v>81</v>
      </c>
      <c r="BA35" s="27" t="s">
        <v>339</v>
      </c>
      <c r="BB35" s="27" t="s">
        <v>340</v>
      </c>
      <c r="BC35" s="27" t="s">
        <v>81</v>
      </c>
      <c r="BD35" s="27" t="s">
        <v>81</v>
      </c>
      <c r="BE35" s="27" t="s">
        <v>81</v>
      </c>
      <c r="BF35" s="27" t="s">
        <v>81</v>
      </c>
      <c r="BG35" s="27" t="s">
        <v>127</v>
      </c>
      <c r="BH35" s="27" t="s">
        <v>141</v>
      </c>
      <c r="BI35" s="27" t="s">
        <v>186</v>
      </c>
      <c r="BJ35" s="27" t="s">
        <v>187</v>
      </c>
      <c r="BK35" s="27" t="s">
        <v>187</v>
      </c>
      <c r="BL35" s="27" t="s">
        <v>81</v>
      </c>
      <c r="BM35" s="27" t="s">
        <v>81</v>
      </c>
      <c r="BO35" s="117">
        <f>AO35*E35</f>
        <v>0</v>
      </c>
      <c r="BP35" s="117">
        <f>AO35*Z35</f>
        <v>0</v>
      </c>
    </row>
    <row r="36">
      <c r="A36" s="48" t="s">
        <v>80</v>
      </c>
      <c r="B36" s="48" t="s">
        <v>81</v>
      </c>
      <c r="C36" s="58">
        <v>0</v>
      </c>
      <c r="D36" s="58">
        <v>0</v>
      </c>
      <c r="E36" s="64">
        <v>798.6</v>
      </c>
      <c r="F36" s="26" t="s">
        <v>341</v>
      </c>
      <c r="G36" s="27" t="s">
        <v>342</v>
      </c>
      <c r="H36" s="27" t="s">
        <v>127</v>
      </c>
      <c r="I36" s="118" t="s">
        <v>343</v>
      </c>
      <c r="J36" s="94" t="s">
        <v>301</v>
      </c>
      <c r="L36" s="27" t="s">
        <v>81</v>
      </c>
      <c r="M36" s="27" t="s">
        <v>147</v>
      </c>
      <c r="N36" s="27" t="s">
        <v>88</v>
      </c>
      <c r="O36" s="27" t="s">
        <v>162</v>
      </c>
      <c r="P36" s="27" t="s">
        <v>221</v>
      </c>
      <c r="Q36" s="27" t="s">
        <v>90</v>
      </c>
      <c r="R36" s="27" t="s">
        <v>127</v>
      </c>
      <c r="S36" s="95" t="s">
        <v>344</v>
      </c>
      <c r="T36" s="31">
        <v>22</v>
      </c>
      <c r="U36" s="31">
        <v>10</v>
      </c>
      <c r="V36" s="89">
        <v>44775</v>
      </c>
      <c r="W36" s="89">
        <v>45365</v>
      </c>
      <c r="X36" s="27" t="s">
        <v>345</v>
      </c>
      <c r="Y36" s="72">
        <v>352</v>
      </c>
      <c r="Z36" s="76">
        <v>0.328</v>
      </c>
      <c r="AA36" s="28" t="s">
        <v>94</v>
      </c>
      <c r="AB36" s="28" t="s">
        <v>81</v>
      </c>
      <c r="AC36" s="28" t="s">
        <v>116</v>
      </c>
      <c r="AD36" s="28" t="s">
        <v>96</v>
      </c>
      <c r="AE36" s="28" t="s">
        <v>81</v>
      </c>
      <c r="AF36" s="28" t="s">
        <v>81</v>
      </c>
      <c r="AG36" s="28" t="s">
        <v>180</v>
      </c>
      <c r="AH36" s="28" t="s">
        <v>342</v>
      </c>
      <c r="AI36" s="28" t="s">
        <v>98</v>
      </c>
      <c r="AJ36" s="28" t="s">
        <v>81</v>
      </c>
      <c r="AK36" s="28" t="s">
        <v>81</v>
      </c>
      <c r="AL36" s="28" t="s">
        <v>346</v>
      </c>
      <c r="AM36" s="28" t="s">
        <v>100</v>
      </c>
      <c r="AN36" s="27" t="s">
        <v>101</v>
      </c>
      <c r="AO36" s="72">
        <f>C36*U36+D36</f>
        <v>0</v>
      </c>
      <c r="AP36" s="27" t="s">
        <v>81</v>
      </c>
      <c r="AQ36" s="27" t="s">
        <v>81</v>
      </c>
      <c r="AR36" s="29" t="s">
        <v>81</v>
      </c>
      <c r="AS36" s="29" t="s">
        <v>81</v>
      </c>
      <c r="AT36" s="79" t="s">
        <v>81</v>
      </c>
      <c r="AW36" s="80" t="s">
        <v>81</v>
      </c>
      <c r="AX36" s="27" t="s">
        <v>81</v>
      </c>
      <c r="AY36" s="27" t="s">
        <v>347</v>
      </c>
      <c r="AZ36" s="27" t="s">
        <v>81</v>
      </c>
      <c r="BA36" s="27" t="s">
        <v>348</v>
      </c>
      <c r="BB36" s="27" t="s">
        <v>349</v>
      </c>
      <c r="BC36" s="27" t="s">
        <v>81</v>
      </c>
      <c r="BD36" s="27" t="s">
        <v>81</v>
      </c>
      <c r="BE36" s="27" t="s">
        <v>81</v>
      </c>
      <c r="BF36" s="27" t="s">
        <v>81</v>
      </c>
      <c r="BG36" s="27" t="s">
        <v>127</v>
      </c>
      <c r="BH36" s="27" t="s">
        <v>106</v>
      </c>
      <c r="BI36" s="27" t="s">
        <v>170</v>
      </c>
      <c r="BJ36" s="27" t="s">
        <v>171</v>
      </c>
      <c r="BK36" s="27" t="s">
        <v>171</v>
      </c>
      <c r="BL36" s="27" t="s">
        <v>81</v>
      </c>
      <c r="BM36" s="27" t="s">
        <v>158</v>
      </c>
      <c r="BO36" s="117">
        <f>AO36*E36</f>
        <v>0</v>
      </c>
      <c r="BP36" s="117">
        <f>AO36*Z36</f>
        <v>0</v>
      </c>
    </row>
    <row r="37">
      <c r="A37" s="48" t="s">
        <v>80</v>
      </c>
      <c r="B37" s="48" t="s">
        <v>81</v>
      </c>
      <c r="C37" s="58">
        <v>0</v>
      </c>
      <c r="D37" s="58">
        <v>0</v>
      </c>
      <c r="E37" s="64">
        <v>752.4</v>
      </c>
      <c r="F37" s="26" t="s">
        <v>350</v>
      </c>
      <c r="G37" s="27" t="s">
        <v>351</v>
      </c>
      <c r="H37" s="27" t="s">
        <v>127</v>
      </c>
      <c r="I37" s="118" t="s">
        <v>352</v>
      </c>
      <c r="J37" s="94" t="s">
        <v>129</v>
      </c>
      <c r="L37" s="27" t="s">
        <v>81</v>
      </c>
      <c r="M37" s="27" t="s">
        <v>208</v>
      </c>
      <c r="N37" s="27" t="s">
        <v>88</v>
      </c>
      <c r="O37" s="27" t="s">
        <v>162</v>
      </c>
      <c r="P37" s="27" t="s">
        <v>163</v>
      </c>
      <c r="Q37" s="27" t="s">
        <v>90</v>
      </c>
      <c r="R37" s="27" t="s">
        <v>127</v>
      </c>
      <c r="S37" s="95" t="s">
        <v>353</v>
      </c>
      <c r="T37" s="31">
        <v>10</v>
      </c>
      <c r="U37" s="31">
        <v>12</v>
      </c>
      <c r="V37" s="89">
        <v>43586</v>
      </c>
      <c r="W37" s="89">
        <v>45114</v>
      </c>
      <c r="X37" s="27" t="s">
        <v>354</v>
      </c>
      <c r="Y37" s="72">
        <v>304</v>
      </c>
      <c r="Z37" s="76">
        <v>0.294</v>
      </c>
      <c r="AA37" s="28" t="s">
        <v>94</v>
      </c>
      <c r="AB37" s="28" t="s">
        <v>81</v>
      </c>
      <c r="AC37" s="28" t="s">
        <v>95</v>
      </c>
      <c r="AD37" s="28" t="s">
        <v>96</v>
      </c>
      <c r="AE37" s="28" t="s">
        <v>81</v>
      </c>
      <c r="AF37" s="28" t="s">
        <v>81</v>
      </c>
      <c r="AG37" s="28" t="s">
        <v>97</v>
      </c>
      <c r="AH37" s="28" t="s">
        <v>81</v>
      </c>
      <c r="AI37" s="28" t="s">
        <v>98</v>
      </c>
      <c r="AJ37" s="28" t="s">
        <v>81</v>
      </c>
      <c r="AK37" s="28" t="s">
        <v>81</v>
      </c>
      <c r="AL37" s="28" t="s">
        <v>355</v>
      </c>
      <c r="AM37" s="28" t="s">
        <v>100</v>
      </c>
      <c r="AN37" s="27" t="s">
        <v>101</v>
      </c>
      <c r="AO37" s="72">
        <f>C37*U37+D37</f>
        <v>0</v>
      </c>
      <c r="AP37" s="27" t="s">
        <v>81</v>
      </c>
      <c r="AQ37" s="27" t="s">
        <v>81</v>
      </c>
      <c r="AR37" s="29" t="s">
        <v>81</v>
      </c>
      <c r="AS37" s="29" t="s">
        <v>81</v>
      </c>
      <c r="AT37" s="79" t="s">
        <v>81</v>
      </c>
      <c r="AW37" s="80" t="s">
        <v>81</v>
      </c>
      <c r="AX37" s="27" t="s">
        <v>81</v>
      </c>
      <c r="AY37" s="27" t="s">
        <v>356</v>
      </c>
      <c r="AZ37" s="27" t="s">
        <v>81</v>
      </c>
      <c r="BA37" s="27" t="s">
        <v>81</v>
      </c>
      <c r="BB37" s="27" t="s">
        <v>357</v>
      </c>
      <c r="BC37" s="27" t="s">
        <v>81</v>
      </c>
      <c r="BD37" s="27" t="s">
        <v>81</v>
      </c>
      <c r="BE37" s="27" t="s">
        <v>81</v>
      </c>
      <c r="BF37" s="27" t="s">
        <v>81</v>
      </c>
      <c r="BG37" s="27" t="s">
        <v>127</v>
      </c>
      <c r="BH37" s="27" t="s">
        <v>106</v>
      </c>
      <c r="BI37" s="27" t="s">
        <v>170</v>
      </c>
      <c r="BJ37" s="27" t="s">
        <v>358</v>
      </c>
      <c r="BK37" s="27" t="s">
        <v>358</v>
      </c>
      <c r="BL37" s="27" t="s">
        <v>81</v>
      </c>
      <c r="BM37" s="27" t="s">
        <v>158</v>
      </c>
      <c r="BO37" s="117">
        <f>AO37*E37</f>
        <v>0</v>
      </c>
      <c r="BP37" s="117">
        <f>AO37*Z37</f>
        <v>0</v>
      </c>
    </row>
    <row r="38">
      <c r="A38" s="48" t="s">
        <v>80</v>
      </c>
      <c r="B38" s="48" t="s">
        <v>81</v>
      </c>
      <c r="C38" s="58">
        <v>0</v>
      </c>
      <c r="D38" s="58">
        <v>0</v>
      </c>
      <c r="E38" s="64">
        <v>706.2</v>
      </c>
      <c r="F38" s="26" t="s">
        <v>359</v>
      </c>
      <c r="G38" s="27" t="s">
        <v>360</v>
      </c>
      <c r="H38" s="27" t="s">
        <v>127</v>
      </c>
      <c r="I38" s="118" t="s">
        <v>361</v>
      </c>
      <c r="J38" s="94" t="s">
        <v>287</v>
      </c>
      <c r="L38" s="27" t="s">
        <v>81</v>
      </c>
      <c r="M38" s="27" t="s">
        <v>113</v>
      </c>
      <c r="N38" s="27" t="s">
        <v>88</v>
      </c>
      <c r="O38" s="27" t="s">
        <v>162</v>
      </c>
      <c r="P38" s="27" t="s">
        <v>221</v>
      </c>
      <c r="Q38" s="27" t="s">
        <v>90</v>
      </c>
      <c r="R38" s="27" t="s">
        <v>127</v>
      </c>
      <c r="S38" s="95" t="s">
        <v>362</v>
      </c>
      <c r="T38" s="31">
        <v>22</v>
      </c>
      <c r="U38" s="31">
        <v>16</v>
      </c>
      <c r="V38" s="89">
        <v>45696</v>
      </c>
      <c r="W38" s="89">
        <v>45906</v>
      </c>
      <c r="X38" s="27" t="s">
        <v>363</v>
      </c>
      <c r="Y38" s="72">
        <v>256</v>
      </c>
      <c r="Z38" s="76">
        <v>0.201</v>
      </c>
      <c r="AA38" s="28" t="s">
        <v>276</v>
      </c>
      <c r="AB38" s="28" t="s">
        <v>81</v>
      </c>
      <c r="AC38" s="28" t="s">
        <v>238</v>
      </c>
      <c r="AD38" s="28" t="s">
        <v>96</v>
      </c>
      <c r="AE38" s="28" t="s">
        <v>81</v>
      </c>
      <c r="AF38" s="28" t="s">
        <v>81</v>
      </c>
      <c r="AG38" s="28" t="s">
        <v>135</v>
      </c>
      <c r="AH38" s="28" t="s">
        <v>81</v>
      </c>
      <c r="AI38" s="28" t="s">
        <v>98</v>
      </c>
      <c r="AJ38" s="28" t="s">
        <v>81</v>
      </c>
      <c r="AK38" s="28" t="s">
        <v>81</v>
      </c>
      <c r="AL38" s="28" t="s">
        <v>364</v>
      </c>
      <c r="AM38" s="28" t="s">
        <v>100</v>
      </c>
      <c r="AN38" s="27" t="s">
        <v>101</v>
      </c>
      <c r="AO38" s="72">
        <f>C38*U38+D38</f>
        <v>0</v>
      </c>
      <c r="AP38" s="27" t="s">
        <v>81</v>
      </c>
      <c r="AQ38" s="27" t="s">
        <v>81</v>
      </c>
      <c r="AR38" s="29" t="s">
        <v>81</v>
      </c>
      <c r="AS38" s="29" t="s">
        <v>81</v>
      </c>
      <c r="AT38" s="79" t="s">
        <v>81</v>
      </c>
      <c r="AW38" s="80" t="s">
        <v>81</v>
      </c>
      <c r="AX38" s="27" t="s">
        <v>81</v>
      </c>
      <c r="AY38" s="27" t="s">
        <v>365</v>
      </c>
      <c r="AZ38" s="27" t="s">
        <v>81</v>
      </c>
      <c r="BA38" s="27" t="s">
        <v>366</v>
      </c>
      <c r="BB38" s="27" t="s">
        <v>367</v>
      </c>
      <c r="BC38" s="27" t="s">
        <v>81</v>
      </c>
      <c r="BD38" s="27" t="s">
        <v>81</v>
      </c>
      <c r="BE38" s="27" t="s">
        <v>81</v>
      </c>
      <c r="BF38" s="27" t="s">
        <v>81</v>
      </c>
      <c r="BG38" s="27" t="s">
        <v>127</v>
      </c>
      <c r="BH38" s="27" t="s">
        <v>106</v>
      </c>
      <c r="BI38" s="27" t="s">
        <v>107</v>
      </c>
      <c r="BJ38" s="27" t="s">
        <v>156</v>
      </c>
      <c r="BK38" s="27" t="s">
        <v>157</v>
      </c>
      <c r="BL38" s="27" t="s">
        <v>81</v>
      </c>
      <c r="BM38" s="27" t="s">
        <v>81</v>
      </c>
      <c r="BO38" s="117">
        <f>AO38*E38</f>
        <v>0</v>
      </c>
      <c r="BP38" s="117">
        <f>AO38*Z38</f>
        <v>0</v>
      </c>
    </row>
    <row r="39">
      <c r="A39" s="48" t="s">
        <v>80</v>
      </c>
      <c r="B39" s="48" t="s">
        <v>81</v>
      </c>
      <c r="C39" s="58">
        <v>0</v>
      </c>
      <c r="D39" s="58">
        <v>0</v>
      </c>
      <c r="E39" s="64">
        <v>844.8</v>
      </c>
      <c r="F39" s="26" t="s">
        <v>368</v>
      </c>
      <c r="G39" s="27" t="s">
        <v>369</v>
      </c>
      <c r="H39" s="27" t="s">
        <v>127</v>
      </c>
      <c r="I39" s="118" t="s">
        <v>370</v>
      </c>
      <c r="J39" s="94" t="s">
        <v>86</v>
      </c>
      <c r="L39" s="27" t="s">
        <v>81</v>
      </c>
      <c r="M39" s="27" t="s">
        <v>371</v>
      </c>
      <c r="N39" s="27" t="s">
        <v>88</v>
      </c>
      <c r="O39" s="27" t="s">
        <v>131</v>
      </c>
      <c r="P39" s="27" t="s">
        <v>372</v>
      </c>
      <c r="Q39" s="27" t="s">
        <v>90</v>
      </c>
      <c r="R39" s="27" t="s">
        <v>127</v>
      </c>
      <c r="S39" s="95" t="s">
        <v>373</v>
      </c>
      <c r="T39" s="31">
        <v>22</v>
      </c>
      <c r="U39" s="31">
        <v>6</v>
      </c>
      <c r="V39" s="89">
        <v>45139</v>
      </c>
      <c r="W39" s="89">
        <v>45509</v>
      </c>
      <c r="X39" s="27" t="s">
        <v>374</v>
      </c>
      <c r="Y39" s="72">
        <v>336</v>
      </c>
      <c r="Z39" s="76">
        <v>0.313</v>
      </c>
      <c r="AA39" s="28" t="s">
        <v>94</v>
      </c>
      <c r="AB39" s="28" t="s">
        <v>81</v>
      </c>
      <c r="AC39" s="28" t="s">
        <v>95</v>
      </c>
      <c r="AD39" s="28" t="s">
        <v>96</v>
      </c>
      <c r="AE39" s="28" t="s">
        <v>81</v>
      </c>
      <c r="AF39" s="28" t="s">
        <v>81</v>
      </c>
      <c r="AG39" s="28" t="s">
        <v>97</v>
      </c>
      <c r="AH39" s="28" t="s">
        <v>81</v>
      </c>
      <c r="AI39" s="28" t="s">
        <v>98</v>
      </c>
      <c r="AJ39" s="28" t="s">
        <v>81</v>
      </c>
      <c r="AK39" s="28" t="s">
        <v>81</v>
      </c>
      <c r="AL39" s="28" t="s">
        <v>375</v>
      </c>
      <c r="AM39" s="28" t="s">
        <v>100</v>
      </c>
      <c r="AN39" s="27" t="s">
        <v>167</v>
      </c>
      <c r="AO39" s="72">
        <f>C39*U39+D39</f>
        <v>0</v>
      </c>
      <c r="AP39" s="27" t="s">
        <v>81</v>
      </c>
      <c r="AQ39" s="27" t="s">
        <v>81</v>
      </c>
      <c r="AR39" s="29" t="s">
        <v>81</v>
      </c>
      <c r="AS39" s="29" t="s">
        <v>81</v>
      </c>
      <c r="AT39" s="79" t="s">
        <v>81</v>
      </c>
      <c r="AW39" s="80" t="s">
        <v>81</v>
      </c>
      <c r="AX39" s="27" t="s">
        <v>81</v>
      </c>
      <c r="AY39" s="27" t="s">
        <v>376</v>
      </c>
      <c r="AZ39" s="27" t="s">
        <v>81</v>
      </c>
      <c r="BA39" s="27" t="s">
        <v>377</v>
      </c>
      <c r="BB39" s="27" t="s">
        <v>378</v>
      </c>
      <c r="BC39" s="27" t="s">
        <v>81</v>
      </c>
      <c r="BD39" s="27" t="s">
        <v>81</v>
      </c>
      <c r="BE39" s="27" t="s">
        <v>81</v>
      </c>
      <c r="BF39" s="27" t="s">
        <v>81</v>
      </c>
      <c r="BG39" s="27" t="s">
        <v>127</v>
      </c>
      <c r="BH39" s="27" t="s">
        <v>141</v>
      </c>
      <c r="BI39" s="27" t="s">
        <v>379</v>
      </c>
      <c r="BJ39" s="27" t="s">
        <v>187</v>
      </c>
      <c r="BK39" s="27" t="s">
        <v>187</v>
      </c>
      <c r="BL39" s="27" t="s">
        <v>81</v>
      </c>
      <c r="BM39" s="27" t="s">
        <v>158</v>
      </c>
      <c r="BO39" s="117">
        <f>AO39*E39</f>
        <v>0</v>
      </c>
      <c r="BP39" s="117">
        <f>AO39*Z39</f>
        <v>0</v>
      </c>
    </row>
    <row r="40">
      <c r="A40" s="48" t="s">
        <v>80</v>
      </c>
      <c r="B40" s="48" t="s">
        <v>81</v>
      </c>
      <c r="C40" s="58">
        <v>0</v>
      </c>
      <c r="D40" s="58">
        <v>0</v>
      </c>
      <c r="E40" s="64">
        <v>891</v>
      </c>
      <c r="F40" s="26" t="s">
        <v>380</v>
      </c>
      <c r="G40" s="27" t="s">
        <v>381</v>
      </c>
      <c r="H40" s="27" t="s">
        <v>127</v>
      </c>
      <c r="I40" s="118" t="s">
        <v>382</v>
      </c>
      <c r="J40" s="94" t="s">
        <v>86</v>
      </c>
      <c r="L40" s="27" t="s">
        <v>81</v>
      </c>
      <c r="M40" s="27" t="s">
        <v>248</v>
      </c>
      <c r="N40" s="27" t="s">
        <v>88</v>
      </c>
      <c r="O40" s="27" t="s">
        <v>89</v>
      </c>
      <c r="P40" s="27" t="s">
        <v>89</v>
      </c>
      <c r="Q40" s="27" t="s">
        <v>90</v>
      </c>
      <c r="R40" s="27" t="s">
        <v>127</v>
      </c>
      <c r="S40" s="95" t="s">
        <v>383</v>
      </c>
      <c r="T40" s="31">
        <v>22</v>
      </c>
      <c r="U40" s="31">
        <v>6</v>
      </c>
      <c r="V40" s="89">
        <v>45643</v>
      </c>
      <c r="W40" s="89">
        <v>45643</v>
      </c>
      <c r="X40" s="27" t="s">
        <v>384</v>
      </c>
      <c r="Y40" s="72">
        <v>384</v>
      </c>
      <c r="Z40" s="76">
        <v>0.387</v>
      </c>
      <c r="AA40" s="28" t="s">
        <v>94</v>
      </c>
      <c r="AB40" s="28" t="s">
        <v>81</v>
      </c>
      <c r="AC40" s="28" t="s">
        <v>95</v>
      </c>
      <c r="AD40" s="28" t="s">
        <v>96</v>
      </c>
      <c r="AE40" s="28" t="s">
        <v>81</v>
      </c>
      <c r="AF40" s="28" t="s">
        <v>81</v>
      </c>
      <c r="AG40" s="28" t="s">
        <v>151</v>
      </c>
      <c r="AH40" s="28" t="s">
        <v>81</v>
      </c>
      <c r="AI40" s="28" t="s">
        <v>98</v>
      </c>
      <c r="AJ40" s="28" t="s">
        <v>385</v>
      </c>
      <c r="AK40" s="28" t="s">
        <v>386</v>
      </c>
      <c r="AL40" s="28" t="s">
        <v>387</v>
      </c>
      <c r="AM40" s="28" t="s">
        <v>100</v>
      </c>
      <c r="AN40" s="27" t="s">
        <v>101</v>
      </c>
      <c r="AO40" s="72">
        <f>C40*U40+D40</f>
        <v>0</v>
      </c>
      <c r="AP40" s="27" t="s">
        <v>81</v>
      </c>
      <c r="AQ40" s="27" t="s">
        <v>81</v>
      </c>
      <c r="AR40" s="29" t="s">
        <v>81</v>
      </c>
      <c r="AS40" s="29" t="s">
        <v>81</v>
      </c>
      <c r="AT40" s="79" t="s">
        <v>81</v>
      </c>
      <c r="AW40" s="80" t="s">
        <v>81</v>
      </c>
      <c r="AX40" s="27" t="s">
        <v>81</v>
      </c>
      <c r="AY40" s="27" t="s">
        <v>388</v>
      </c>
      <c r="AZ40" s="27" t="s">
        <v>81</v>
      </c>
      <c r="BA40" s="27" t="s">
        <v>389</v>
      </c>
      <c r="BB40" s="27" t="s">
        <v>390</v>
      </c>
      <c r="BC40" s="27" t="s">
        <v>81</v>
      </c>
      <c r="BD40" s="27" t="s">
        <v>81</v>
      </c>
      <c r="BE40" s="27" t="s">
        <v>81</v>
      </c>
      <c r="BF40" s="27" t="s">
        <v>81</v>
      </c>
      <c r="BG40" s="27" t="s">
        <v>127</v>
      </c>
      <c r="BH40" s="27" t="s">
        <v>106</v>
      </c>
      <c r="BI40" s="27" t="s">
        <v>107</v>
      </c>
      <c r="BJ40" s="27" t="s">
        <v>108</v>
      </c>
      <c r="BK40" s="27" t="s">
        <v>109</v>
      </c>
      <c r="BL40" s="27" t="s">
        <v>81</v>
      </c>
      <c r="BM40" s="27" t="s">
        <v>158</v>
      </c>
      <c r="BO40" s="117">
        <f>AO40*E40</f>
        <v>0</v>
      </c>
      <c r="BP40" s="117">
        <f>AO40*Z40</f>
        <v>0</v>
      </c>
    </row>
    <row r="41">
      <c r="A41" s="48" t="s">
        <v>80</v>
      </c>
      <c r="B41" s="48" t="s">
        <v>81</v>
      </c>
      <c r="C41" s="58">
        <v>0</v>
      </c>
      <c r="D41" s="58">
        <v>0</v>
      </c>
      <c r="E41" s="64">
        <v>448.8</v>
      </c>
      <c r="F41" s="26" t="s">
        <v>391</v>
      </c>
      <c r="G41" s="27" t="s">
        <v>392</v>
      </c>
      <c r="H41" s="27" t="s">
        <v>127</v>
      </c>
      <c r="I41" s="118" t="s">
        <v>393</v>
      </c>
      <c r="J41" s="94" t="s">
        <v>86</v>
      </c>
      <c r="L41" s="27" t="s">
        <v>81</v>
      </c>
      <c r="M41" s="27" t="s">
        <v>394</v>
      </c>
      <c r="N41" s="27" t="s">
        <v>88</v>
      </c>
      <c r="O41" s="27" t="s">
        <v>395</v>
      </c>
      <c r="P41" s="27" t="s">
        <v>396</v>
      </c>
      <c r="Q41" s="27" t="s">
        <v>234</v>
      </c>
      <c r="R41" s="27" t="s">
        <v>127</v>
      </c>
      <c r="S41" s="95" t="s">
        <v>397</v>
      </c>
      <c r="T41" s="31">
        <v>22</v>
      </c>
      <c r="U41" s="31">
        <v>12</v>
      </c>
      <c r="V41" s="89">
        <v>44775</v>
      </c>
      <c r="W41" s="89">
        <v>44775</v>
      </c>
      <c r="X41" s="27" t="s">
        <v>398</v>
      </c>
      <c r="Y41" s="72">
        <v>304</v>
      </c>
      <c r="Z41" s="76">
        <v>0.479</v>
      </c>
      <c r="AA41" s="28" t="s">
        <v>237</v>
      </c>
      <c r="AB41" s="28" t="s">
        <v>81</v>
      </c>
      <c r="AC41" s="28" t="s">
        <v>95</v>
      </c>
      <c r="AD41" s="28" t="s">
        <v>96</v>
      </c>
      <c r="AE41" s="28" t="s">
        <v>81</v>
      </c>
      <c r="AF41" s="28" t="s">
        <v>81</v>
      </c>
      <c r="AG41" s="28" t="s">
        <v>399</v>
      </c>
      <c r="AH41" s="28" t="s">
        <v>81</v>
      </c>
      <c r="AI41" s="28" t="s">
        <v>98</v>
      </c>
      <c r="AJ41" s="28" t="s">
        <v>81</v>
      </c>
      <c r="AK41" s="28" t="s">
        <v>81</v>
      </c>
      <c r="AL41" s="28" t="s">
        <v>400</v>
      </c>
      <c r="AM41" s="28" t="s">
        <v>100</v>
      </c>
      <c r="AN41" s="27" t="s">
        <v>401</v>
      </c>
      <c r="AO41" s="72">
        <f>C41*U41+D41</f>
        <v>0</v>
      </c>
      <c r="AP41" s="27" t="s">
        <v>81</v>
      </c>
      <c r="AQ41" s="27" t="s">
        <v>81</v>
      </c>
      <c r="AR41" s="29" t="s">
        <v>81</v>
      </c>
      <c r="AS41" s="29" t="s">
        <v>81</v>
      </c>
      <c r="AT41" s="79" t="s">
        <v>81</v>
      </c>
      <c r="AW41" s="80" t="s">
        <v>81</v>
      </c>
      <c r="AX41" s="27" t="s">
        <v>81</v>
      </c>
      <c r="AY41" s="27" t="s">
        <v>402</v>
      </c>
      <c r="AZ41" s="27" t="s">
        <v>81</v>
      </c>
      <c r="BA41" s="27" t="s">
        <v>81</v>
      </c>
      <c r="BB41" s="27" t="s">
        <v>403</v>
      </c>
      <c r="BC41" s="27" t="s">
        <v>81</v>
      </c>
      <c r="BD41" s="27" t="s">
        <v>81</v>
      </c>
      <c r="BE41" s="27" t="s">
        <v>81</v>
      </c>
      <c r="BF41" s="27" t="s">
        <v>81</v>
      </c>
      <c r="BG41" s="27" t="s">
        <v>127</v>
      </c>
      <c r="BH41" s="27" t="s">
        <v>106</v>
      </c>
      <c r="BI41" s="27" t="s">
        <v>404</v>
      </c>
      <c r="BJ41" s="27" t="s">
        <v>405</v>
      </c>
      <c r="BK41" s="27" t="s">
        <v>405</v>
      </c>
      <c r="BL41" s="27" t="s">
        <v>81</v>
      </c>
      <c r="BM41" s="27" t="s">
        <v>81</v>
      </c>
      <c r="BO41" s="117">
        <f>AO41*E41</f>
        <v>0</v>
      </c>
      <c r="BP41" s="117">
        <f>AO41*Z41</f>
        <v>0</v>
      </c>
    </row>
    <row r="42">
      <c r="A42" s="48" t="s">
        <v>80</v>
      </c>
      <c r="B42" s="48" t="s">
        <v>81</v>
      </c>
      <c r="C42" s="58">
        <v>0</v>
      </c>
      <c r="D42" s="58">
        <v>0</v>
      </c>
      <c r="E42" s="64">
        <v>1729.2</v>
      </c>
      <c r="F42" s="26" t="s">
        <v>406</v>
      </c>
      <c r="G42" s="27" t="s">
        <v>407</v>
      </c>
      <c r="H42" s="27" t="s">
        <v>127</v>
      </c>
      <c r="I42" s="118" t="s">
        <v>408</v>
      </c>
      <c r="J42" s="94" t="s">
        <v>86</v>
      </c>
      <c r="L42" s="27" t="s">
        <v>81</v>
      </c>
      <c r="M42" s="27" t="s">
        <v>192</v>
      </c>
      <c r="N42" s="27" t="s">
        <v>88</v>
      </c>
      <c r="O42" s="27" t="s">
        <v>162</v>
      </c>
      <c r="P42" s="27" t="s">
        <v>163</v>
      </c>
      <c r="Q42" s="27" t="s">
        <v>234</v>
      </c>
      <c r="R42" s="27" t="s">
        <v>127</v>
      </c>
      <c r="S42" s="95" t="s">
        <v>409</v>
      </c>
      <c r="T42" s="31">
        <v>22</v>
      </c>
      <c r="U42" s="31">
        <v>8</v>
      </c>
      <c r="V42" s="89">
        <v>44775</v>
      </c>
      <c r="W42" s="89">
        <v>44775</v>
      </c>
      <c r="X42" s="27" t="s">
        <v>410</v>
      </c>
      <c r="Y42" s="72">
        <v>200</v>
      </c>
      <c r="Z42" s="76">
        <v>1.049</v>
      </c>
      <c r="AA42" s="28" t="s">
        <v>237</v>
      </c>
      <c r="AB42" s="28" t="s">
        <v>81</v>
      </c>
      <c r="AC42" s="28" t="s">
        <v>81</v>
      </c>
      <c r="AD42" s="28" t="s">
        <v>411</v>
      </c>
      <c r="AE42" s="28" t="s">
        <v>81</v>
      </c>
      <c r="AF42" s="28" t="s">
        <v>81</v>
      </c>
      <c r="AG42" s="28" t="s">
        <v>97</v>
      </c>
      <c r="AH42" s="28" t="s">
        <v>407</v>
      </c>
      <c r="AI42" s="28" t="s">
        <v>98</v>
      </c>
      <c r="AJ42" s="28" t="s">
        <v>81</v>
      </c>
      <c r="AK42" s="28" t="s">
        <v>81</v>
      </c>
      <c r="AL42" s="28" t="s">
        <v>412</v>
      </c>
      <c r="AM42" s="28" t="s">
        <v>100</v>
      </c>
      <c r="AN42" s="27" t="s">
        <v>101</v>
      </c>
      <c r="AO42" s="72">
        <f>C42*U42+D42</f>
        <v>0</v>
      </c>
      <c r="AP42" s="27" t="s">
        <v>81</v>
      </c>
      <c r="AQ42" s="27" t="s">
        <v>81</v>
      </c>
      <c r="AR42" s="29" t="s">
        <v>81</v>
      </c>
      <c r="AS42" s="29" t="s">
        <v>81</v>
      </c>
      <c r="AT42" s="79" t="s">
        <v>81</v>
      </c>
      <c r="AW42" s="80" t="s">
        <v>81</v>
      </c>
      <c r="AX42" s="27" t="s">
        <v>81</v>
      </c>
      <c r="AY42" s="27" t="s">
        <v>413</v>
      </c>
      <c r="AZ42" s="27" t="s">
        <v>81</v>
      </c>
      <c r="BA42" s="27" t="s">
        <v>81</v>
      </c>
      <c r="BB42" s="27" t="s">
        <v>414</v>
      </c>
      <c r="BC42" s="27" t="s">
        <v>81</v>
      </c>
      <c r="BD42" s="27" t="s">
        <v>81</v>
      </c>
      <c r="BE42" s="27" t="s">
        <v>81</v>
      </c>
      <c r="BF42" s="27" t="s">
        <v>81</v>
      </c>
      <c r="BG42" s="27" t="s">
        <v>127</v>
      </c>
      <c r="BH42" s="27" t="s">
        <v>106</v>
      </c>
      <c r="BI42" s="27" t="s">
        <v>170</v>
      </c>
      <c r="BJ42" s="27" t="s">
        <v>171</v>
      </c>
      <c r="BK42" s="27" t="s">
        <v>171</v>
      </c>
      <c r="BL42" s="27" t="s">
        <v>81</v>
      </c>
      <c r="BM42" s="27" t="s">
        <v>81</v>
      </c>
      <c r="BO42" s="117">
        <f>AO42*E42</f>
        <v>0</v>
      </c>
      <c r="BP42" s="117">
        <f>AO42*Z42</f>
        <v>0</v>
      </c>
    </row>
    <row r="43">
      <c r="A43" s="48" t="s">
        <v>80</v>
      </c>
      <c r="B43" s="48" t="s">
        <v>81</v>
      </c>
      <c r="C43" s="58">
        <v>0</v>
      </c>
      <c r="D43" s="58">
        <v>0</v>
      </c>
      <c r="E43" s="64">
        <v>1155</v>
      </c>
      <c r="F43" s="26" t="s">
        <v>415</v>
      </c>
      <c r="G43" s="27" t="s">
        <v>416</v>
      </c>
      <c r="H43" s="27" t="s">
        <v>127</v>
      </c>
      <c r="I43" s="118" t="s">
        <v>417</v>
      </c>
      <c r="J43" s="94" t="s">
        <v>129</v>
      </c>
      <c r="L43" s="27" t="s">
        <v>81</v>
      </c>
      <c r="M43" s="27" t="s">
        <v>418</v>
      </c>
      <c r="N43" s="27" t="s">
        <v>88</v>
      </c>
      <c r="O43" s="27" t="s">
        <v>162</v>
      </c>
      <c r="P43" s="27" t="s">
        <v>163</v>
      </c>
      <c r="Q43" s="27" t="s">
        <v>90</v>
      </c>
      <c r="R43" s="27" t="s">
        <v>127</v>
      </c>
      <c r="S43" s="95" t="s">
        <v>419</v>
      </c>
      <c r="T43" s="31">
        <v>22</v>
      </c>
      <c r="U43" s="31">
        <v>8</v>
      </c>
      <c r="V43" s="89">
        <v>45890</v>
      </c>
      <c r="W43" s="89">
        <v>45890</v>
      </c>
      <c r="X43" s="27" t="s">
        <v>420</v>
      </c>
      <c r="Y43" s="72">
        <v>496</v>
      </c>
      <c r="Z43" s="76">
        <v>0.488</v>
      </c>
      <c r="AA43" s="28" t="s">
        <v>94</v>
      </c>
      <c r="AB43" s="28" t="s">
        <v>81</v>
      </c>
      <c r="AC43" s="28" t="s">
        <v>116</v>
      </c>
      <c r="AD43" s="28" t="s">
        <v>96</v>
      </c>
      <c r="AE43" s="28" t="s">
        <v>81</v>
      </c>
      <c r="AF43" s="28" t="s">
        <v>81</v>
      </c>
      <c r="AG43" s="28" t="s">
        <v>151</v>
      </c>
      <c r="AH43" s="28" t="s">
        <v>421</v>
      </c>
      <c r="AI43" s="28" t="s">
        <v>98</v>
      </c>
      <c r="AJ43" s="28" t="s">
        <v>119</v>
      </c>
      <c r="AK43" s="28" t="s">
        <v>422</v>
      </c>
      <c r="AL43" s="28" t="s">
        <v>423</v>
      </c>
      <c r="AM43" s="28" t="s">
        <v>100</v>
      </c>
      <c r="AN43" s="27" t="s">
        <v>101</v>
      </c>
      <c r="AO43" s="72">
        <f>C43*U43+D43</f>
        <v>0</v>
      </c>
      <c r="AP43" s="27" t="s">
        <v>81</v>
      </c>
      <c r="AQ43" s="27" t="s">
        <v>81</v>
      </c>
      <c r="AR43" s="29" t="s">
        <v>81</v>
      </c>
      <c r="AS43" s="29" t="s">
        <v>81</v>
      </c>
      <c r="AT43" s="79" t="s">
        <v>81</v>
      </c>
      <c r="AW43" s="80" t="s">
        <v>81</v>
      </c>
      <c r="AX43" s="27" t="s">
        <v>81</v>
      </c>
      <c r="AY43" s="27" t="s">
        <v>424</v>
      </c>
      <c r="AZ43" s="27" t="s">
        <v>81</v>
      </c>
      <c r="BA43" s="27" t="s">
        <v>425</v>
      </c>
      <c r="BB43" s="27" t="s">
        <v>426</v>
      </c>
      <c r="BC43" s="27" t="s">
        <v>81</v>
      </c>
      <c r="BD43" s="27" t="s">
        <v>81</v>
      </c>
      <c r="BE43" s="27" t="s">
        <v>81</v>
      </c>
      <c r="BF43" s="27" t="s">
        <v>81</v>
      </c>
      <c r="BG43" s="27" t="s">
        <v>127</v>
      </c>
      <c r="BH43" s="27" t="s">
        <v>106</v>
      </c>
      <c r="BI43" s="27" t="s">
        <v>170</v>
      </c>
      <c r="BJ43" s="27" t="s">
        <v>171</v>
      </c>
      <c r="BK43" s="27" t="s">
        <v>171</v>
      </c>
      <c r="BL43" s="27" t="s">
        <v>81</v>
      </c>
      <c r="BM43" s="27" t="s">
        <v>158</v>
      </c>
      <c r="BO43" s="117">
        <f>AO43*E43</f>
        <v>0</v>
      </c>
      <c r="BP43" s="117">
        <f>AO43*Z43</f>
        <v>0</v>
      </c>
    </row>
    <row r="44">
      <c r="A44" s="48" t="s">
        <v>80</v>
      </c>
      <c r="B44" s="48" t="s">
        <v>81</v>
      </c>
      <c r="C44" s="58">
        <v>0</v>
      </c>
      <c r="D44" s="58">
        <v>0</v>
      </c>
      <c r="E44" s="64">
        <v>1267.2</v>
      </c>
      <c r="F44" s="26" t="s">
        <v>427</v>
      </c>
      <c r="G44" s="27" t="s">
        <v>428</v>
      </c>
      <c r="H44" s="27" t="s">
        <v>127</v>
      </c>
      <c r="I44" s="118" t="s">
        <v>429</v>
      </c>
      <c r="J44" s="94" t="s">
        <v>86</v>
      </c>
      <c r="L44" s="27" t="s">
        <v>81</v>
      </c>
      <c r="M44" s="27" t="s">
        <v>430</v>
      </c>
      <c r="N44" s="27" t="s">
        <v>88</v>
      </c>
      <c r="O44" s="27" t="s">
        <v>431</v>
      </c>
      <c r="P44" s="27" t="s">
        <v>432</v>
      </c>
      <c r="Q44" s="27" t="s">
        <v>90</v>
      </c>
      <c r="R44" s="27" t="s">
        <v>127</v>
      </c>
      <c r="S44" s="95" t="s">
        <v>433</v>
      </c>
      <c r="T44" s="31">
        <v>22</v>
      </c>
      <c r="U44" s="31">
        <v>4</v>
      </c>
      <c r="V44" s="89">
        <v>45196</v>
      </c>
      <c r="W44" s="89">
        <v>45196</v>
      </c>
      <c r="X44" s="27" t="s">
        <v>434</v>
      </c>
      <c r="Y44" s="72">
        <v>528</v>
      </c>
      <c r="Z44" s="76">
        <v>0.49</v>
      </c>
      <c r="AA44" s="28" t="s">
        <v>94</v>
      </c>
      <c r="AB44" s="28" t="s">
        <v>81</v>
      </c>
      <c r="AC44" s="28" t="s">
        <v>95</v>
      </c>
      <c r="AD44" s="28" t="s">
        <v>96</v>
      </c>
      <c r="AE44" s="28" t="s">
        <v>81</v>
      </c>
      <c r="AF44" s="28" t="s">
        <v>81</v>
      </c>
      <c r="AG44" s="28" t="s">
        <v>97</v>
      </c>
      <c r="AH44" s="28" t="s">
        <v>81</v>
      </c>
      <c r="AI44" s="28" t="s">
        <v>98</v>
      </c>
      <c r="AJ44" s="28" t="s">
        <v>81</v>
      </c>
      <c r="AK44" s="28" t="s">
        <v>81</v>
      </c>
      <c r="AL44" s="28" t="s">
        <v>435</v>
      </c>
      <c r="AM44" s="28" t="s">
        <v>100</v>
      </c>
      <c r="AN44" s="27" t="s">
        <v>101</v>
      </c>
      <c r="AO44" s="72">
        <f>C44*U44+D44</f>
        <v>0</v>
      </c>
      <c r="AP44" s="27" t="s">
        <v>81</v>
      </c>
      <c r="AQ44" s="27" t="s">
        <v>81</v>
      </c>
      <c r="AR44" s="29" t="s">
        <v>81</v>
      </c>
      <c r="AS44" s="29" t="s">
        <v>81</v>
      </c>
      <c r="AT44" s="79" t="s">
        <v>81</v>
      </c>
      <c r="AW44" s="80" t="s">
        <v>81</v>
      </c>
      <c r="AX44" s="27" t="s">
        <v>81</v>
      </c>
      <c r="AY44" s="27" t="s">
        <v>436</v>
      </c>
      <c r="AZ44" s="27" t="s">
        <v>81</v>
      </c>
      <c r="BA44" s="27" t="s">
        <v>81</v>
      </c>
      <c r="BB44" s="27" t="s">
        <v>437</v>
      </c>
      <c r="BC44" s="27" t="s">
        <v>81</v>
      </c>
      <c r="BD44" s="27" t="s">
        <v>81</v>
      </c>
      <c r="BE44" s="27" t="s">
        <v>81</v>
      </c>
      <c r="BF44" s="27" t="s">
        <v>81</v>
      </c>
      <c r="BG44" s="27" t="s">
        <v>127</v>
      </c>
      <c r="BH44" s="27" t="s">
        <v>141</v>
      </c>
      <c r="BI44" s="27" t="s">
        <v>438</v>
      </c>
      <c r="BJ44" s="27" t="s">
        <v>439</v>
      </c>
      <c r="BK44" s="27" t="s">
        <v>143</v>
      </c>
      <c r="BL44" s="27" t="s">
        <v>81</v>
      </c>
      <c r="BM44" s="27" t="s">
        <v>81</v>
      </c>
      <c r="BO44" s="117">
        <f>AO44*E44</f>
        <v>0</v>
      </c>
      <c r="BP44" s="117">
        <f>AO44*Z44</f>
        <v>0</v>
      </c>
    </row>
    <row r="45">
      <c r="A45" s="48" t="s">
        <v>80</v>
      </c>
      <c r="B45" s="48" t="s">
        <v>81</v>
      </c>
      <c r="C45" s="58">
        <v>0</v>
      </c>
      <c r="D45" s="58">
        <v>0</v>
      </c>
      <c r="E45" s="64">
        <v>1003.2</v>
      </c>
      <c r="F45" s="26" t="s">
        <v>440</v>
      </c>
      <c r="G45" s="27" t="s">
        <v>441</v>
      </c>
      <c r="H45" s="27" t="s">
        <v>127</v>
      </c>
      <c r="I45" s="118" t="s">
        <v>442</v>
      </c>
      <c r="J45" s="94" t="s">
        <v>96</v>
      </c>
      <c r="L45" s="27" t="s">
        <v>443</v>
      </c>
      <c r="M45" s="27" t="s">
        <v>444</v>
      </c>
      <c r="N45" s="27" t="s">
        <v>88</v>
      </c>
      <c r="O45" s="27" t="s">
        <v>445</v>
      </c>
      <c r="P45" s="27" t="s">
        <v>445</v>
      </c>
      <c r="Q45" s="27" t="s">
        <v>90</v>
      </c>
      <c r="R45" s="27" t="s">
        <v>127</v>
      </c>
      <c r="S45" s="95" t="s">
        <v>446</v>
      </c>
      <c r="T45" s="31">
        <v>22</v>
      </c>
      <c r="U45" s="31">
        <v>10</v>
      </c>
      <c r="V45" s="89">
        <v>45950</v>
      </c>
      <c r="W45" s="89">
        <v>46169</v>
      </c>
      <c r="X45" s="27" t="s">
        <v>447</v>
      </c>
      <c r="Y45" s="72">
        <v>512</v>
      </c>
      <c r="Z45" s="76">
        <v>0.463</v>
      </c>
      <c r="AA45" s="28" t="s">
        <v>276</v>
      </c>
      <c r="AB45" s="28" t="s">
        <v>81</v>
      </c>
      <c r="AC45" s="28" t="s">
        <v>238</v>
      </c>
      <c r="AD45" s="28" t="s">
        <v>448</v>
      </c>
      <c r="AE45" s="28" t="s">
        <v>81</v>
      </c>
      <c r="AF45" s="28" t="s">
        <v>81</v>
      </c>
      <c r="AG45" s="28" t="s">
        <v>151</v>
      </c>
      <c r="AH45" s="28" t="s">
        <v>449</v>
      </c>
      <c r="AI45" s="28" t="s">
        <v>98</v>
      </c>
      <c r="AJ45" s="28" t="s">
        <v>81</v>
      </c>
      <c r="AK45" s="28" t="s">
        <v>81</v>
      </c>
      <c r="AL45" s="28" t="s">
        <v>450</v>
      </c>
      <c r="AM45" s="28" t="s">
        <v>100</v>
      </c>
      <c r="AN45" s="27" t="s">
        <v>101</v>
      </c>
      <c r="AO45" s="72">
        <f>C45*U45+D45</f>
        <v>0</v>
      </c>
      <c r="AP45" s="27" t="s">
        <v>81</v>
      </c>
      <c r="AQ45" s="27" t="s">
        <v>81</v>
      </c>
      <c r="AR45" s="29" t="s">
        <v>81</v>
      </c>
      <c r="AS45" s="29" t="s">
        <v>81</v>
      </c>
      <c r="AT45" s="79" t="s">
        <v>81</v>
      </c>
      <c r="AW45" s="80" t="s">
        <v>81</v>
      </c>
      <c r="AX45" s="27" t="s">
        <v>81</v>
      </c>
      <c r="AY45" s="27" t="s">
        <v>451</v>
      </c>
      <c r="AZ45" s="27" t="s">
        <v>81</v>
      </c>
      <c r="BA45" s="27" t="s">
        <v>452</v>
      </c>
      <c r="BB45" s="27" t="s">
        <v>453</v>
      </c>
      <c r="BC45" s="27" t="s">
        <v>81</v>
      </c>
      <c r="BD45" s="27" t="s">
        <v>81</v>
      </c>
      <c r="BE45" s="27" t="s">
        <v>81</v>
      </c>
      <c r="BF45" s="27" t="s">
        <v>81</v>
      </c>
      <c r="BG45" s="27" t="s">
        <v>127</v>
      </c>
      <c r="BH45" s="27" t="s">
        <v>106</v>
      </c>
      <c r="BI45" s="27" t="s">
        <v>454</v>
      </c>
      <c r="BJ45" s="27" t="s">
        <v>455</v>
      </c>
      <c r="BK45" s="27" t="s">
        <v>455</v>
      </c>
      <c r="BL45" s="27" t="s">
        <v>81</v>
      </c>
      <c r="BM45" s="27" t="s">
        <v>81</v>
      </c>
      <c r="BO45" s="117">
        <f>AO45*E45</f>
        <v>0</v>
      </c>
      <c r="BP45" s="117">
        <f>AO45*Z45</f>
        <v>0</v>
      </c>
    </row>
    <row r="46">
      <c r="A46" s="48" t="s">
        <v>80</v>
      </c>
      <c r="B46" s="48" t="s">
        <v>81</v>
      </c>
      <c r="C46" s="58">
        <v>0</v>
      </c>
      <c r="D46" s="58">
        <v>0</v>
      </c>
      <c r="E46" s="64">
        <v>1214.4</v>
      </c>
      <c r="F46" s="26" t="s">
        <v>456</v>
      </c>
      <c r="G46" s="27" t="s">
        <v>457</v>
      </c>
      <c r="H46" s="27" t="s">
        <v>127</v>
      </c>
      <c r="I46" s="118" t="s">
        <v>458</v>
      </c>
      <c r="J46" s="94" t="s">
        <v>129</v>
      </c>
      <c r="L46" s="27" t="s">
        <v>81</v>
      </c>
      <c r="M46" s="27" t="s">
        <v>459</v>
      </c>
      <c r="N46" s="27" t="s">
        <v>88</v>
      </c>
      <c r="O46" s="27" t="s">
        <v>249</v>
      </c>
      <c r="P46" s="27" t="s">
        <v>250</v>
      </c>
      <c r="Q46" s="27" t="s">
        <v>90</v>
      </c>
      <c r="R46" s="27" t="s">
        <v>127</v>
      </c>
      <c r="S46" s="95" t="s">
        <v>460</v>
      </c>
      <c r="T46" s="31">
        <v>22</v>
      </c>
      <c r="U46" s="31">
        <v>10</v>
      </c>
      <c r="V46" s="89">
        <v>45989</v>
      </c>
      <c r="W46" s="89">
        <v>45989</v>
      </c>
      <c r="X46" s="27" t="s">
        <v>461</v>
      </c>
      <c r="Y46" s="72">
        <v>336</v>
      </c>
      <c r="Z46" s="76">
        <v>0.326</v>
      </c>
      <c r="AA46" s="28" t="s">
        <v>94</v>
      </c>
      <c r="AB46" s="28" t="s">
        <v>81</v>
      </c>
      <c r="AC46" s="28" t="s">
        <v>116</v>
      </c>
      <c r="AD46" s="28" t="s">
        <v>96</v>
      </c>
      <c r="AE46" s="28" t="s">
        <v>81</v>
      </c>
      <c r="AF46" s="28" t="s">
        <v>81</v>
      </c>
      <c r="AG46" s="28" t="s">
        <v>462</v>
      </c>
      <c r="AH46" s="28" t="s">
        <v>463</v>
      </c>
      <c r="AI46" s="28" t="s">
        <v>98</v>
      </c>
      <c r="AJ46" s="28" t="s">
        <v>464</v>
      </c>
      <c r="AK46" s="28" t="s">
        <v>465</v>
      </c>
      <c r="AL46" s="28" t="s">
        <v>466</v>
      </c>
      <c r="AM46" s="28" t="s">
        <v>100</v>
      </c>
      <c r="AN46" s="27" t="s">
        <v>101</v>
      </c>
      <c r="AO46" s="72">
        <f>C46*U46+D46</f>
        <v>0</v>
      </c>
      <c r="AP46" s="27" t="s">
        <v>81</v>
      </c>
      <c r="AQ46" s="27" t="s">
        <v>81</v>
      </c>
      <c r="AR46" s="29" t="s">
        <v>81</v>
      </c>
      <c r="AS46" s="29" t="s">
        <v>81</v>
      </c>
      <c r="AT46" s="79" t="s">
        <v>81</v>
      </c>
      <c r="AW46" s="80" t="s">
        <v>81</v>
      </c>
      <c r="AX46" s="27" t="s">
        <v>81</v>
      </c>
      <c r="AY46" s="27" t="s">
        <v>467</v>
      </c>
      <c r="AZ46" s="27" t="s">
        <v>81</v>
      </c>
      <c r="BA46" s="27" t="s">
        <v>468</v>
      </c>
      <c r="BB46" s="27" t="s">
        <v>469</v>
      </c>
      <c r="BC46" s="27" t="s">
        <v>81</v>
      </c>
      <c r="BD46" s="27" t="s">
        <v>81</v>
      </c>
      <c r="BE46" s="27" t="s">
        <v>81</v>
      </c>
      <c r="BF46" s="27" t="s">
        <v>81</v>
      </c>
      <c r="BG46" s="27" t="s">
        <v>127</v>
      </c>
      <c r="BH46" s="27" t="s">
        <v>106</v>
      </c>
      <c r="BI46" s="27" t="s">
        <v>258</v>
      </c>
      <c r="BJ46" s="27" t="s">
        <v>283</v>
      </c>
      <c r="BK46" s="27" t="s">
        <v>283</v>
      </c>
      <c r="BL46" s="27" t="s">
        <v>81</v>
      </c>
      <c r="BM46" s="27" t="s">
        <v>81</v>
      </c>
      <c r="BO46" s="117">
        <f>AO46*E46</f>
        <v>0</v>
      </c>
      <c r="BP46" s="117">
        <f>AO46*Z46</f>
        <v>0</v>
      </c>
    </row>
    <row r="47">
      <c r="A47" s="48" t="s">
        <v>80</v>
      </c>
      <c r="B47" s="48" t="s">
        <v>81</v>
      </c>
      <c r="C47" s="58">
        <v>0</v>
      </c>
      <c r="D47" s="58">
        <v>0</v>
      </c>
      <c r="E47" s="64">
        <v>917.4</v>
      </c>
      <c r="F47" s="26" t="s">
        <v>470</v>
      </c>
      <c r="G47" s="27" t="s">
        <v>471</v>
      </c>
      <c r="H47" s="27" t="s">
        <v>127</v>
      </c>
      <c r="I47" s="118" t="s">
        <v>472</v>
      </c>
      <c r="J47" s="94" t="s">
        <v>86</v>
      </c>
      <c r="L47" s="27" t="s">
        <v>81</v>
      </c>
      <c r="M47" s="27" t="s">
        <v>263</v>
      </c>
      <c r="N47" s="27" t="s">
        <v>88</v>
      </c>
      <c r="O47" s="27" t="s">
        <v>431</v>
      </c>
      <c r="P47" s="27" t="s">
        <v>473</v>
      </c>
      <c r="Q47" s="27" t="s">
        <v>90</v>
      </c>
      <c r="R47" s="27" t="s">
        <v>127</v>
      </c>
      <c r="S47" s="95" t="s">
        <v>474</v>
      </c>
      <c r="T47" s="31">
        <v>22</v>
      </c>
      <c r="U47" s="31">
        <v>6</v>
      </c>
      <c r="V47" s="89">
        <v>45336</v>
      </c>
      <c r="W47" s="89">
        <v>45336</v>
      </c>
      <c r="X47" s="27" t="s">
        <v>475</v>
      </c>
      <c r="Y47" s="72">
        <v>256</v>
      </c>
      <c r="Z47" s="76">
        <v>0.247</v>
      </c>
      <c r="AA47" s="28" t="s">
        <v>94</v>
      </c>
      <c r="AB47" s="28" t="s">
        <v>81</v>
      </c>
      <c r="AC47" s="28" t="s">
        <v>95</v>
      </c>
      <c r="AD47" s="28" t="s">
        <v>96</v>
      </c>
      <c r="AE47" s="28" t="s">
        <v>81</v>
      </c>
      <c r="AF47" s="28" t="s">
        <v>81</v>
      </c>
      <c r="AG47" s="28" t="s">
        <v>97</v>
      </c>
      <c r="AH47" s="28" t="s">
        <v>81</v>
      </c>
      <c r="AI47" s="28" t="s">
        <v>98</v>
      </c>
      <c r="AJ47" s="28" t="s">
        <v>81</v>
      </c>
      <c r="AK47" s="28" t="s">
        <v>81</v>
      </c>
      <c r="AL47" s="28" t="s">
        <v>476</v>
      </c>
      <c r="AM47" s="28" t="s">
        <v>100</v>
      </c>
      <c r="AN47" s="27" t="s">
        <v>167</v>
      </c>
      <c r="AO47" s="72">
        <f>C47*U47+D47</f>
        <v>0</v>
      </c>
      <c r="AP47" s="27" t="s">
        <v>81</v>
      </c>
      <c r="AQ47" s="27" t="s">
        <v>81</v>
      </c>
      <c r="AR47" s="29" t="s">
        <v>81</v>
      </c>
      <c r="AS47" s="29" t="s">
        <v>81</v>
      </c>
      <c r="AT47" s="79" t="s">
        <v>81</v>
      </c>
      <c r="AW47" s="80" t="s">
        <v>81</v>
      </c>
      <c r="AX47" s="27" t="s">
        <v>81</v>
      </c>
      <c r="AY47" s="27" t="s">
        <v>477</v>
      </c>
      <c r="AZ47" s="27" t="s">
        <v>81</v>
      </c>
      <c r="BA47" s="27" t="s">
        <v>478</v>
      </c>
      <c r="BB47" s="27" t="s">
        <v>479</v>
      </c>
      <c r="BC47" s="27" t="s">
        <v>81</v>
      </c>
      <c r="BD47" s="27" t="s">
        <v>81</v>
      </c>
      <c r="BE47" s="27" t="s">
        <v>81</v>
      </c>
      <c r="BF47" s="27" t="s">
        <v>81</v>
      </c>
      <c r="BG47" s="27" t="s">
        <v>127</v>
      </c>
      <c r="BH47" s="27" t="s">
        <v>141</v>
      </c>
      <c r="BI47" s="27" t="s">
        <v>438</v>
      </c>
      <c r="BJ47" s="27" t="s">
        <v>480</v>
      </c>
      <c r="BK47" s="27" t="s">
        <v>481</v>
      </c>
      <c r="BL47" s="27" t="s">
        <v>81</v>
      </c>
      <c r="BM47" s="27" t="s">
        <v>81</v>
      </c>
      <c r="BO47" s="117">
        <f>AO47*E47</f>
        <v>0</v>
      </c>
      <c r="BP47" s="117">
        <f>AO47*Z47</f>
        <v>0</v>
      </c>
    </row>
    <row r="48">
      <c r="A48" s="48" t="s">
        <v>80</v>
      </c>
      <c r="B48" s="48" t="s">
        <v>81</v>
      </c>
      <c r="C48" s="58">
        <v>0</v>
      </c>
      <c r="D48" s="58">
        <v>0</v>
      </c>
      <c r="E48" s="64">
        <v>660</v>
      </c>
      <c r="F48" s="26" t="s">
        <v>482</v>
      </c>
      <c r="G48" s="27" t="s">
        <v>483</v>
      </c>
      <c r="H48" s="27" t="s">
        <v>127</v>
      </c>
      <c r="I48" s="118" t="s">
        <v>484</v>
      </c>
      <c r="J48" s="94" t="s">
        <v>301</v>
      </c>
      <c r="L48" s="27" t="s">
        <v>81</v>
      </c>
      <c r="M48" s="27" t="s">
        <v>87</v>
      </c>
      <c r="N48" s="27" t="s">
        <v>88</v>
      </c>
      <c r="O48" s="27" t="s">
        <v>249</v>
      </c>
      <c r="P48" s="27" t="s">
        <v>250</v>
      </c>
      <c r="Q48" s="27" t="s">
        <v>90</v>
      </c>
      <c r="R48" s="27" t="s">
        <v>127</v>
      </c>
      <c r="S48" s="95" t="s">
        <v>485</v>
      </c>
      <c r="T48" s="31">
        <v>22</v>
      </c>
      <c r="U48" s="31">
        <v>14</v>
      </c>
      <c r="V48" s="89">
        <v>44775</v>
      </c>
      <c r="W48" s="89">
        <v>45951</v>
      </c>
      <c r="X48" s="27" t="s">
        <v>486</v>
      </c>
      <c r="Y48" s="72">
        <v>256</v>
      </c>
      <c r="Z48" s="76">
        <v>0.254</v>
      </c>
      <c r="AA48" s="28" t="s">
        <v>94</v>
      </c>
      <c r="AB48" s="28" t="s">
        <v>81</v>
      </c>
      <c r="AC48" s="28" t="s">
        <v>95</v>
      </c>
      <c r="AD48" s="28" t="s">
        <v>96</v>
      </c>
      <c r="AE48" s="28" t="s">
        <v>81</v>
      </c>
      <c r="AF48" s="28" t="s">
        <v>81</v>
      </c>
      <c r="AG48" s="28" t="s">
        <v>180</v>
      </c>
      <c r="AH48" s="28" t="s">
        <v>81</v>
      </c>
      <c r="AI48" s="28" t="s">
        <v>98</v>
      </c>
      <c r="AJ48" s="28" t="s">
        <v>81</v>
      </c>
      <c r="AK48" s="28" t="s">
        <v>81</v>
      </c>
      <c r="AL48" s="28" t="s">
        <v>487</v>
      </c>
      <c r="AM48" s="28" t="s">
        <v>100</v>
      </c>
      <c r="AN48" s="27" t="s">
        <v>101</v>
      </c>
      <c r="AO48" s="72">
        <f>C48*U48+D48</f>
        <v>0</v>
      </c>
      <c r="AP48" s="27" t="s">
        <v>81</v>
      </c>
      <c r="AQ48" s="27" t="s">
        <v>81</v>
      </c>
      <c r="AR48" s="29" t="s">
        <v>81</v>
      </c>
      <c r="AS48" s="29" t="s">
        <v>81</v>
      </c>
      <c r="AT48" s="79" t="s">
        <v>81</v>
      </c>
      <c r="AW48" s="80" t="s">
        <v>81</v>
      </c>
      <c r="AX48" s="27" t="s">
        <v>81</v>
      </c>
      <c r="AY48" s="27" t="s">
        <v>488</v>
      </c>
      <c r="AZ48" s="27" t="s">
        <v>81</v>
      </c>
      <c r="BA48" s="27" t="s">
        <v>489</v>
      </c>
      <c r="BB48" s="27" t="s">
        <v>490</v>
      </c>
      <c r="BC48" s="27" t="s">
        <v>81</v>
      </c>
      <c r="BD48" s="27" t="s">
        <v>81</v>
      </c>
      <c r="BE48" s="27" t="s">
        <v>81</v>
      </c>
      <c r="BF48" s="27" t="s">
        <v>81</v>
      </c>
      <c r="BG48" s="27" t="s">
        <v>127</v>
      </c>
      <c r="BH48" s="27" t="s">
        <v>106</v>
      </c>
      <c r="BI48" s="27" t="s">
        <v>258</v>
      </c>
      <c r="BJ48" s="27" t="s">
        <v>259</v>
      </c>
      <c r="BK48" s="27" t="s">
        <v>259</v>
      </c>
      <c r="BL48" s="27" t="s">
        <v>81</v>
      </c>
      <c r="BM48" s="27" t="s">
        <v>158</v>
      </c>
      <c r="BO48" s="117">
        <f>AO48*E48</f>
        <v>0</v>
      </c>
      <c r="BP48" s="117">
        <f>AO48*Z48</f>
        <v>0</v>
      </c>
    </row>
    <row r="49">
      <c r="A49" s="48" t="s">
        <v>80</v>
      </c>
      <c r="B49" s="48" t="s">
        <v>81</v>
      </c>
      <c r="C49" s="58">
        <v>0</v>
      </c>
      <c r="D49" s="58">
        <v>0</v>
      </c>
      <c r="E49" s="64">
        <v>917.4</v>
      </c>
      <c r="F49" s="26" t="s">
        <v>491</v>
      </c>
      <c r="G49" s="27" t="s">
        <v>492</v>
      </c>
      <c r="H49" s="27" t="s">
        <v>127</v>
      </c>
      <c r="I49" s="118" t="s">
        <v>493</v>
      </c>
      <c r="J49" s="94" t="s">
        <v>86</v>
      </c>
      <c r="L49" s="27" t="s">
        <v>81</v>
      </c>
      <c r="M49" s="27" t="s">
        <v>263</v>
      </c>
      <c r="N49" s="27" t="s">
        <v>88</v>
      </c>
      <c r="O49" s="27" t="s">
        <v>176</v>
      </c>
      <c r="P49" s="27" t="s">
        <v>177</v>
      </c>
      <c r="Q49" s="27" t="s">
        <v>90</v>
      </c>
      <c r="R49" s="27" t="s">
        <v>127</v>
      </c>
      <c r="S49" s="95" t="s">
        <v>494</v>
      </c>
      <c r="T49" s="31">
        <v>22</v>
      </c>
      <c r="U49" s="31">
        <v>10</v>
      </c>
      <c r="V49" s="89">
        <v>45376</v>
      </c>
      <c r="W49" s="89">
        <v>45376</v>
      </c>
      <c r="X49" s="27" t="s">
        <v>495</v>
      </c>
      <c r="Y49" s="72">
        <v>352</v>
      </c>
      <c r="Z49" s="76">
        <v>0.32</v>
      </c>
      <c r="AA49" s="28" t="s">
        <v>94</v>
      </c>
      <c r="AB49" s="28" t="s">
        <v>81</v>
      </c>
      <c r="AC49" s="28" t="s">
        <v>116</v>
      </c>
      <c r="AD49" s="28" t="s">
        <v>96</v>
      </c>
      <c r="AE49" s="28" t="s">
        <v>81</v>
      </c>
      <c r="AF49" s="28" t="s">
        <v>81</v>
      </c>
      <c r="AG49" s="28" t="s">
        <v>97</v>
      </c>
      <c r="AH49" s="28" t="s">
        <v>81</v>
      </c>
      <c r="AI49" s="28" t="s">
        <v>98</v>
      </c>
      <c r="AJ49" s="28" t="s">
        <v>81</v>
      </c>
      <c r="AK49" s="28" t="s">
        <v>81</v>
      </c>
      <c r="AL49" s="28" t="s">
        <v>496</v>
      </c>
      <c r="AM49" s="28" t="s">
        <v>100</v>
      </c>
      <c r="AN49" s="27" t="s">
        <v>167</v>
      </c>
      <c r="AO49" s="72">
        <f>C49*U49+D49</f>
        <v>0</v>
      </c>
      <c r="AP49" s="27" t="s">
        <v>81</v>
      </c>
      <c r="AQ49" s="27" t="s">
        <v>81</v>
      </c>
      <c r="AR49" s="29" t="s">
        <v>81</v>
      </c>
      <c r="AS49" s="29" t="s">
        <v>81</v>
      </c>
      <c r="AT49" s="79" t="s">
        <v>81</v>
      </c>
      <c r="AW49" s="80" t="s">
        <v>81</v>
      </c>
      <c r="AX49" s="27" t="s">
        <v>81</v>
      </c>
      <c r="AY49" s="27" t="s">
        <v>497</v>
      </c>
      <c r="AZ49" s="27" t="s">
        <v>81</v>
      </c>
      <c r="BA49" s="27" t="s">
        <v>498</v>
      </c>
      <c r="BB49" s="27" t="s">
        <v>499</v>
      </c>
      <c r="BC49" s="27" t="s">
        <v>81</v>
      </c>
      <c r="BD49" s="27" t="s">
        <v>81</v>
      </c>
      <c r="BE49" s="27" t="s">
        <v>81</v>
      </c>
      <c r="BF49" s="27" t="s">
        <v>81</v>
      </c>
      <c r="BG49" s="27" t="s">
        <v>127</v>
      </c>
      <c r="BH49" s="27" t="s">
        <v>141</v>
      </c>
      <c r="BI49" s="27" t="s">
        <v>186</v>
      </c>
      <c r="BJ49" s="27" t="s">
        <v>187</v>
      </c>
      <c r="BK49" s="27" t="s">
        <v>187</v>
      </c>
      <c r="BL49" s="27" t="s">
        <v>81</v>
      </c>
      <c r="BM49" s="27" t="s">
        <v>81</v>
      </c>
      <c r="BO49" s="117">
        <f>AO49*E49</f>
        <v>0</v>
      </c>
      <c r="BP49" s="117">
        <f>AO49*Z49</f>
        <v>0</v>
      </c>
    </row>
    <row r="50">
      <c r="A50" s="48" t="s">
        <v>80</v>
      </c>
      <c r="B50" s="48" t="s">
        <v>81</v>
      </c>
      <c r="C50" s="58">
        <v>0</v>
      </c>
      <c r="D50" s="58">
        <v>0</v>
      </c>
      <c r="E50" s="64">
        <v>706.2</v>
      </c>
      <c r="F50" s="26" t="s">
        <v>500</v>
      </c>
      <c r="G50" s="27" t="s">
        <v>501</v>
      </c>
      <c r="H50" s="27" t="s">
        <v>127</v>
      </c>
      <c r="I50" s="118" t="s">
        <v>502</v>
      </c>
      <c r="J50" s="94" t="s">
        <v>129</v>
      </c>
      <c r="L50" s="27" t="s">
        <v>81</v>
      </c>
      <c r="M50" s="27" t="s">
        <v>113</v>
      </c>
      <c r="N50" s="27" t="s">
        <v>88</v>
      </c>
      <c r="O50" s="27" t="s">
        <v>176</v>
      </c>
      <c r="P50" s="27" t="s">
        <v>503</v>
      </c>
      <c r="Q50" s="27" t="s">
        <v>234</v>
      </c>
      <c r="R50" s="27" t="s">
        <v>127</v>
      </c>
      <c r="S50" s="95" t="s">
        <v>504</v>
      </c>
      <c r="T50" s="31">
        <v>22</v>
      </c>
      <c r="U50" s="31">
        <v>12</v>
      </c>
      <c r="V50" s="89">
        <v>44775</v>
      </c>
      <c r="W50" s="89">
        <v>44775</v>
      </c>
      <c r="X50" s="27" t="s">
        <v>505</v>
      </c>
      <c r="Y50" s="72">
        <v>276</v>
      </c>
      <c r="Z50" s="76">
        <v>0.268</v>
      </c>
      <c r="AA50" s="28" t="s">
        <v>237</v>
      </c>
      <c r="AB50" s="28" t="s">
        <v>81</v>
      </c>
      <c r="AC50" s="28" t="s">
        <v>95</v>
      </c>
      <c r="AD50" s="28" t="s">
        <v>96</v>
      </c>
      <c r="AE50" s="28" t="s">
        <v>81</v>
      </c>
      <c r="AF50" s="28" t="s">
        <v>81</v>
      </c>
      <c r="AG50" s="28" t="s">
        <v>97</v>
      </c>
      <c r="AH50" s="28" t="s">
        <v>81</v>
      </c>
      <c r="AI50" s="28" t="s">
        <v>98</v>
      </c>
      <c r="AJ50" s="28" t="s">
        <v>81</v>
      </c>
      <c r="AK50" s="28" t="s">
        <v>81</v>
      </c>
      <c r="AL50" s="28" t="s">
        <v>506</v>
      </c>
      <c r="AM50" s="28" t="s">
        <v>100</v>
      </c>
      <c r="AN50" s="27" t="s">
        <v>167</v>
      </c>
      <c r="AO50" s="72">
        <f>C50*U50+D50</f>
        <v>0</v>
      </c>
      <c r="AP50" s="27" t="s">
        <v>81</v>
      </c>
      <c r="AQ50" s="27" t="s">
        <v>81</v>
      </c>
      <c r="AR50" s="29" t="s">
        <v>81</v>
      </c>
      <c r="AS50" s="29" t="s">
        <v>81</v>
      </c>
      <c r="AT50" s="79" t="s">
        <v>81</v>
      </c>
      <c r="AW50" s="80" t="s">
        <v>81</v>
      </c>
      <c r="AX50" s="27" t="s">
        <v>81</v>
      </c>
      <c r="AY50" s="27" t="s">
        <v>507</v>
      </c>
      <c r="AZ50" s="27" t="s">
        <v>81</v>
      </c>
      <c r="BA50" s="27" t="s">
        <v>81</v>
      </c>
      <c r="BB50" s="27" t="s">
        <v>508</v>
      </c>
      <c r="BC50" s="27" t="s">
        <v>81</v>
      </c>
      <c r="BD50" s="27" t="s">
        <v>81</v>
      </c>
      <c r="BE50" s="27" t="s">
        <v>81</v>
      </c>
      <c r="BF50" s="27" t="s">
        <v>81</v>
      </c>
      <c r="BG50" s="27" t="s">
        <v>127</v>
      </c>
      <c r="BH50" s="27" t="s">
        <v>141</v>
      </c>
      <c r="BI50" s="27" t="s">
        <v>379</v>
      </c>
      <c r="BJ50" s="27" t="s">
        <v>509</v>
      </c>
      <c r="BK50" s="27" t="s">
        <v>509</v>
      </c>
      <c r="BL50" s="27" t="s">
        <v>81</v>
      </c>
      <c r="BM50" s="27" t="s">
        <v>158</v>
      </c>
      <c r="BO50" s="117">
        <f>AO50*E50</f>
        <v>0</v>
      </c>
      <c r="BP50" s="117">
        <f>AO50*Z50</f>
        <v>0</v>
      </c>
    </row>
    <row r="51">
      <c r="A51" s="48" t="s">
        <v>80</v>
      </c>
      <c r="B51" s="48" t="s">
        <v>81</v>
      </c>
      <c r="C51" s="58">
        <v>0</v>
      </c>
      <c r="D51" s="58">
        <v>0</v>
      </c>
      <c r="E51" s="64">
        <v>844.8</v>
      </c>
      <c r="F51" s="26" t="s">
        <v>510</v>
      </c>
      <c r="G51" s="27" t="s">
        <v>511</v>
      </c>
      <c r="H51" s="27" t="s">
        <v>127</v>
      </c>
      <c r="I51" s="94" t="s">
        <v>81</v>
      </c>
      <c r="J51" s="94" t="s">
        <v>86</v>
      </c>
      <c r="L51" s="27" t="s">
        <v>81</v>
      </c>
      <c r="M51" s="27" t="s">
        <v>371</v>
      </c>
      <c r="N51" s="27" t="s">
        <v>88</v>
      </c>
      <c r="O51" s="27" t="s">
        <v>512</v>
      </c>
      <c r="P51" s="27" t="s">
        <v>512</v>
      </c>
      <c r="Q51" s="27" t="s">
        <v>234</v>
      </c>
      <c r="R51" s="27" t="s">
        <v>127</v>
      </c>
      <c r="S51" s="95" t="s">
        <v>513</v>
      </c>
      <c r="T51" s="31">
        <v>10</v>
      </c>
      <c r="U51" s="31">
        <v>12</v>
      </c>
      <c r="V51" s="89">
        <v>44309</v>
      </c>
      <c r="W51" s="89">
        <v>44309</v>
      </c>
      <c r="X51" s="27" t="s">
        <v>514</v>
      </c>
      <c r="Y51" s="72">
        <v>350</v>
      </c>
      <c r="Z51" s="76">
        <v>0.374</v>
      </c>
      <c r="AA51" s="28" t="s">
        <v>237</v>
      </c>
      <c r="AB51" s="28" t="s">
        <v>81</v>
      </c>
      <c r="AC51" s="28" t="s">
        <v>81</v>
      </c>
      <c r="AD51" s="28" t="s">
        <v>515</v>
      </c>
      <c r="AE51" s="28" t="s">
        <v>81</v>
      </c>
      <c r="AF51" s="28" t="s">
        <v>81</v>
      </c>
      <c r="AG51" s="28" t="s">
        <v>516</v>
      </c>
      <c r="AH51" s="28" t="s">
        <v>81</v>
      </c>
      <c r="AI51" s="28" t="s">
        <v>98</v>
      </c>
      <c r="AJ51" s="28" t="s">
        <v>81</v>
      </c>
      <c r="AK51" s="28" t="s">
        <v>81</v>
      </c>
      <c r="AL51" s="28" t="s">
        <v>517</v>
      </c>
      <c r="AM51" s="28" t="s">
        <v>100</v>
      </c>
      <c r="AN51" s="27" t="s">
        <v>518</v>
      </c>
      <c r="AO51" s="72">
        <f>C51*U51+D51</f>
        <v>0</v>
      </c>
      <c r="AP51" s="27" t="s">
        <v>81</v>
      </c>
      <c r="AQ51" s="27" t="s">
        <v>81</v>
      </c>
      <c r="AR51" s="29" t="s">
        <v>81</v>
      </c>
      <c r="AS51" s="29" t="s">
        <v>81</v>
      </c>
      <c r="AT51" s="79" t="s">
        <v>81</v>
      </c>
      <c r="AW51" s="80" t="s">
        <v>81</v>
      </c>
      <c r="AX51" s="27" t="s">
        <v>81</v>
      </c>
      <c r="AY51" s="27" t="s">
        <v>81</v>
      </c>
      <c r="AZ51" s="27" t="s">
        <v>81</v>
      </c>
      <c r="BA51" s="27" t="s">
        <v>81</v>
      </c>
      <c r="BB51" s="27" t="s">
        <v>81</v>
      </c>
      <c r="BC51" s="27" t="s">
        <v>81</v>
      </c>
      <c r="BD51" s="27" t="s">
        <v>81</v>
      </c>
      <c r="BE51" s="27" t="s">
        <v>81</v>
      </c>
      <c r="BF51" s="27" t="s">
        <v>81</v>
      </c>
      <c r="BG51" s="27" t="s">
        <v>127</v>
      </c>
      <c r="BH51" s="27" t="s">
        <v>81</v>
      </c>
      <c r="BI51" s="27" t="s">
        <v>81</v>
      </c>
      <c r="BJ51" s="27" t="s">
        <v>81</v>
      </c>
      <c r="BK51" s="27" t="s">
        <v>81</v>
      </c>
      <c r="BL51" s="27" t="s">
        <v>81</v>
      </c>
      <c r="BM51" s="27" t="s">
        <v>81</v>
      </c>
      <c r="BO51" s="117">
        <f>AO51*E51</f>
        <v>0</v>
      </c>
      <c r="BP51" s="117">
        <f>AO51*Z51</f>
        <v>0</v>
      </c>
    </row>
    <row r="52">
      <c r="A52" s="48" t="s">
        <v>80</v>
      </c>
      <c r="B52" s="48" t="s">
        <v>81</v>
      </c>
      <c r="C52" s="58">
        <v>0</v>
      </c>
      <c r="D52" s="58">
        <v>0</v>
      </c>
      <c r="E52" s="64">
        <v>798.6</v>
      </c>
      <c r="F52" s="26" t="s">
        <v>519</v>
      </c>
      <c r="G52" s="27" t="s">
        <v>520</v>
      </c>
      <c r="H52" s="27" t="s">
        <v>127</v>
      </c>
      <c r="I52" s="118" t="s">
        <v>521</v>
      </c>
      <c r="J52" s="94" t="s">
        <v>301</v>
      </c>
      <c r="L52" s="27" t="s">
        <v>81</v>
      </c>
      <c r="M52" s="27" t="s">
        <v>147</v>
      </c>
      <c r="N52" s="27" t="s">
        <v>88</v>
      </c>
      <c r="O52" s="27" t="s">
        <v>131</v>
      </c>
      <c r="P52" s="27" t="s">
        <v>522</v>
      </c>
      <c r="Q52" s="27" t="s">
        <v>90</v>
      </c>
      <c r="R52" s="27" t="s">
        <v>127</v>
      </c>
      <c r="S52" s="95" t="s">
        <v>523</v>
      </c>
      <c r="T52" s="31">
        <v>22</v>
      </c>
      <c r="U52" s="31">
        <v>12</v>
      </c>
      <c r="V52" s="89">
        <v>45044</v>
      </c>
      <c r="W52" s="89">
        <v>45989</v>
      </c>
      <c r="X52" s="27" t="s">
        <v>524</v>
      </c>
      <c r="Y52" s="72">
        <v>272</v>
      </c>
      <c r="Z52" s="76">
        <v>0.26</v>
      </c>
      <c r="AA52" s="28" t="s">
        <v>94</v>
      </c>
      <c r="AB52" s="28" t="s">
        <v>81</v>
      </c>
      <c r="AC52" s="28" t="s">
        <v>95</v>
      </c>
      <c r="AD52" s="28" t="s">
        <v>96</v>
      </c>
      <c r="AE52" s="28" t="s">
        <v>81</v>
      </c>
      <c r="AF52" s="28" t="s">
        <v>81</v>
      </c>
      <c r="AG52" s="28" t="s">
        <v>135</v>
      </c>
      <c r="AH52" s="28" t="s">
        <v>525</v>
      </c>
      <c r="AI52" s="28" t="s">
        <v>98</v>
      </c>
      <c r="AJ52" s="28" t="s">
        <v>464</v>
      </c>
      <c r="AK52" s="28" t="s">
        <v>519</v>
      </c>
      <c r="AL52" s="28" t="s">
        <v>526</v>
      </c>
      <c r="AM52" s="28" t="s">
        <v>100</v>
      </c>
      <c r="AN52" s="27" t="s">
        <v>101</v>
      </c>
      <c r="AO52" s="72">
        <f>C52*U52+D52</f>
        <v>0</v>
      </c>
      <c r="AP52" s="27" t="s">
        <v>81</v>
      </c>
      <c r="AQ52" s="27" t="s">
        <v>81</v>
      </c>
      <c r="AR52" s="29" t="s">
        <v>81</v>
      </c>
      <c r="AS52" s="29" t="s">
        <v>81</v>
      </c>
      <c r="AT52" s="79" t="s">
        <v>81</v>
      </c>
      <c r="AW52" s="80" t="s">
        <v>81</v>
      </c>
      <c r="AX52" s="27" t="s">
        <v>81</v>
      </c>
      <c r="AY52" s="27" t="s">
        <v>527</v>
      </c>
      <c r="AZ52" s="27" t="s">
        <v>81</v>
      </c>
      <c r="BA52" s="27" t="s">
        <v>528</v>
      </c>
      <c r="BB52" s="27" t="s">
        <v>529</v>
      </c>
      <c r="BC52" s="27" t="s">
        <v>81</v>
      </c>
      <c r="BD52" s="27" t="s">
        <v>81</v>
      </c>
      <c r="BE52" s="27" t="s">
        <v>81</v>
      </c>
      <c r="BF52" s="27" t="s">
        <v>81</v>
      </c>
      <c r="BG52" s="27" t="s">
        <v>127</v>
      </c>
      <c r="BH52" s="27" t="s">
        <v>141</v>
      </c>
      <c r="BI52" s="27" t="s">
        <v>379</v>
      </c>
      <c r="BJ52" s="27" t="s">
        <v>509</v>
      </c>
      <c r="BK52" s="27" t="s">
        <v>509</v>
      </c>
      <c r="BL52" s="27" t="s">
        <v>81</v>
      </c>
      <c r="BM52" s="27" t="s">
        <v>81</v>
      </c>
      <c r="BO52" s="117">
        <f>AO52*E52</f>
        <v>0</v>
      </c>
      <c r="BP52" s="117">
        <f>AO52*Z52</f>
        <v>0</v>
      </c>
    </row>
    <row r="53">
      <c r="A53" s="48" t="s">
        <v>80</v>
      </c>
      <c r="B53" s="48" t="s">
        <v>81</v>
      </c>
      <c r="C53" s="58">
        <v>0</v>
      </c>
      <c r="D53" s="58">
        <v>0</v>
      </c>
      <c r="E53" s="64">
        <v>957</v>
      </c>
      <c r="F53" s="26" t="s">
        <v>530</v>
      </c>
      <c r="G53" s="27" t="s">
        <v>531</v>
      </c>
      <c r="H53" s="27" t="s">
        <v>127</v>
      </c>
      <c r="I53" s="118" t="s">
        <v>532</v>
      </c>
      <c r="J53" s="94" t="s">
        <v>129</v>
      </c>
      <c r="L53" s="27" t="s">
        <v>81</v>
      </c>
      <c r="M53" s="27" t="s">
        <v>302</v>
      </c>
      <c r="N53" s="27" t="s">
        <v>88</v>
      </c>
      <c r="O53" s="27" t="s">
        <v>533</v>
      </c>
      <c r="P53" s="27" t="s">
        <v>534</v>
      </c>
      <c r="Q53" s="27" t="s">
        <v>90</v>
      </c>
      <c r="R53" s="27" t="s">
        <v>127</v>
      </c>
      <c r="S53" s="95" t="s">
        <v>535</v>
      </c>
      <c r="T53" s="31">
        <v>22</v>
      </c>
      <c r="U53" s="31">
        <v>12</v>
      </c>
      <c r="V53" s="89">
        <v>45376</v>
      </c>
      <c r="W53" s="89">
        <v>46048</v>
      </c>
      <c r="X53" s="27" t="s">
        <v>536</v>
      </c>
      <c r="Y53" s="72">
        <v>304</v>
      </c>
      <c r="Z53" s="76">
        <v>0.283</v>
      </c>
      <c r="AA53" s="28" t="s">
        <v>94</v>
      </c>
      <c r="AB53" s="28" t="s">
        <v>81</v>
      </c>
      <c r="AC53" s="28" t="s">
        <v>116</v>
      </c>
      <c r="AD53" s="28" t="s">
        <v>96</v>
      </c>
      <c r="AE53" s="28" t="s">
        <v>81</v>
      </c>
      <c r="AF53" s="28" t="s">
        <v>81</v>
      </c>
      <c r="AG53" s="28" t="s">
        <v>151</v>
      </c>
      <c r="AH53" s="28" t="s">
        <v>537</v>
      </c>
      <c r="AI53" s="28" t="s">
        <v>98</v>
      </c>
      <c r="AJ53" s="28" t="s">
        <v>81</v>
      </c>
      <c r="AK53" s="28" t="s">
        <v>81</v>
      </c>
      <c r="AL53" s="28" t="s">
        <v>538</v>
      </c>
      <c r="AM53" s="28" t="s">
        <v>100</v>
      </c>
      <c r="AN53" s="27" t="s">
        <v>101</v>
      </c>
      <c r="AO53" s="72">
        <f>C53*U53+D53</f>
        <v>0</v>
      </c>
      <c r="AP53" s="27" t="s">
        <v>81</v>
      </c>
      <c r="AQ53" s="27" t="s">
        <v>81</v>
      </c>
      <c r="AR53" s="29" t="s">
        <v>81</v>
      </c>
      <c r="AS53" s="29" t="s">
        <v>81</v>
      </c>
      <c r="AT53" s="79" t="s">
        <v>81</v>
      </c>
      <c r="AW53" s="80" t="s">
        <v>81</v>
      </c>
      <c r="AX53" s="27" t="s">
        <v>81</v>
      </c>
      <c r="AY53" s="27" t="s">
        <v>539</v>
      </c>
      <c r="AZ53" s="27" t="s">
        <v>81</v>
      </c>
      <c r="BA53" s="27" t="s">
        <v>540</v>
      </c>
      <c r="BB53" s="27" t="s">
        <v>541</v>
      </c>
      <c r="BC53" s="27" t="s">
        <v>81</v>
      </c>
      <c r="BD53" s="27" t="s">
        <v>81</v>
      </c>
      <c r="BE53" s="27" t="s">
        <v>81</v>
      </c>
      <c r="BF53" s="27" t="s">
        <v>81</v>
      </c>
      <c r="BG53" s="27" t="s">
        <v>127</v>
      </c>
      <c r="BH53" s="27" t="s">
        <v>141</v>
      </c>
      <c r="BI53" s="27" t="s">
        <v>542</v>
      </c>
      <c r="BJ53" s="27" t="s">
        <v>543</v>
      </c>
      <c r="BK53" s="27" t="s">
        <v>544</v>
      </c>
      <c r="BL53" s="27" t="s">
        <v>81</v>
      </c>
      <c r="BM53" s="27" t="s">
        <v>158</v>
      </c>
      <c r="BO53" s="117">
        <f>AO53*E53</f>
        <v>0</v>
      </c>
      <c r="BP53" s="117">
        <f>AO53*Z53</f>
        <v>0</v>
      </c>
    </row>
    <row r="54">
      <c r="A54" s="48" t="s">
        <v>80</v>
      </c>
      <c r="B54" s="48" t="s">
        <v>81</v>
      </c>
      <c r="C54" s="58">
        <v>0</v>
      </c>
      <c r="D54" s="58">
        <v>0</v>
      </c>
      <c r="E54" s="64">
        <v>798.6</v>
      </c>
      <c r="F54" s="26" t="s">
        <v>545</v>
      </c>
      <c r="G54" s="27" t="s">
        <v>546</v>
      </c>
      <c r="H54" s="27" t="s">
        <v>127</v>
      </c>
      <c r="I54" s="118" t="s">
        <v>547</v>
      </c>
      <c r="J54" s="94" t="s">
        <v>129</v>
      </c>
      <c r="L54" s="27" t="s">
        <v>81</v>
      </c>
      <c r="M54" s="27" t="s">
        <v>147</v>
      </c>
      <c r="N54" s="27" t="s">
        <v>88</v>
      </c>
      <c r="O54" s="27" t="s">
        <v>131</v>
      </c>
      <c r="P54" s="27" t="s">
        <v>522</v>
      </c>
      <c r="Q54" s="27" t="s">
        <v>90</v>
      </c>
      <c r="R54" s="27" t="s">
        <v>127</v>
      </c>
      <c r="S54" s="95" t="s">
        <v>548</v>
      </c>
      <c r="T54" s="31">
        <v>10</v>
      </c>
      <c r="U54" s="31">
        <v>5</v>
      </c>
      <c r="V54" s="89">
        <v>44601</v>
      </c>
      <c r="W54" s="89">
        <v>45967</v>
      </c>
      <c r="X54" s="27" t="s">
        <v>549</v>
      </c>
      <c r="Y54" s="72">
        <v>232</v>
      </c>
      <c r="Z54" s="76">
        <v>0.268</v>
      </c>
      <c r="AA54" s="28" t="s">
        <v>94</v>
      </c>
      <c r="AB54" s="28" t="s">
        <v>81</v>
      </c>
      <c r="AC54" s="28" t="s">
        <v>95</v>
      </c>
      <c r="AD54" s="28" t="s">
        <v>96</v>
      </c>
      <c r="AE54" s="28" t="s">
        <v>81</v>
      </c>
      <c r="AF54" s="28" t="s">
        <v>81</v>
      </c>
      <c r="AG54" s="28" t="s">
        <v>180</v>
      </c>
      <c r="AH54" s="28" t="s">
        <v>550</v>
      </c>
      <c r="AI54" s="28" t="s">
        <v>98</v>
      </c>
      <c r="AJ54" s="28" t="s">
        <v>81</v>
      </c>
      <c r="AK54" s="28" t="s">
        <v>81</v>
      </c>
      <c r="AL54" s="28" t="s">
        <v>551</v>
      </c>
      <c r="AM54" s="28" t="s">
        <v>100</v>
      </c>
      <c r="AN54" s="27" t="s">
        <v>101</v>
      </c>
      <c r="AO54" s="72">
        <f>C54*U54+D54</f>
        <v>0</v>
      </c>
      <c r="AP54" s="27" t="s">
        <v>81</v>
      </c>
      <c r="AQ54" s="27" t="s">
        <v>81</v>
      </c>
      <c r="AR54" s="29" t="s">
        <v>81</v>
      </c>
      <c r="AS54" s="29" t="s">
        <v>81</v>
      </c>
      <c r="AT54" s="79" t="s">
        <v>81</v>
      </c>
      <c r="AW54" s="80" t="s">
        <v>81</v>
      </c>
      <c r="AX54" s="27" t="s">
        <v>81</v>
      </c>
      <c r="AY54" s="27" t="s">
        <v>552</v>
      </c>
      <c r="AZ54" s="27" t="s">
        <v>81</v>
      </c>
      <c r="BA54" s="27" t="s">
        <v>553</v>
      </c>
      <c r="BB54" s="27" t="s">
        <v>554</v>
      </c>
      <c r="BC54" s="27" t="s">
        <v>81</v>
      </c>
      <c r="BD54" s="27" t="s">
        <v>81</v>
      </c>
      <c r="BE54" s="27" t="s">
        <v>81</v>
      </c>
      <c r="BF54" s="27" t="s">
        <v>81</v>
      </c>
      <c r="BG54" s="27" t="s">
        <v>127</v>
      </c>
      <c r="BH54" s="27" t="s">
        <v>141</v>
      </c>
      <c r="BI54" s="27" t="s">
        <v>379</v>
      </c>
      <c r="BJ54" s="27" t="s">
        <v>509</v>
      </c>
      <c r="BK54" s="27" t="s">
        <v>509</v>
      </c>
      <c r="BL54" s="27" t="s">
        <v>81</v>
      </c>
      <c r="BM54" s="27" t="s">
        <v>158</v>
      </c>
      <c r="BO54" s="117">
        <f>AO54*E54</f>
        <v>0</v>
      </c>
      <c r="BP54" s="117">
        <f>AO54*Z54</f>
        <v>0</v>
      </c>
    </row>
    <row r="55">
      <c r="A55" s="48" t="s">
        <v>80</v>
      </c>
      <c r="B55" s="48" t="s">
        <v>81</v>
      </c>
      <c r="C55" s="58">
        <v>0</v>
      </c>
      <c r="D55" s="58">
        <v>0</v>
      </c>
      <c r="E55" s="64">
        <v>1432.2</v>
      </c>
      <c r="F55" s="26" t="s">
        <v>555</v>
      </c>
      <c r="G55" s="27" t="s">
        <v>556</v>
      </c>
      <c r="H55" s="27" t="s">
        <v>127</v>
      </c>
      <c r="I55" s="118" t="s">
        <v>557</v>
      </c>
      <c r="J55" s="94" t="s">
        <v>301</v>
      </c>
      <c r="L55" s="27" t="s">
        <v>81</v>
      </c>
      <c r="M55" s="27" t="s">
        <v>558</v>
      </c>
      <c r="N55" s="27" t="s">
        <v>88</v>
      </c>
      <c r="O55" s="27" t="s">
        <v>559</v>
      </c>
      <c r="P55" s="27" t="s">
        <v>560</v>
      </c>
      <c r="Q55" s="27" t="s">
        <v>90</v>
      </c>
      <c r="R55" s="27" t="s">
        <v>127</v>
      </c>
      <c r="S55" s="95" t="s">
        <v>561</v>
      </c>
      <c r="T55" s="31">
        <v>22</v>
      </c>
      <c r="U55" s="31">
        <v>8</v>
      </c>
      <c r="V55" s="89">
        <v>46097</v>
      </c>
      <c r="W55" s="89">
        <v>46097</v>
      </c>
      <c r="X55" s="27" t="s">
        <v>562</v>
      </c>
      <c r="Y55" s="72">
        <v>432</v>
      </c>
      <c r="Z55" s="76">
        <v>0.415</v>
      </c>
      <c r="AA55" s="28" t="s">
        <v>94</v>
      </c>
      <c r="AB55" s="28" t="s">
        <v>81</v>
      </c>
      <c r="AC55" s="28" t="s">
        <v>95</v>
      </c>
      <c r="AD55" s="28" t="s">
        <v>96</v>
      </c>
      <c r="AE55" s="28" t="s">
        <v>81</v>
      </c>
      <c r="AF55" s="28" t="s">
        <v>81</v>
      </c>
      <c r="AG55" s="28" t="s">
        <v>180</v>
      </c>
      <c r="AH55" s="28" t="s">
        <v>563</v>
      </c>
      <c r="AI55" s="28" t="s">
        <v>98</v>
      </c>
      <c r="AJ55" s="28" t="s">
        <v>81</v>
      </c>
      <c r="AK55" s="28" t="s">
        <v>81</v>
      </c>
      <c r="AL55" s="28" t="s">
        <v>564</v>
      </c>
      <c r="AM55" s="28" t="s">
        <v>100</v>
      </c>
      <c r="AN55" s="27" t="s">
        <v>101</v>
      </c>
      <c r="AO55" s="72">
        <f>C55*U55+D55</f>
        <v>0</v>
      </c>
      <c r="AP55" s="27" t="s">
        <v>81</v>
      </c>
      <c r="AQ55" s="27" t="s">
        <v>81</v>
      </c>
      <c r="AR55" s="29" t="s">
        <v>81</v>
      </c>
      <c r="AS55" s="29" t="s">
        <v>81</v>
      </c>
      <c r="AT55" s="79" t="s">
        <v>81</v>
      </c>
      <c r="AW55" s="80" t="s">
        <v>81</v>
      </c>
      <c r="AX55" s="27" t="s">
        <v>81</v>
      </c>
      <c r="AY55" s="27" t="s">
        <v>565</v>
      </c>
      <c r="AZ55" s="27" t="s">
        <v>81</v>
      </c>
      <c r="BA55" s="27" t="s">
        <v>81</v>
      </c>
      <c r="BB55" s="27" t="s">
        <v>566</v>
      </c>
      <c r="BC55" s="27" t="s">
        <v>81</v>
      </c>
      <c r="BD55" s="27" t="s">
        <v>81</v>
      </c>
      <c r="BE55" s="27" t="s">
        <v>81</v>
      </c>
      <c r="BF55" s="27" t="s">
        <v>81</v>
      </c>
      <c r="BG55" s="27" t="s">
        <v>127</v>
      </c>
      <c r="BH55" s="27" t="s">
        <v>141</v>
      </c>
      <c r="BI55" s="27" t="s">
        <v>567</v>
      </c>
      <c r="BJ55" s="27" t="s">
        <v>568</v>
      </c>
      <c r="BK55" s="27" t="s">
        <v>569</v>
      </c>
      <c r="BL55" s="27" t="s">
        <v>81</v>
      </c>
      <c r="BM55" s="27" t="s">
        <v>158</v>
      </c>
      <c r="BO55" s="117">
        <f>AO55*E55</f>
        <v>0</v>
      </c>
      <c r="BP55" s="117">
        <f>AO55*Z55</f>
        <v>0</v>
      </c>
    </row>
    <row r="56">
      <c r="A56" s="48" t="s">
        <v>80</v>
      </c>
      <c r="B56" s="48" t="s">
        <v>81</v>
      </c>
      <c r="C56" s="58">
        <v>0</v>
      </c>
      <c r="D56" s="58">
        <v>0</v>
      </c>
      <c r="E56" s="64">
        <v>1102.2</v>
      </c>
      <c r="F56" s="26" t="s">
        <v>570</v>
      </c>
      <c r="G56" s="27" t="s">
        <v>571</v>
      </c>
      <c r="H56" s="27" t="s">
        <v>127</v>
      </c>
      <c r="I56" s="118" t="s">
        <v>572</v>
      </c>
      <c r="J56" s="94" t="s">
        <v>129</v>
      </c>
      <c r="L56" s="27" t="s">
        <v>81</v>
      </c>
      <c r="M56" s="27" t="s">
        <v>130</v>
      </c>
      <c r="N56" s="27" t="s">
        <v>88</v>
      </c>
      <c r="O56" s="27" t="s">
        <v>176</v>
      </c>
      <c r="P56" s="27" t="s">
        <v>177</v>
      </c>
      <c r="Q56" s="27" t="s">
        <v>90</v>
      </c>
      <c r="R56" s="27" t="s">
        <v>127</v>
      </c>
      <c r="S56" s="95" t="s">
        <v>573</v>
      </c>
      <c r="T56" s="31">
        <v>10</v>
      </c>
      <c r="U56" s="31">
        <v>10</v>
      </c>
      <c r="V56" s="89">
        <v>45729</v>
      </c>
      <c r="W56" s="89">
        <v>45931</v>
      </c>
      <c r="X56" s="27" t="s">
        <v>574</v>
      </c>
      <c r="Y56" s="72">
        <v>400</v>
      </c>
      <c r="Z56" s="76">
        <v>0.38</v>
      </c>
      <c r="AA56" s="28" t="s">
        <v>94</v>
      </c>
      <c r="AB56" s="28" t="s">
        <v>81</v>
      </c>
      <c r="AC56" s="28" t="s">
        <v>116</v>
      </c>
      <c r="AD56" s="28" t="s">
        <v>96</v>
      </c>
      <c r="AE56" s="28" t="s">
        <v>81</v>
      </c>
      <c r="AF56" s="28" t="s">
        <v>81</v>
      </c>
      <c r="AG56" s="28" t="s">
        <v>135</v>
      </c>
      <c r="AH56" s="28" t="s">
        <v>575</v>
      </c>
      <c r="AI56" s="28" t="s">
        <v>98</v>
      </c>
      <c r="AJ56" s="28" t="s">
        <v>81</v>
      </c>
      <c r="AK56" s="28" t="s">
        <v>81</v>
      </c>
      <c r="AL56" s="28" t="s">
        <v>576</v>
      </c>
      <c r="AM56" s="28" t="s">
        <v>100</v>
      </c>
      <c r="AN56" s="27" t="s">
        <v>167</v>
      </c>
      <c r="AO56" s="72">
        <f>C56*U56+D56</f>
        <v>0</v>
      </c>
      <c r="AP56" s="27" t="s">
        <v>81</v>
      </c>
      <c r="AQ56" s="27" t="s">
        <v>81</v>
      </c>
      <c r="AR56" s="29" t="s">
        <v>81</v>
      </c>
      <c r="AS56" s="29" t="s">
        <v>81</v>
      </c>
      <c r="AT56" s="79" t="s">
        <v>81</v>
      </c>
      <c r="AW56" s="80" t="s">
        <v>81</v>
      </c>
      <c r="AX56" s="27" t="s">
        <v>81</v>
      </c>
      <c r="AY56" s="27" t="s">
        <v>577</v>
      </c>
      <c r="AZ56" s="27" t="s">
        <v>81</v>
      </c>
      <c r="BA56" s="27" t="s">
        <v>578</v>
      </c>
      <c r="BB56" s="27" t="s">
        <v>579</v>
      </c>
      <c r="BC56" s="27" t="s">
        <v>81</v>
      </c>
      <c r="BD56" s="27" t="s">
        <v>81</v>
      </c>
      <c r="BE56" s="27" t="s">
        <v>81</v>
      </c>
      <c r="BF56" s="27" t="s">
        <v>81</v>
      </c>
      <c r="BG56" s="27" t="s">
        <v>127</v>
      </c>
      <c r="BH56" s="27" t="s">
        <v>141</v>
      </c>
      <c r="BI56" s="27" t="s">
        <v>186</v>
      </c>
      <c r="BJ56" s="27" t="s">
        <v>143</v>
      </c>
      <c r="BK56" s="27" t="s">
        <v>143</v>
      </c>
      <c r="BL56" s="27" t="s">
        <v>81</v>
      </c>
      <c r="BM56" s="27" t="s">
        <v>81</v>
      </c>
      <c r="BO56" s="117">
        <f>AO56*E56</f>
        <v>0</v>
      </c>
      <c r="BP56" s="117">
        <f>AO56*Z56</f>
        <v>0</v>
      </c>
    </row>
    <row r="57">
      <c r="A57" s="48" t="s">
        <v>80</v>
      </c>
      <c r="B57" s="48" t="s">
        <v>81</v>
      </c>
      <c r="C57" s="58">
        <v>0</v>
      </c>
      <c r="D57" s="58">
        <v>0</v>
      </c>
      <c r="E57" s="64">
        <v>818.4</v>
      </c>
      <c r="F57" s="26" t="s">
        <v>580</v>
      </c>
      <c r="G57" s="27" t="s">
        <v>581</v>
      </c>
      <c r="H57" s="27" t="s">
        <v>127</v>
      </c>
      <c r="I57" s="118" t="s">
        <v>582</v>
      </c>
      <c r="J57" s="94" t="s">
        <v>86</v>
      </c>
      <c r="L57" s="27" t="s">
        <v>81</v>
      </c>
      <c r="M57" s="27" t="s">
        <v>288</v>
      </c>
      <c r="N57" s="27" t="s">
        <v>88</v>
      </c>
      <c r="O57" s="27" t="s">
        <v>512</v>
      </c>
      <c r="P57" s="27" t="s">
        <v>512</v>
      </c>
      <c r="Q57" s="27" t="s">
        <v>90</v>
      </c>
      <c r="R57" s="27" t="s">
        <v>127</v>
      </c>
      <c r="S57" s="95" t="s">
        <v>583</v>
      </c>
      <c r="T57" s="31">
        <v>10</v>
      </c>
      <c r="U57" s="31">
        <v>8</v>
      </c>
      <c r="V57" s="89">
        <v>43525</v>
      </c>
      <c r="W57" s="89">
        <v>45454</v>
      </c>
      <c r="X57" s="27" t="s">
        <v>584</v>
      </c>
      <c r="Y57" s="72">
        <v>272</v>
      </c>
      <c r="Z57" s="76">
        <v>0.26</v>
      </c>
      <c r="AA57" s="28" t="s">
        <v>94</v>
      </c>
      <c r="AB57" s="28" t="s">
        <v>81</v>
      </c>
      <c r="AC57" s="28" t="s">
        <v>116</v>
      </c>
      <c r="AD57" s="28" t="s">
        <v>96</v>
      </c>
      <c r="AE57" s="28" t="s">
        <v>81</v>
      </c>
      <c r="AF57" s="28" t="s">
        <v>81</v>
      </c>
      <c r="AG57" s="28" t="s">
        <v>97</v>
      </c>
      <c r="AH57" s="28" t="s">
        <v>81</v>
      </c>
      <c r="AI57" s="28" t="s">
        <v>98</v>
      </c>
      <c r="AJ57" s="28" t="s">
        <v>81</v>
      </c>
      <c r="AK57" s="28" t="s">
        <v>81</v>
      </c>
      <c r="AL57" s="28" t="s">
        <v>585</v>
      </c>
      <c r="AM57" s="28" t="s">
        <v>100</v>
      </c>
      <c r="AN57" s="27" t="s">
        <v>167</v>
      </c>
      <c r="AO57" s="72">
        <f>C57*U57+D57</f>
        <v>0</v>
      </c>
      <c r="AP57" s="27" t="s">
        <v>81</v>
      </c>
      <c r="AQ57" s="27" t="s">
        <v>81</v>
      </c>
      <c r="AR57" s="29" t="s">
        <v>81</v>
      </c>
      <c r="AS57" s="29" t="s">
        <v>81</v>
      </c>
      <c r="AT57" s="79" t="s">
        <v>81</v>
      </c>
      <c r="AW57" s="80" t="s">
        <v>81</v>
      </c>
      <c r="AX57" s="27" t="s">
        <v>81</v>
      </c>
      <c r="AY57" s="27" t="s">
        <v>586</v>
      </c>
      <c r="AZ57" s="27" t="s">
        <v>81</v>
      </c>
      <c r="BA57" s="27" t="s">
        <v>587</v>
      </c>
      <c r="BB57" s="27" t="s">
        <v>588</v>
      </c>
      <c r="BC57" s="27" t="s">
        <v>81</v>
      </c>
      <c r="BD57" s="27" t="s">
        <v>81</v>
      </c>
      <c r="BE57" s="27" t="s">
        <v>81</v>
      </c>
      <c r="BF57" s="27" t="s">
        <v>81</v>
      </c>
      <c r="BG57" s="27" t="s">
        <v>127</v>
      </c>
      <c r="BH57" s="27" t="s">
        <v>141</v>
      </c>
      <c r="BI57" s="27" t="s">
        <v>142</v>
      </c>
      <c r="BJ57" s="27" t="s">
        <v>228</v>
      </c>
      <c r="BK57" s="27" t="s">
        <v>143</v>
      </c>
      <c r="BL57" s="27" t="s">
        <v>81</v>
      </c>
      <c r="BM57" s="27" t="s">
        <v>81</v>
      </c>
      <c r="BO57" s="117">
        <f>AO57*E57</f>
        <v>0</v>
      </c>
      <c r="BP57" s="117">
        <f>AO57*Z57</f>
        <v>0</v>
      </c>
    </row>
    <row r="58">
      <c r="A58" s="48" t="s">
        <v>80</v>
      </c>
      <c r="B58" s="48" t="s">
        <v>81</v>
      </c>
      <c r="C58" s="58">
        <v>0</v>
      </c>
      <c r="D58" s="58">
        <v>0</v>
      </c>
      <c r="E58" s="64">
        <v>1379.4</v>
      </c>
      <c r="F58" s="26" t="s">
        <v>589</v>
      </c>
      <c r="G58" s="27" t="s">
        <v>590</v>
      </c>
      <c r="H58" s="27" t="s">
        <v>127</v>
      </c>
      <c r="I58" s="118" t="s">
        <v>591</v>
      </c>
      <c r="J58" s="94" t="s">
        <v>88</v>
      </c>
      <c r="L58" s="27" t="s">
        <v>81</v>
      </c>
      <c r="M58" s="27" t="s">
        <v>592</v>
      </c>
      <c r="N58" s="27" t="s">
        <v>88</v>
      </c>
      <c r="O58" s="27" t="s">
        <v>162</v>
      </c>
      <c r="P58" s="27" t="s">
        <v>163</v>
      </c>
      <c r="Q58" s="27" t="s">
        <v>90</v>
      </c>
      <c r="R58" s="27" t="s">
        <v>127</v>
      </c>
      <c r="S58" s="95" t="s">
        <v>593</v>
      </c>
      <c r="T58" s="31">
        <v>22</v>
      </c>
      <c r="U58" s="31">
        <v>4</v>
      </c>
      <c r="V58" s="89">
        <v>46010</v>
      </c>
      <c r="W58" s="89">
        <v>46010</v>
      </c>
      <c r="X58" s="27" t="s">
        <v>594</v>
      </c>
      <c r="Y58" s="72">
        <v>0</v>
      </c>
      <c r="Z58" s="76">
        <v>1.03</v>
      </c>
      <c r="AA58" s="28" t="s">
        <v>94</v>
      </c>
      <c r="AB58" s="28" t="s">
        <v>81</v>
      </c>
      <c r="AC58" s="28" t="s">
        <v>81</v>
      </c>
      <c r="AD58" s="28" t="s">
        <v>96</v>
      </c>
      <c r="AE58" s="28" t="s">
        <v>81</v>
      </c>
      <c r="AF58" s="28" t="s">
        <v>81</v>
      </c>
      <c r="AG58" s="28" t="s">
        <v>595</v>
      </c>
      <c r="AH58" s="28" t="s">
        <v>81</v>
      </c>
      <c r="AI58" s="28" t="s">
        <v>98</v>
      </c>
      <c r="AJ58" s="28" t="s">
        <v>81</v>
      </c>
      <c r="AK58" s="28" t="s">
        <v>81</v>
      </c>
      <c r="AL58" s="28" t="s">
        <v>596</v>
      </c>
      <c r="AM58" s="28" t="s">
        <v>100</v>
      </c>
      <c r="AN58" s="27" t="s">
        <v>101</v>
      </c>
      <c r="AO58" s="72">
        <f>C58*U58+D58</f>
        <v>0</v>
      </c>
      <c r="AP58" s="27" t="s">
        <v>81</v>
      </c>
      <c r="AQ58" s="27" t="s">
        <v>81</v>
      </c>
      <c r="AR58" s="29" t="s">
        <v>81</v>
      </c>
      <c r="AS58" s="29" t="s">
        <v>81</v>
      </c>
      <c r="AT58" s="79" t="s">
        <v>81</v>
      </c>
      <c r="AW58" s="80" t="s">
        <v>81</v>
      </c>
      <c r="AX58" s="27" t="s">
        <v>81</v>
      </c>
      <c r="AY58" s="27" t="s">
        <v>597</v>
      </c>
      <c r="AZ58" s="27" t="s">
        <v>81</v>
      </c>
      <c r="BA58" s="27" t="s">
        <v>81</v>
      </c>
      <c r="BB58" s="27" t="s">
        <v>598</v>
      </c>
      <c r="BC58" s="27" t="s">
        <v>81</v>
      </c>
      <c r="BD58" s="27" t="s">
        <v>81</v>
      </c>
      <c r="BE58" s="27" t="s">
        <v>599</v>
      </c>
      <c r="BF58" s="27" t="s">
        <v>81</v>
      </c>
      <c r="BG58" s="27" t="s">
        <v>127</v>
      </c>
      <c r="BH58" s="27" t="s">
        <v>141</v>
      </c>
      <c r="BI58" s="27" t="s">
        <v>379</v>
      </c>
      <c r="BJ58" s="27" t="s">
        <v>187</v>
      </c>
      <c r="BK58" s="27" t="s">
        <v>187</v>
      </c>
      <c r="BL58" s="27" t="s">
        <v>81</v>
      </c>
      <c r="BM58" s="27" t="s">
        <v>158</v>
      </c>
      <c r="BO58" s="117">
        <f>AO58*E58</f>
        <v>0</v>
      </c>
      <c r="BP58" s="117">
        <f>AO58*Z58</f>
        <v>0</v>
      </c>
    </row>
    <row r="59">
      <c r="A59" s="48" t="s">
        <v>80</v>
      </c>
      <c r="B59" s="48" t="s">
        <v>81</v>
      </c>
      <c r="C59" s="58">
        <v>0</v>
      </c>
      <c r="D59" s="58">
        <v>0</v>
      </c>
      <c r="E59" s="64">
        <v>1630.2</v>
      </c>
      <c r="F59" s="26" t="s">
        <v>600</v>
      </c>
      <c r="G59" s="27" t="s">
        <v>81</v>
      </c>
      <c r="H59" s="27" t="s">
        <v>127</v>
      </c>
      <c r="I59" s="118" t="s">
        <v>601</v>
      </c>
      <c r="J59" s="94" t="s">
        <v>88</v>
      </c>
      <c r="L59" s="27" t="s">
        <v>81</v>
      </c>
      <c r="M59" s="27" t="s">
        <v>602</v>
      </c>
      <c r="N59" s="27" t="s">
        <v>88</v>
      </c>
      <c r="O59" s="27" t="s">
        <v>249</v>
      </c>
      <c r="P59" s="27" t="s">
        <v>250</v>
      </c>
      <c r="Q59" s="27" t="s">
        <v>90</v>
      </c>
      <c r="R59" s="27" t="s">
        <v>127</v>
      </c>
      <c r="S59" s="95" t="s">
        <v>603</v>
      </c>
      <c r="T59" s="31">
        <v>22</v>
      </c>
      <c r="U59" s="31">
        <v>6</v>
      </c>
      <c r="V59" s="89">
        <v>46010</v>
      </c>
      <c r="W59" s="89">
        <v>46010</v>
      </c>
      <c r="X59" s="27" t="s">
        <v>604</v>
      </c>
      <c r="Y59" s="72">
        <v>656</v>
      </c>
      <c r="Z59" s="76">
        <v>0.575</v>
      </c>
      <c r="AA59" s="28" t="s">
        <v>94</v>
      </c>
      <c r="AB59" s="28" t="s">
        <v>81</v>
      </c>
      <c r="AC59" s="28" t="s">
        <v>238</v>
      </c>
      <c r="AD59" s="28" t="s">
        <v>96</v>
      </c>
      <c r="AE59" s="28" t="s">
        <v>81</v>
      </c>
      <c r="AF59" s="28" t="s">
        <v>81</v>
      </c>
      <c r="AG59" s="28" t="s">
        <v>180</v>
      </c>
      <c r="AH59" s="28" t="s">
        <v>81</v>
      </c>
      <c r="AI59" s="28" t="s">
        <v>98</v>
      </c>
      <c r="AJ59" s="28" t="s">
        <v>81</v>
      </c>
      <c r="AK59" s="28" t="s">
        <v>81</v>
      </c>
      <c r="AL59" s="28" t="s">
        <v>605</v>
      </c>
      <c r="AM59" s="28" t="s">
        <v>100</v>
      </c>
      <c r="AN59" s="27" t="s">
        <v>101</v>
      </c>
      <c r="AO59" s="72">
        <f>C59*U59+D59</f>
        <v>0</v>
      </c>
      <c r="AP59" s="27" t="s">
        <v>81</v>
      </c>
      <c r="AQ59" s="27" t="s">
        <v>81</v>
      </c>
      <c r="AR59" s="29" t="s">
        <v>81</v>
      </c>
      <c r="AS59" s="29" t="s">
        <v>81</v>
      </c>
      <c r="AT59" s="79" t="s">
        <v>81</v>
      </c>
      <c r="AW59" s="80" t="s">
        <v>81</v>
      </c>
      <c r="AX59" s="27" t="s">
        <v>81</v>
      </c>
      <c r="AY59" s="27" t="s">
        <v>606</v>
      </c>
      <c r="AZ59" s="27" t="s">
        <v>81</v>
      </c>
      <c r="BA59" s="27" t="s">
        <v>81</v>
      </c>
      <c r="BB59" s="27" t="s">
        <v>607</v>
      </c>
      <c r="BC59" s="27" t="s">
        <v>81</v>
      </c>
      <c r="BD59" s="27" t="s">
        <v>81</v>
      </c>
      <c r="BE59" s="27" t="s">
        <v>608</v>
      </c>
      <c r="BF59" s="27" t="s">
        <v>81</v>
      </c>
      <c r="BG59" s="27" t="s">
        <v>127</v>
      </c>
      <c r="BH59" s="27" t="s">
        <v>141</v>
      </c>
      <c r="BI59" s="27" t="s">
        <v>142</v>
      </c>
      <c r="BJ59" s="27" t="s">
        <v>228</v>
      </c>
      <c r="BK59" s="27" t="s">
        <v>143</v>
      </c>
      <c r="BL59" s="27" t="s">
        <v>81</v>
      </c>
      <c r="BM59" s="27" t="s">
        <v>81</v>
      </c>
      <c r="BO59" s="117">
        <f>AO59*E59</f>
        <v>0</v>
      </c>
      <c r="BP59" s="117">
        <f>AO59*Z59</f>
        <v>0</v>
      </c>
    </row>
    <row r="60">
      <c r="A60" s="48" t="s">
        <v>80</v>
      </c>
      <c r="B60" s="48" t="s">
        <v>81</v>
      </c>
      <c r="C60" s="58">
        <v>0</v>
      </c>
      <c r="D60" s="58">
        <v>0</v>
      </c>
      <c r="E60" s="64">
        <v>1729.2</v>
      </c>
      <c r="F60" s="26" t="s">
        <v>609</v>
      </c>
      <c r="G60" s="27" t="s">
        <v>610</v>
      </c>
      <c r="H60" s="27" t="s">
        <v>127</v>
      </c>
      <c r="I60" s="118" t="s">
        <v>611</v>
      </c>
      <c r="J60" s="94" t="s">
        <v>88</v>
      </c>
      <c r="L60" s="27" t="s">
        <v>81</v>
      </c>
      <c r="M60" s="27" t="s">
        <v>192</v>
      </c>
      <c r="N60" s="27" t="s">
        <v>88</v>
      </c>
      <c r="O60" s="27" t="s">
        <v>131</v>
      </c>
      <c r="P60" s="27" t="s">
        <v>132</v>
      </c>
      <c r="Q60" s="27" t="s">
        <v>90</v>
      </c>
      <c r="R60" s="27" t="s">
        <v>127</v>
      </c>
      <c r="S60" s="95" t="s">
        <v>612</v>
      </c>
      <c r="T60" s="31">
        <v>22</v>
      </c>
      <c r="U60" s="31">
        <v>4</v>
      </c>
      <c r="V60" s="89">
        <v>46010</v>
      </c>
      <c r="W60" s="89">
        <v>46010</v>
      </c>
      <c r="X60" s="27" t="s">
        <v>613</v>
      </c>
      <c r="Y60" s="72">
        <v>864</v>
      </c>
      <c r="Z60" s="76">
        <v>0.83</v>
      </c>
      <c r="AA60" s="28" t="s">
        <v>94</v>
      </c>
      <c r="AB60" s="28" t="s">
        <v>81</v>
      </c>
      <c r="AC60" s="28" t="s">
        <v>81</v>
      </c>
      <c r="AD60" s="28" t="s">
        <v>96</v>
      </c>
      <c r="AE60" s="28" t="s">
        <v>81</v>
      </c>
      <c r="AF60" s="28" t="s">
        <v>81</v>
      </c>
      <c r="AG60" s="28" t="s">
        <v>595</v>
      </c>
      <c r="AH60" s="28" t="s">
        <v>81</v>
      </c>
      <c r="AI60" s="28" t="s">
        <v>98</v>
      </c>
      <c r="AJ60" s="28" t="s">
        <v>81</v>
      </c>
      <c r="AK60" s="28" t="s">
        <v>81</v>
      </c>
      <c r="AL60" s="28" t="s">
        <v>614</v>
      </c>
      <c r="AM60" s="28" t="s">
        <v>100</v>
      </c>
      <c r="AN60" s="27" t="s">
        <v>101</v>
      </c>
      <c r="AO60" s="72">
        <f>C60*U60+D60</f>
        <v>0</v>
      </c>
      <c r="AP60" s="27" t="s">
        <v>81</v>
      </c>
      <c r="AQ60" s="27" t="s">
        <v>81</v>
      </c>
      <c r="AR60" s="29" t="s">
        <v>81</v>
      </c>
      <c r="AS60" s="29" t="s">
        <v>81</v>
      </c>
      <c r="AT60" s="79" t="s">
        <v>81</v>
      </c>
      <c r="AW60" s="80" t="s">
        <v>81</v>
      </c>
      <c r="AX60" s="27" t="s">
        <v>81</v>
      </c>
      <c r="AY60" s="27" t="s">
        <v>615</v>
      </c>
      <c r="AZ60" s="27" t="s">
        <v>81</v>
      </c>
      <c r="BA60" s="27" t="s">
        <v>81</v>
      </c>
      <c r="BB60" s="27" t="s">
        <v>616</v>
      </c>
      <c r="BC60" s="27" t="s">
        <v>81</v>
      </c>
      <c r="BD60" s="27" t="s">
        <v>81</v>
      </c>
      <c r="BE60" s="27" t="s">
        <v>617</v>
      </c>
      <c r="BF60" s="27" t="s">
        <v>81</v>
      </c>
      <c r="BG60" s="27" t="s">
        <v>127</v>
      </c>
      <c r="BH60" s="27" t="s">
        <v>141</v>
      </c>
      <c r="BI60" s="27" t="s">
        <v>142</v>
      </c>
      <c r="BJ60" s="27" t="s">
        <v>228</v>
      </c>
      <c r="BK60" s="27" t="s">
        <v>618</v>
      </c>
      <c r="BL60" s="27" t="s">
        <v>81</v>
      </c>
      <c r="BM60" s="27" t="s">
        <v>158</v>
      </c>
      <c r="BO60" s="117">
        <f>AO60*E60</f>
        <v>0</v>
      </c>
      <c r="BP60" s="117">
        <f>AO60*Z60</f>
        <v>0</v>
      </c>
    </row>
    <row r="61">
      <c r="A61" s="48" t="s">
        <v>80</v>
      </c>
      <c r="B61" s="48" t="s">
        <v>81</v>
      </c>
      <c r="C61" s="58">
        <v>0</v>
      </c>
      <c r="D61" s="58">
        <v>0</v>
      </c>
      <c r="E61" s="64">
        <v>1155</v>
      </c>
      <c r="F61" s="26" t="s">
        <v>619</v>
      </c>
      <c r="G61" s="27" t="s">
        <v>620</v>
      </c>
      <c r="H61" s="27" t="s">
        <v>127</v>
      </c>
      <c r="I61" s="118" t="s">
        <v>621</v>
      </c>
      <c r="J61" s="94" t="s">
        <v>88</v>
      </c>
      <c r="L61" s="27" t="s">
        <v>81</v>
      </c>
      <c r="M61" s="27" t="s">
        <v>418</v>
      </c>
      <c r="N61" s="27" t="s">
        <v>88</v>
      </c>
      <c r="O61" s="27" t="s">
        <v>622</v>
      </c>
      <c r="P61" s="27" t="s">
        <v>622</v>
      </c>
      <c r="Q61" s="27" t="s">
        <v>90</v>
      </c>
      <c r="R61" s="27" t="s">
        <v>127</v>
      </c>
      <c r="S61" s="95" t="s">
        <v>623</v>
      </c>
      <c r="T61" s="31">
        <v>22</v>
      </c>
      <c r="U61" s="31">
        <v>8</v>
      </c>
      <c r="V61" s="89">
        <v>46013</v>
      </c>
      <c r="W61" s="89">
        <v>46013</v>
      </c>
      <c r="X61" s="27" t="s">
        <v>624</v>
      </c>
      <c r="Y61" s="72">
        <v>464</v>
      </c>
      <c r="Z61" s="76">
        <v>0.363</v>
      </c>
      <c r="AA61" s="28" t="s">
        <v>237</v>
      </c>
      <c r="AB61" s="28" t="s">
        <v>81</v>
      </c>
      <c r="AC61" s="28" t="s">
        <v>81</v>
      </c>
      <c r="AD61" s="28" t="s">
        <v>96</v>
      </c>
      <c r="AE61" s="28" t="s">
        <v>81</v>
      </c>
      <c r="AF61" s="28" t="s">
        <v>81</v>
      </c>
      <c r="AG61" s="28" t="s">
        <v>595</v>
      </c>
      <c r="AH61" s="28" t="s">
        <v>81</v>
      </c>
      <c r="AI61" s="28" t="s">
        <v>98</v>
      </c>
      <c r="AJ61" s="28" t="s">
        <v>81</v>
      </c>
      <c r="AK61" s="28" t="s">
        <v>81</v>
      </c>
      <c r="AL61" s="28" t="s">
        <v>625</v>
      </c>
      <c r="AM61" s="28" t="s">
        <v>100</v>
      </c>
      <c r="AN61" s="27" t="s">
        <v>101</v>
      </c>
      <c r="AO61" s="72">
        <f>C61*U61+D61</f>
        <v>0</v>
      </c>
      <c r="AP61" s="27" t="s">
        <v>81</v>
      </c>
      <c r="AQ61" s="27" t="s">
        <v>81</v>
      </c>
      <c r="AR61" s="29" t="s">
        <v>81</v>
      </c>
      <c r="AS61" s="29" t="s">
        <v>81</v>
      </c>
      <c r="AT61" s="79" t="s">
        <v>81</v>
      </c>
      <c r="AW61" s="80" t="s">
        <v>81</v>
      </c>
      <c r="AX61" s="27" t="s">
        <v>81</v>
      </c>
      <c r="AY61" s="27" t="s">
        <v>626</v>
      </c>
      <c r="AZ61" s="27" t="s">
        <v>81</v>
      </c>
      <c r="BA61" s="27" t="s">
        <v>81</v>
      </c>
      <c r="BB61" s="27" t="s">
        <v>627</v>
      </c>
      <c r="BC61" s="27" t="s">
        <v>81</v>
      </c>
      <c r="BD61" s="27" t="s">
        <v>81</v>
      </c>
      <c r="BE61" s="27" t="s">
        <v>628</v>
      </c>
      <c r="BF61" s="27" t="s">
        <v>81</v>
      </c>
      <c r="BG61" s="27" t="s">
        <v>127</v>
      </c>
      <c r="BH61" s="27" t="s">
        <v>106</v>
      </c>
      <c r="BI61" s="27" t="s">
        <v>107</v>
      </c>
      <c r="BJ61" s="27" t="s">
        <v>108</v>
      </c>
      <c r="BK61" s="27" t="s">
        <v>109</v>
      </c>
      <c r="BL61" s="27" t="s">
        <v>81</v>
      </c>
      <c r="BM61" s="27" t="s">
        <v>81</v>
      </c>
      <c r="BO61" s="117">
        <f>AO61*E61</f>
        <v>0</v>
      </c>
      <c r="BP61" s="117">
        <f>AO61*Z61</f>
        <v>0</v>
      </c>
    </row>
    <row r="62">
      <c r="A62" s="48" t="s">
        <v>80</v>
      </c>
      <c r="B62" s="48" t="s">
        <v>81</v>
      </c>
      <c r="C62" s="58">
        <v>0</v>
      </c>
      <c r="D62" s="58">
        <v>0</v>
      </c>
      <c r="E62" s="64">
        <v>1379.4</v>
      </c>
      <c r="F62" s="26" t="s">
        <v>629</v>
      </c>
      <c r="G62" s="27" t="s">
        <v>81</v>
      </c>
      <c r="H62" s="27" t="s">
        <v>127</v>
      </c>
      <c r="I62" s="118" t="s">
        <v>630</v>
      </c>
      <c r="J62" s="94" t="s">
        <v>88</v>
      </c>
      <c r="L62" s="27" t="s">
        <v>81</v>
      </c>
      <c r="M62" s="27" t="s">
        <v>592</v>
      </c>
      <c r="N62" s="27" t="s">
        <v>88</v>
      </c>
      <c r="O62" s="27" t="s">
        <v>631</v>
      </c>
      <c r="P62" s="27" t="s">
        <v>632</v>
      </c>
      <c r="Q62" s="27" t="s">
        <v>90</v>
      </c>
      <c r="R62" s="27" t="s">
        <v>127</v>
      </c>
      <c r="S62" s="95" t="s">
        <v>633</v>
      </c>
      <c r="T62" s="31">
        <v>22</v>
      </c>
      <c r="U62" s="31">
        <v>4</v>
      </c>
      <c r="V62" s="89">
        <v>46013</v>
      </c>
      <c r="W62" s="89">
        <v>46013</v>
      </c>
      <c r="X62" s="27" t="s">
        <v>634</v>
      </c>
      <c r="Y62" s="72">
        <v>736</v>
      </c>
      <c r="Z62" s="76">
        <v>0.717</v>
      </c>
      <c r="AA62" s="28" t="s">
        <v>94</v>
      </c>
      <c r="AB62" s="28" t="s">
        <v>81</v>
      </c>
      <c r="AC62" s="28" t="s">
        <v>81</v>
      </c>
      <c r="AD62" s="28" t="s">
        <v>515</v>
      </c>
      <c r="AE62" s="28" t="s">
        <v>81</v>
      </c>
      <c r="AF62" s="28" t="s">
        <v>81</v>
      </c>
      <c r="AG62" s="28" t="s">
        <v>595</v>
      </c>
      <c r="AH62" s="28" t="s">
        <v>81</v>
      </c>
      <c r="AI62" s="28" t="s">
        <v>98</v>
      </c>
      <c r="AJ62" s="28" t="s">
        <v>81</v>
      </c>
      <c r="AK62" s="28" t="s">
        <v>81</v>
      </c>
      <c r="AL62" s="28" t="s">
        <v>635</v>
      </c>
      <c r="AM62" s="28" t="s">
        <v>100</v>
      </c>
      <c r="AN62" s="27" t="s">
        <v>101</v>
      </c>
      <c r="AO62" s="72">
        <f>C62*U62+D62</f>
        <v>0</v>
      </c>
      <c r="AP62" s="27" t="s">
        <v>81</v>
      </c>
      <c r="AQ62" s="27" t="s">
        <v>81</v>
      </c>
      <c r="AR62" s="29" t="s">
        <v>81</v>
      </c>
      <c r="AS62" s="29" t="s">
        <v>81</v>
      </c>
      <c r="AT62" s="79" t="s">
        <v>81</v>
      </c>
      <c r="AW62" s="80" t="s">
        <v>81</v>
      </c>
      <c r="AX62" s="27" t="s">
        <v>81</v>
      </c>
      <c r="AY62" s="27" t="s">
        <v>636</v>
      </c>
      <c r="AZ62" s="27" t="s">
        <v>81</v>
      </c>
      <c r="BA62" s="27" t="s">
        <v>81</v>
      </c>
      <c r="BB62" s="27" t="s">
        <v>637</v>
      </c>
      <c r="BC62" s="27" t="s">
        <v>81</v>
      </c>
      <c r="BD62" s="27" t="s">
        <v>81</v>
      </c>
      <c r="BE62" s="27" t="s">
        <v>638</v>
      </c>
      <c r="BF62" s="27" t="s">
        <v>81</v>
      </c>
      <c r="BG62" s="27" t="s">
        <v>127</v>
      </c>
      <c r="BH62" s="27" t="s">
        <v>141</v>
      </c>
      <c r="BI62" s="27" t="s">
        <v>639</v>
      </c>
      <c r="BJ62" s="27" t="s">
        <v>640</v>
      </c>
      <c r="BK62" s="27" t="s">
        <v>640</v>
      </c>
      <c r="BL62" s="27" t="s">
        <v>81</v>
      </c>
      <c r="BM62" s="27" t="s">
        <v>158</v>
      </c>
      <c r="BO62" s="117">
        <f>AO62*E62</f>
        <v>0</v>
      </c>
      <c r="BP62" s="117">
        <f>AO62*Z62</f>
        <v>0</v>
      </c>
    </row>
    <row r="63">
      <c r="A63" s="48" t="s">
        <v>80</v>
      </c>
      <c r="B63" s="48" t="s">
        <v>81</v>
      </c>
      <c r="C63" s="58">
        <v>0</v>
      </c>
      <c r="D63" s="58">
        <v>0</v>
      </c>
      <c r="E63" s="64">
        <v>1155</v>
      </c>
      <c r="F63" s="26" t="s">
        <v>641</v>
      </c>
      <c r="G63" s="27" t="s">
        <v>642</v>
      </c>
      <c r="H63" s="27" t="s">
        <v>127</v>
      </c>
      <c r="I63" s="118" t="s">
        <v>643</v>
      </c>
      <c r="J63" s="94" t="s">
        <v>88</v>
      </c>
      <c r="L63" s="27" t="s">
        <v>81</v>
      </c>
      <c r="M63" s="27" t="s">
        <v>418</v>
      </c>
      <c r="N63" s="27" t="s">
        <v>88</v>
      </c>
      <c r="O63" s="27" t="s">
        <v>644</v>
      </c>
      <c r="P63" s="27" t="s">
        <v>645</v>
      </c>
      <c r="Q63" s="27" t="s">
        <v>90</v>
      </c>
      <c r="R63" s="27" t="s">
        <v>127</v>
      </c>
      <c r="S63" s="95" t="s">
        <v>646</v>
      </c>
      <c r="T63" s="31">
        <v>22</v>
      </c>
      <c r="U63" s="31">
        <v>6</v>
      </c>
      <c r="V63" s="89">
        <v>46010</v>
      </c>
      <c r="W63" s="89">
        <v>46010</v>
      </c>
      <c r="X63" s="27" t="s">
        <v>647</v>
      </c>
      <c r="Y63" s="72">
        <v>488</v>
      </c>
      <c r="Z63" s="76">
        <v>0.5</v>
      </c>
      <c r="AA63" s="28" t="s">
        <v>94</v>
      </c>
      <c r="AB63" s="28" t="s">
        <v>81</v>
      </c>
      <c r="AC63" s="28" t="s">
        <v>81</v>
      </c>
      <c r="AD63" s="28" t="s">
        <v>96</v>
      </c>
      <c r="AE63" s="28" t="s">
        <v>81</v>
      </c>
      <c r="AF63" s="28" t="s">
        <v>81</v>
      </c>
      <c r="AG63" s="28" t="s">
        <v>595</v>
      </c>
      <c r="AH63" s="28" t="s">
        <v>81</v>
      </c>
      <c r="AI63" s="28" t="s">
        <v>98</v>
      </c>
      <c r="AJ63" s="28" t="s">
        <v>81</v>
      </c>
      <c r="AK63" s="28" t="s">
        <v>81</v>
      </c>
      <c r="AL63" s="28" t="s">
        <v>648</v>
      </c>
      <c r="AM63" s="28" t="s">
        <v>100</v>
      </c>
      <c r="AN63" s="27" t="s">
        <v>167</v>
      </c>
      <c r="AO63" s="72">
        <f>C63*U63+D63</f>
        <v>0</v>
      </c>
      <c r="AP63" s="27" t="s">
        <v>81</v>
      </c>
      <c r="AQ63" s="27" t="s">
        <v>81</v>
      </c>
      <c r="AR63" s="29" t="s">
        <v>81</v>
      </c>
      <c r="AS63" s="29" t="s">
        <v>81</v>
      </c>
      <c r="AT63" s="79" t="s">
        <v>81</v>
      </c>
      <c r="AW63" s="80" t="s">
        <v>81</v>
      </c>
      <c r="AX63" s="27" t="s">
        <v>81</v>
      </c>
      <c r="AY63" s="27" t="s">
        <v>649</v>
      </c>
      <c r="AZ63" s="27" t="s">
        <v>81</v>
      </c>
      <c r="BA63" s="27" t="s">
        <v>81</v>
      </c>
      <c r="BB63" s="27" t="s">
        <v>650</v>
      </c>
      <c r="BC63" s="27" t="s">
        <v>81</v>
      </c>
      <c r="BD63" s="27" t="s">
        <v>81</v>
      </c>
      <c r="BE63" s="27" t="s">
        <v>651</v>
      </c>
      <c r="BF63" s="27" t="s">
        <v>81</v>
      </c>
      <c r="BG63" s="27" t="s">
        <v>127</v>
      </c>
      <c r="BH63" s="27" t="s">
        <v>141</v>
      </c>
      <c r="BI63" s="27" t="s">
        <v>242</v>
      </c>
      <c r="BJ63" s="27" t="s">
        <v>652</v>
      </c>
      <c r="BK63" s="27" t="s">
        <v>652</v>
      </c>
      <c r="BL63" s="27" t="s">
        <v>81</v>
      </c>
      <c r="BM63" s="27" t="s">
        <v>81</v>
      </c>
      <c r="BO63" s="117">
        <f>AO63*E63</f>
        <v>0</v>
      </c>
      <c r="BP63" s="117">
        <f>AO63*Z63</f>
        <v>0</v>
      </c>
    </row>
    <row r="64">
      <c r="A64" s="48" t="s">
        <v>80</v>
      </c>
      <c r="B64" s="48" t="s">
        <v>81</v>
      </c>
      <c r="C64" s="58">
        <v>0</v>
      </c>
      <c r="D64" s="58">
        <v>0</v>
      </c>
      <c r="E64" s="64">
        <v>567.6</v>
      </c>
      <c r="F64" s="26" t="s">
        <v>653</v>
      </c>
      <c r="G64" s="27" t="s">
        <v>381</v>
      </c>
      <c r="H64" s="27" t="s">
        <v>127</v>
      </c>
      <c r="I64" s="118" t="s">
        <v>654</v>
      </c>
      <c r="J64" s="94" t="s">
        <v>129</v>
      </c>
      <c r="L64" s="27" t="s">
        <v>81</v>
      </c>
      <c r="M64" s="27" t="s">
        <v>655</v>
      </c>
      <c r="N64" s="27" t="s">
        <v>88</v>
      </c>
      <c r="O64" s="27" t="s">
        <v>131</v>
      </c>
      <c r="P64" s="27" t="s">
        <v>522</v>
      </c>
      <c r="Q64" s="27" t="s">
        <v>90</v>
      </c>
      <c r="R64" s="27" t="s">
        <v>127</v>
      </c>
      <c r="S64" s="95" t="s">
        <v>656</v>
      </c>
      <c r="T64" s="31">
        <v>22</v>
      </c>
      <c r="U64" s="31">
        <v>6</v>
      </c>
      <c r="V64" s="89">
        <v>45138</v>
      </c>
      <c r="W64" s="89">
        <v>45138</v>
      </c>
      <c r="X64" s="27" t="s">
        <v>657</v>
      </c>
      <c r="Y64" s="72">
        <v>352</v>
      </c>
      <c r="Z64" s="76">
        <v>0.47</v>
      </c>
      <c r="AA64" s="28" t="s">
        <v>94</v>
      </c>
      <c r="AB64" s="28" t="s">
        <v>81</v>
      </c>
      <c r="AC64" s="28" t="s">
        <v>95</v>
      </c>
      <c r="AD64" s="28" t="s">
        <v>197</v>
      </c>
      <c r="AE64" s="28" t="s">
        <v>81</v>
      </c>
      <c r="AF64" s="28" t="s">
        <v>658</v>
      </c>
      <c r="AG64" s="28" t="s">
        <v>180</v>
      </c>
      <c r="AH64" s="28" t="s">
        <v>381</v>
      </c>
      <c r="AI64" s="28" t="s">
        <v>98</v>
      </c>
      <c r="AJ64" s="28" t="s">
        <v>81</v>
      </c>
      <c r="AK64" s="28" t="s">
        <v>81</v>
      </c>
      <c r="AL64" s="28" t="s">
        <v>659</v>
      </c>
      <c r="AM64" s="28" t="s">
        <v>100</v>
      </c>
      <c r="AN64" s="27" t="s">
        <v>167</v>
      </c>
      <c r="AO64" s="72">
        <f>C64*U64+D64</f>
        <v>0</v>
      </c>
      <c r="AP64" s="27" t="s">
        <v>81</v>
      </c>
      <c r="AQ64" s="27" t="s">
        <v>81</v>
      </c>
      <c r="AR64" s="29" t="s">
        <v>81</v>
      </c>
      <c r="AS64" s="29" t="s">
        <v>81</v>
      </c>
      <c r="AT64" s="79" t="s">
        <v>81</v>
      </c>
      <c r="AW64" s="80" t="s">
        <v>81</v>
      </c>
      <c r="AX64" s="27" t="s">
        <v>81</v>
      </c>
      <c r="AY64" s="27" t="s">
        <v>660</v>
      </c>
      <c r="AZ64" s="27" t="s">
        <v>81</v>
      </c>
      <c r="BA64" s="27" t="s">
        <v>81</v>
      </c>
      <c r="BB64" s="27" t="s">
        <v>661</v>
      </c>
      <c r="BC64" s="27" t="s">
        <v>81</v>
      </c>
      <c r="BD64" s="27" t="s">
        <v>81</v>
      </c>
      <c r="BE64" s="27" t="s">
        <v>81</v>
      </c>
      <c r="BF64" s="27" t="s">
        <v>81</v>
      </c>
      <c r="BG64" s="27" t="s">
        <v>127</v>
      </c>
      <c r="BH64" s="27" t="s">
        <v>141</v>
      </c>
      <c r="BI64" s="27" t="s">
        <v>379</v>
      </c>
      <c r="BJ64" s="27" t="s">
        <v>509</v>
      </c>
      <c r="BK64" s="27" t="s">
        <v>509</v>
      </c>
      <c r="BL64" s="27" t="s">
        <v>81</v>
      </c>
      <c r="BM64" s="27" t="s">
        <v>158</v>
      </c>
      <c r="BO64" s="117">
        <f>AO64*E64</f>
        <v>0</v>
      </c>
      <c r="BP64" s="117">
        <f>AO64*Z64</f>
        <v>0</v>
      </c>
    </row>
    <row r="65">
      <c r="A65" s="48" t="s">
        <v>80</v>
      </c>
      <c r="B65" s="48" t="s">
        <v>81</v>
      </c>
      <c r="C65" s="58">
        <v>0</v>
      </c>
      <c r="D65" s="58">
        <v>0</v>
      </c>
      <c r="E65" s="64">
        <v>1828.2</v>
      </c>
      <c r="F65" s="26" t="s">
        <v>662</v>
      </c>
      <c r="G65" s="27" t="s">
        <v>663</v>
      </c>
      <c r="H65" s="27" t="s">
        <v>127</v>
      </c>
      <c r="I65" s="118" t="s">
        <v>664</v>
      </c>
      <c r="J65" s="94" t="s">
        <v>129</v>
      </c>
      <c r="L65" s="27" t="s">
        <v>81</v>
      </c>
      <c r="M65" s="27" t="s">
        <v>665</v>
      </c>
      <c r="N65" s="27" t="s">
        <v>88</v>
      </c>
      <c r="O65" s="27" t="s">
        <v>131</v>
      </c>
      <c r="P65" s="27" t="s">
        <v>132</v>
      </c>
      <c r="Q65" s="27" t="s">
        <v>90</v>
      </c>
      <c r="R65" s="27" t="s">
        <v>127</v>
      </c>
      <c r="S65" s="95" t="s">
        <v>666</v>
      </c>
      <c r="T65" s="31">
        <v>22</v>
      </c>
      <c r="U65" s="31">
        <v>6</v>
      </c>
      <c r="V65" s="89">
        <v>45992</v>
      </c>
      <c r="W65" s="89">
        <v>45992</v>
      </c>
      <c r="X65" s="27" t="s">
        <v>667</v>
      </c>
      <c r="Y65" s="72">
        <v>536</v>
      </c>
      <c r="Z65" s="76">
        <v>0.5</v>
      </c>
      <c r="AA65" s="28" t="s">
        <v>94</v>
      </c>
      <c r="AB65" s="28" t="s">
        <v>81</v>
      </c>
      <c r="AC65" s="28" t="s">
        <v>116</v>
      </c>
      <c r="AD65" s="28" t="s">
        <v>96</v>
      </c>
      <c r="AE65" s="28" t="s">
        <v>81</v>
      </c>
      <c r="AF65" s="28" t="s">
        <v>81</v>
      </c>
      <c r="AG65" s="28" t="s">
        <v>462</v>
      </c>
      <c r="AH65" s="28" t="s">
        <v>668</v>
      </c>
      <c r="AI65" s="28" t="s">
        <v>98</v>
      </c>
      <c r="AJ65" s="28" t="s">
        <v>669</v>
      </c>
      <c r="AK65" s="28" t="s">
        <v>670</v>
      </c>
      <c r="AL65" s="28" t="s">
        <v>671</v>
      </c>
      <c r="AM65" s="28" t="s">
        <v>100</v>
      </c>
      <c r="AN65" s="27" t="s">
        <v>101</v>
      </c>
      <c r="AO65" s="72">
        <f>C65*U65+D65</f>
        <v>0</v>
      </c>
      <c r="AP65" s="27" t="s">
        <v>81</v>
      </c>
      <c r="AQ65" s="27" t="s">
        <v>81</v>
      </c>
      <c r="AR65" s="29" t="s">
        <v>81</v>
      </c>
      <c r="AS65" s="29" t="s">
        <v>81</v>
      </c>
      <c r="AT65" s="79" t="s">
        <v>81</v>
      </c>
      <c r="AW65" s="80" t="s">
        <v>81</v>
      </c>
      <c r="AX65" s="27" t="s">
        <v>81</v>
      </c>
      <c r="AY65" s="27" t="s">
        <v>672</v>
      </c>
      <c r="AZ65" s="27" t="s">
        <v>81</v>
      </c>
      <c r="BA65" s="27" t="s">
        <v>673</v>
      </c>
      <c r="BB65" s="27" t="s">
        <v>674</v>
      </c>
      <c r="BC65" s="27" t="s">
        <v>81</v>
      </c>
      <c r="BD65" s="27" t="s">
        <v>81</v>
      </c>
      <c r="BE65" s="27" t="s">
        <v>81</v>
      </c>
      <c r="BF65" s="27" t="s">
        <v>81</v>
      </c>
      <c r="BG65" s="27" t="s">
        <v>127</v>
      </c>
      <c r="BH65" s="27" t="s">
        <v>141</v>
      </c>
      <c r="BI65" s="27" t="s">
        <v>142</v>
      </c>
      <c r="BJ65" s="27" t="s">
        <v>143</v>
      </c>
      <c r="BK65" s="27" t="s">
        <v>143</v>
      </c>
      <c r="BL65" s="27" t="s">
        <v>81</v>
      </c>
      <c r="BM65" s="27" t="s">
        <v>81</v>
      </c>
      <c r="BO65" s="117">
        <f>AO65*E65</f>
        <v>0</v>
      </c>
      <c r="BP65" s="117">
        <f>AO65*Z65</f>
        <v>0</v>
      </c>
    </row>
    <row r="66">
      <c r="A66" s="48" t="s">
        <v>80</v>
      </c>
      <c r="B66" s="48" t="s">
        <v>81</v>
      </c>
      <c r="C66" s="58">
        <v>0</v>
      </c>
      <c r="D66" s="58">
        <v>0</v>
      </c>
      <c r="E66" s="64">
        <v>772.2</v>
      </c>
      <c r="F66" s="26" t="s">
        <v>675</v>
      </c>
      <c r="G66" s="27" t="s">
        <v>676</v>
      </c>
      <c r="H66" s="27" t="s">
        <v>127</v>
      </c>
      <c r="I66" s="118" t="s">
        <v>677</v>
      </c>
      <c r="J66" s="94" t="s">
        <v>86</v>
      </c>
      <c r="L66" s="27" t="s">
        <v>81</v>
      </c>
      <c r="M66" s="27" t="s">
        <v>678</v>
      </c>
      <c r="N66" s="27" t="s">
        <v>88</v>
      </c>
      <c r="O66" s="27" t="s">
        <v>679</v>
      </c>
      <c r="P66" s="27" t="s">
        <v>679</v>
      </c>
      <c r="Q66" s="27" t="s">
        <v>90</v>
      </c>
      <c r="R66" s="27" t="s">
        <v>127</v>
      </c>
      <c r="S66" s="95" t="s">
        <v>680</v>
      </c>
      <c r="T66" s="31">
        <v>22</v>
      </c>
      <c r="U66" s="31">
        <v>4</v>
      </c>
      <c r="V66" s="89">
        <v>45111</v>
      </c>
      <c r="W66" s="89">
        <v>45191</v>
      </c>
      <c r="X66" s="27" t="s">
        <v>681</v>
      </c>
      <c r="Y66" s="72">
        <v>480</v>
      </c>
      <c r="Z66" s="76">
        <v>0.45</v>
      </c>
      <c r="AA66" s="28" t="s">
        <v>94</v>
      </c>
      <c r="AB66" s="28" t="s">
        <v>81</v>
      </c>
      <c r="AC66" s="28" t="s">
        <v>95</v>
      </c>
      <c r="AD66" s="28" t="s">
        <v>96</v>
      </c>
      <c r="AE66" s="28" t="s">
        <v>81</v>
      </c>
      <c r="AF66" s="28" t="s">
        <v>81</v>
      </c>
      <c r="AG66" s="28" t="s">
        <v>180</v>
      </c>
      <c r="AH66" s="28" t="s">
        <v>81</v>
      </c>
      <c r="AI66" s="28" t="s">
        <v>98</v>
      </c>
      <c r="AJ66" s="28" t="s">
        <v>81</v>
      </c>
      <c r="AK66" s="28" t="s">
        <v>81</v>
      </c>
      <c r="AL66" s="28" t="s">
        <v>682</v>
      </c>
      <c r="AM66" s="28" t="s">
        <v>100</v>
      </c>
      <c r="AN66" s="27" t="s">
        <v>167</v>
      </c>
      <c r="AO66" s="72">
        <f>C66*U66+D66</f>
        <v>0</v>
      </c>
      <c r="AP66" s="27" t="s">
        <v>81</v>
      </c>
      <c r="AQ66" s="27" t="s">
        <v>81</v>
      </c>
      <c r="AR66" s="29" t="s">
        <v>81</v>
      </c>
      <c r="AS66" s="29" t="s">
        <v>81</v>
      </c>
      <c r="AT66" s="79" t="s">
        <v>81</v>
      </c>
      <c r="AW66" s="80" t="s">
        <v>81</v>
      </c>
      <c r="AX66" s="27" t="s">
        <v>81</v>
      </c>
      <c r="AY66" s="27" t="s">
        <v>683</v>
      </c>
      <c r="AZ66" s="27" t="s">
        <v>81</v>
      </c>
      <c r="BA66" s="27" t="s">
        <v>81</v>
      </c>
      <c r="BB66" s="27" t="s">
        <v>684</v>
      </c>
      <c r="BC66" s="27" t="s">
        <v>81</v>
      </c>
      <c r="BD66" s="27" t="s">
        <v>81</v>
      </c>
      <c r="BE66" s="27" t="s">
        <v>81</v>
      </c>
      <c r="BF66" s="27" t="s">
        <v>81</v>
      </c>
      <c r="BG66" s="27" t="s">
        <v>127</v>
      </c>
      <c r="BH66" s="27" t="s">
        <v>141</v>
      </c>
      <c r="BI66" s="27" t="s">
        <v>685</v>
      </c>
      <c r="BJ66" s="27" t="s">
        <v>686</v>
      </c>
      <c r="BK66" s="27" t="s">
        <v>686</v>
      </c>
      <c r="BL66" s="27" t="s">
        <v>81</v>
      </c>
      <c r="BM66" s="27" t="s">
        <v>158</v>
      </c>
      <c r="BO66" s="117">
        <f>AO66*E66</f>
        <v>0</v>
      </c>
      <c r="BP66" s="117">
        <f>AO66*Z66</f>
        <v>0</v>
      </c>
    </row>
    <row r="67">
      <c r="A67" s="48" t="s">
        <v>80</v>
      </c>
      <c r="B67" s="48" t="s">
        <v>81</v>
      </c>
      <c r="C67" s="58">
        <v>0</v>
      </c>
      <c r="D67" s="58">
        <v>0</v>
      </c>
      <c r="E67" s="64">
        <v>891</v>
      </c>
      <c r="F67" s="26" t="s">
        <v>687</v>
      </c>
      <c r="G67" s="27" t="s">
        <v>688</v>
      </c>
      <c r="H67" s="27" t="s">
        <v>127</v>
      </c>
      <c r="I67" s="118" t="s">
        <v>689</v>
      </c>
      <c r="J67" s="94" t="s">
        <v>129</v>
      </c>
      <c r="L67" s="27" t="s">
        <v>81</v>
      </c>
      <c r="M67" s="27" t="s">
        <v>248</v>
      </c>
      <c r="N67" s="27" t="s">
        <v>88</v>
      </c>
      <c r="O67" s="27" t="s">
        <v>131</v>
      </c>
      <c r="P67" s="27" t="s">
        <v>522</v>
      </c>
      <c r="Q67" s="27" t="s">
        <v>90</v>
      </c>
      <c r="R67" s="27" t="s">
        <v>127</v>
      </c>
      <c r="S67" s="95" t="s">
        <v>690</v>
      </c>
      <c r="T67" s="31">
        <v>22</v>
      </c>
      <c r="U67" s="31">
        <v>8</v>
      </c>
      <c r="V67" s="89">
        <v>45908</v>
      </c>
      <c r="W67" s="89">
        <v>45908</v>
      </c>
      <c r="X67" s="27" t="s">
        <v>691</v>
      </c>
      <c r="Y67" s="72">
        <v>480</v>
      </c>
      <c r="Z67" s="76">
        <v>0.456</v>
      </c>
      <c r="AA67" s="28" t="s">
        <v>94</v>
      </c>
      <c r="AB67" s="28" t="s">
        <v>81</v>
      </c>
      <c r="AC67" s="28" t="s">
        <v>116</v>
      </c>
      <c r="AD67" s="28" t="s">
        <v>96</v>
      </c>
      <c r="AE67" s="28" t="s">
        <v>81</v>
      </c>
      <c r="AF67" s="28" t="s">
        <v>81</v>
      </c>
      <c r="AG67" s="28" t="s">
        <v>180</v>
      </c>
      <c r="AH67" s="28" t="s">
        <v>692</v>
      </c>
      <c r="AI67" s="28" t="s">
        <v>98</v>
      </c>
      <c r="AJ67" s="28" t="s">
        <v>693</v>
      </c>
      <c r="AK67" s="28" t="s">
        <v>694</v>
      </c>
      <c r="AL67" s="28" t="s">
        <v>695</v>
      </c>
      <c r="AM67" s="28" t="s">
        <v>100</v>
      </c>
      <c r="AN67" s="27" t="s">
        <v>101</v>
      </c>
      <c r="AO67" s="72">
        <f>C67*U67+D67</f>
        <v>0</v>
      </c>
      <c r="AP67" s="27" t="s">
        <v>81</v>
      </c>
      <c r="AQ67" s="27" t="s">
        <v>81</v>
      </c>
      <c r="AR67" s="29" t="s">
        <v>81</v>
      </c>
      <c r="AS67" s="29" t="s">
        <v>81</v>
      </c>
      <c r="AT67" s="79" t="s">
        <v>81</v>
      </c>
      <c r="AW67" s="80" t="s">
        <v>81</v>
      </c>
      <c r="AX67" s="27" t="s">
        <v>81</v>
      </c>
      <c r="AY67" s="27" t="s">
        <v>696</v>
      </c>
      <c r="AZ67" s="27" t="s">
        <v>81</v>
      </c>
      <c r="BA67" s="27" t="s">
        <v>697</v>
      </c>
      <c r="BB67" s="27" t="s">
        <v>698</v>
      </c>
      <c r="BC67" s="27" t="s">
        <v>81</v>
      </c>
      <c r="BD67" s="27" t="s">
        <v>81</v>
      </c>
      <c r="BE67" s="27" t="s">
        <v>81</v>
      </c>
      <c r="BF67" s="27" t="s">
        <v>81</v>
      </c>
      <c r="BG67" s="27" t="s">
        <v>127</v>
      </c>
      <c r="BH67" s="27" t="s">
        <v>141</v>
      </c>
      <c r="BI67" s="27" t="s">
        <v>379</v>
      </c>
      <c r="BJ67" s="27" t="s">
        <v>509</v>
      </c>
      <c r="BK67" s="27" t="s">
        <v>509</v>
      </c>
      <c r="BL67" s="27" t="s">
        <v>81</v>
      </c>
      <c r="BM67" s="27" t="s">
        <v>81</v>
      </c>
      <c r="BO67" s="117">
        <f>AO67*E67</f>
        <v>0</v>
      </c>
      <c r="BP67" s="117">
        <f>AO67*Z67</f>
        <v>0</v>
      </c>
    </row>
    <row r="68">
      <c r="A68" s="48" t="s">
        <v>80</v>
      </c>
      <c r="B68" s="48" t="s">
        <v>81</v>
      </c>
      <c r="C68" s="58">
        <v>0</v>
      </c>
      <c r="D68" s="58">
        <v>0</v>
      </c>
      <c r="E68" s="64">
        <v>917.4</v>
      </c>
      <c r="F68" s="26" t="s">
        <v>699</v>
      </c>
      <c r="G68" s="27" t="s">
        <v>700</v>
      </c>
      <c r="H68" s="27" t="s">
        <v>127</v>
      </c>
      <c r="I68" s="118" t="s">
        <v>701</v>
      </c>
      <c r="J68" s="94" t="s">
        <v>448</v>
      </c>
      <c r="L68" s="27" t="s">
        <v>81</v>
      </c>
      <c r="M68" s="27" t="s">
        <v>263</v>
      </c>
      <c r="N68" s="27" t="s">
        <v>88</v>
      </c>
      <c r="O68" s="27" t="s">
        <v>89</v>
      </c>
      <c r="P68" s="27" t="s">
        <v>89</v>
      </c>
      <c r="Q68" s="27" t="s">
        <v>90</v>
      </c>
      <c r="R68" s="27" t="s">
        <v>127</v>
      </c>
      <c r="S68" s="95" t="s">
        <v>702</v>
      </c>
      <c r="T68" s="31">
        <v>22</v>
      </c>
      <c r="U68" s="31">
        <v>10</v>
      </c>
      <c r="V68" s="89">
        <v>46189</v>
      </c>
      <c r="W68" s="89">
        <v>46189</v>
      </c>
      <c r="X68" s="27" t="s">
        <v>703</v>
      </c>
      <c r="Y68" s="72">
        <v>368</v>
      </c>
      <c r="Z68" s="76">
        <v>0.358</v>
      </c>
      <c r="AA68" s="28" t="s">
        <v>94</v>
      </c>
      <c r="AB68" s="28" t="s">
        <v>81</v>
      </c>
      <c r="AC68" s="28" t="s">
        <v>116</v>
      </c>
      <c r="AD68" s="28" t="s">
        <v>96</v>
      </c>
      <c r="AE68" s="28" t="s">
        <v>704</v>
      </c>
      <c r="AF68" s="28" t="s">
        <v>81</v>
      </c>
      <c r="AG68" s="28" t="s">
        <v>151</v>
      </c>
      <c r="AH68" s="28" t="s">
        <v>705</v>
      </c>
      <c r="AI68" s="28" t="s">
        <v>98</v>
      </c>
      <c r="AJ68" s="28" t="s">
        <v>81</v>
      </c>
      <c r="AK68" s="28" t="s">
        <v>81</v>
      </c>
      <c r="AL68" s="28" t="s">
        <v>706</v>
      </c>
      <c r="AM68" s="28" t="s">
        <v>100</v>
      </c>
      <c r="AN68" s="27" t="s">
        <v>101</v>
      </c>
      <c r="AO68" s="72">
        <f>C68*U68+D68</f>
        <v>0</v>
      </c>
      <c r="AP68" s="27" t="s">
        <v>81</v>
      </c>
      <c r="AQ68" s="27" t="s">
        <v>81</v>
      </c>
      <c r="AR68" s="29" t="s">
        <v>81</v>
      </c>
      <c r="AS68" s="29" t="s">
        <v>81</v>
      </c>
      <c r="AT68" s="79" t="s">
        <v>81</v>
      </c>
      <c r="AW68" s="80" t="s">
        <v>81</v>
      </c>
      <c r="AX68" s="27" t="s">
        <v>81</v>
      </c>
      <c r="AY68" s="27" t="s">
        <v>707</v>
      </c>
      <c r="AZ68" s="27" t="s">
        <v>81</v>
      </c>
      <c r="BA68" s="27" t="s">
        <v>708</v>
      </c>
      <c r="BB68" s="27" t="s">
        <v>709</v>
      </c>
      <c r="BC68" s="27" t="s">
        <v>81</v>
      </c>
      <c r="BD68" s="27" t="s">
        <v>81</v>
      </c>
      <c r="BE68" s="27" t="s">
        <v>81</v>
      </c>
      <c r="BF68" s="27" t="s">
        <v>81</v>
      </c>
      <c r="BG68" s="27" t="s">
        <v>127</v>
      </c>
      <c r="BH68" s="27" t="s">
        <v>106</v>
      </c>
      <c r="BI68" s="27" t="s">
        <v>107</v>
      </c>
      <c r="BJ68" s="27" t="s">
        <v>156</v>
      </c>
      <c r="BK68" s="27" t="s">
        <v>157</v>
      </c>
      <c r="BL68" s="27" t="s">
        <v>81</v>
      </c>
      <c r="BM68" s="27" t="s">
        <v>158</v>
      </c>
      <c r="BO68" s="117">
        <f>AO68*E68</f>
        <v>0</v>
      </c>
      <c r="BP68" s="117">
        <f>AO68*Z68</f>
        <v>0</v>
      </c>
    </row>
    <row r="69">
      <c r="A69" s="48" t="s">
        <v>80</v>
      </c>
      <c r="B69" s="48" t="s">
        <v>81</v>
      </c>
      <c r="C69" s="58">
        <v>0</v>
      </c>
      <c r="D69" s="58">
        <v>0</v>
      </c>
      <c r="E69" s="64">
        <v>772.2</v>
      </c>
      <c r="F69" s="26" t="s">
        <v>710</v>
      </c>
      <c r="G69" s="27" t="s">
        <v>711</v>
      </c>
      <c r="H69" s="27" t="s">
        <v>127</v>
      </c>
      <c r="I69" s="118" t="s">
        <v>712</v>
      </c>
      <c r="J69" s="94" t="s">
        <v>86</v>
      </c>
      <c r="L69" s="27" t="s">
        <v>81</v>
      </c>
      <c r="M69" s="27" t="s">
        <v>678</v>
      </c>
      <c r="N69" s="27" t="s">
        <v>88</v>
      </c>
      <c r="O69" s="27" t="s">
        <v>148</v>
      </c>
      <c r="P69" s="27" t="s">
        <v>148</v>
      </c>
      <c r="Q69" s="27" t="s">
        <v>90</v>
      </c>
      <c r="R69" s="27" t="s">
        <v>127</v>
      </c>
      <c r="S69" s="95" t="s">
        <v>713</v>
      </c>
      <c r="T69" s="31">
        <v>22</v>
      </c>
      <c r="U69" s="31">
        <v>10</v>
      </c>
      <c r="V69" s="89">
        <v>45887</v>
      </c>
      <c r="W69" s="89">
        <v>45887</v>
      </c>
      <c r="X69" s="27" t="s">
        <v>714</v>
      </c>
      <c r="Y69" s="72">
        <v>192</v>
      </c>
      <c r="Z69" s="76">
        <v>0.156</v>
      </c>
      <c r="AA69" s="28" t="s">
        <v>276</v>
      </c>
      <c r="AB69" s="28" t="s">
        <v>81</v>
      </c>
      <c r="AC69" s="28" t="s">
        <v>238</v>
      </c>
      <c r="AD69" s="28" t="s">
        <v>96</v>
      </c>
      <c r="AE69" s="28" t="s">
        <v>81</v>
      </c>
      <c r="AF69" s="28" t="s">
        <v>81</v>
      </c>
      <c r="AG69" s="28" t="s">
        <v>180</v>
      </c>
      <c r="AH69" s="28" t="s">
        <v>715</v>
      </c>
      <c r="AI69" s="28" t="s">
        <v>98</v>
      </c>
      <c r="AJ69" s="28" t="s">
        <v>81</v>
      </c>
      <c r="AK69" s="28" t="s">
        <v>81</v>
      </c>
      <c r="AL69" s="28" t="s">
        <v>716</v>
      </c>
      <c r="AM69" s="28" t="s">
        <v>100</v>
      </c>
      <c r="AN69" s="27" t="s">
        <v>101</v>
      </c>
      <c r="AO69" s="72">
        <f>C69*U69+D69</f>
        <v>0</v>
      </c>
      <c r="AP69" s="27" t="s">
        <v>81</v>
      </c>
      <c r="AQ69" s="27" t="s">
        <v>81</v>
      </c>
      <c r="AR69" s="29" t="s">
        <v>81</v>
      </c>
      <c r="AS69" s="29" t="s">
        <v>81</v>
      </c>
      <c r="AT69" s="79" t="s">
        <v>81</v>
      </c>
      <c r="AW69" s="80" t="s">
        <v>81</v>
      </c>
      <c r="AX69" s="27" t="s">
        <v>81</v>
      </c>
      <c r="AY69" s="27" t="s">
        <v>717</v>
      </c>
      <c r="AZ69" s="27" t="s">
        <v>81</v>
      </c>
      <c r="BA69" s="27" t="s">
        <v>718</v>
      </c>
      <c r="BB69" s="27" t="s">
        <v>719</v>
      </c>
      <c r="BC69" s="27" t="s">
        <v>81</v>
      </c>
      <c r="BD69" s="27" t="s">
        <v>81</v>
      </c>
      <c r="BE69" s="27" t="s">
        <v>81</v>
      </c>
      <c r="BF69" s="27" t="s">
        <v>81</v>
      </c>
      <c r="BG69" s="27" t="s">
        <v>127</v>
      </c>
      <c r="BH69" s="27" t="s">
        <v>106</v>
      </c>
      <c r="BI69" s="27" t="s">
        <v>107</v>
      </c>
      <c r="BJ69" s="27" t="s">
        <v>156</v>
      </c>
      <c r="BK69" s="27" t="s">
        <v>157</v>
      </c>
      <c r="BL69" s="27" t="s">
        <v>81</v>
      </c>
      <c r="BM69" s="27" t="s">
        <v>81</v>
      </c>
      <c r="BO69" s="117">
        <f>AO69*E69</f>
        <v>0</v>
      </c>
      <c r="BP69" s="117">
        <f>AO69*Z69</f>
        <v>0</v>
      </c>
    </row>
    <row r="70">
      <c r="A70" s="48" t="s">
        <v>80</v>
      </c>
      <c r="B70" s="48" t="s">
        <v>81</v>
      </c>
      <c r="C70" s="58">
        <v>0</v>
      </c>
      <c r="D70" s="58">
        <v>0</v>
      </c>
      <c r="E70" s="64">
        <v>844.8</v>
      </c>
      <c r="F70" s="26" t="s">
        <v>720</v>
      </c>
      <c r="G70" s="27" t="s">
        <v>721</v>
      </c>
      <c r="H70" s="27" t="s">
        <v>127</v>
      </c>
      <c r="I70" s="118" t="s">
        <v>722</v>
      </c>
      <c r="J70" s="94" t="s">
        <v>287</v>
      </c>
      <c r="L70" s="27" t="s">
        <v>81</v>
      </c>
      <c r="M70" s="27" t="s">
        <v>371</v>
      </c>
      <c r="N70" s="27" t="s">
        <v>88</v>
      </c>
      <c r="O70" s="27" t="s">
        <v>162</v>
      </c>
      <c r="P70" s="27" t="s">
        <v>163</v>
      </c>
      <c r="Q70" s="27" t="s">
        <v>90</v>
      </c>
      <c r="R70" s="27" t="s">
        <v>127</v>
      </c>
      <c r="S70" s="95" t="s">
        <v>723</v>
      </c>
      <c r="T70" s="31">
        <v>22</v>
      </c>
      <c r="U70" s="31">
        <v>8</v>
      </c>
      <c r="V70" s="89">
        <v>45954</v>
      </c>
      <c r="W70" s="89">
        <v>46020</v>
      </c>
      <c r="X70" s="27" t="s">
        <v>724</v>
      </c>
      <c r="Y70" s="72">
        <v>376</v>
      </c>
      <c r="Z70" s="76">
        <v>0.353</v>
      </c>
      <c r="AA70" s="28" t="s">
        <v>94</v>
      </c>
      <c r="AB70" s="28" t="s">
        <v>81</v>
      </c>
      <c r="AC70" s="28" t="s">
        <v>116</v>
      </c>
      <c r="AD70" s="28" t="s">
        <v>96</v>
      </c>
      <c r="AE70" s="28" t="s">
        <v>81</v>
      </c>
      <c r="AF70" s="28" t="s">
        <v>81</v>
      </c>
      <c r="AG70" s="28" t="s">
        <v>180</v>
      </c>
      <c r="AH70" s="28" t="s">
        <v>725</v>
      </c>
      <c r="AI70" s="28" t="s">
        <v>98</v>
      </c>
      <c r="AJ70" s="28" t="s">
        <v>81</v>
      </c>
      <c r="AK70" s="28" t="s">
        <v>81</v>
      </c>
      <c r="AL70" s="28" t="s">
        <v>726</v>
      </c>
      <c r="AM70" s="28" t="s">
        <v>100</v>
      </c>
      <c r="AN70" s="27" t="s">
        <v>167</v>
      </c>
      <c r="AO70" s="72">
        <f>C70*U70+D70</f>
        <v>0</v>
      </c>
      <c r="AP70" s="27" t="s">
        <v>81</v>
      </c>
      <c r="AQ70" s="27" t="s">
        <v>81</v>
      </c>
      <c r="AR70" s="29" t="s">
        <v>81</v>
      </c>
      <c r="AS70" s="29" t="s">
        <v>81</v>
      </c>
      <c r="AT70" s="79" t="s">
        <v>81</v>
      </c>
      <c r="AW70" s="80" t="s">
        <v>81</v>
      </c>
      <c r="AX70" s="27" t="s">
        <v>81</v>
      </c>
      <c r="AY70" s="27" t="s">
        <v>727</v>
      </c>
      <c r="AZ70" s="27" t="s">
        <v>81</v>
      </c>
      <c r="BA70" s="27" t="s">
        <v>728</v>
      </c>
      <c r="BB70" s="27" t="s">
        <v>729</v>
      </c>
      <c r="BC70" s="27" t="s">
        <v>81</v>
      </c>
      <c r="BD70" s="27" t="s">
        <v>81</v>
      </c>
      <c r="BE70" s="27" t="s">
        <v>81</v>
      </c>
      <c r="BF70" s="27" t="s">
        <v>81</v>
      </c>
      <c r="BG70" s="27" t="s">
        <v>127</v>
      </c>
      <c r="BH70" s="27" t="s">
        <v>106</v>
      </c>
      <c r="BI70" s="27" t="s">
        <v>170</v>
      </c>
      <c r="BJ70" s="27" t="s">
        <v>358</v>
      </c>
      <c r="BK70" s="27" t="s">
        <v>358</v>
      </c>
      <c r="BL70" s="27" t="s">
        <v>81</v>
      </c>
      <c r="BM70" s="27" t="s">
        <v>81</v>
      </c>
      <c r="BO70" s="117">
        <f>AO70*E70</f>
        <v>0</v>
      </c>
      <c r="BP70" s="117">
        <f>AO70*Z70</f>
        <v>0</v>
      </c>
    </row>
    <row r="71">
      <c r="A71" s="48" t="s">
        <v>80</v>
      </c>
      <c r="B71" s="48" t="s">
        <v>81</v>
      </c>
      <c r="C71" s="58">
        <v>0</v>
      </c>
      <c r="D71" s="58">
        <v>0</v>
      </c>
      <c r="E71" s="64">
        <v>726</v>
      </c>
      <c r="F71" s="26" t="s">
        <v>730</v>
      </c>
      <c r="G71" s="27" t="s">
        <v>731</v>
      </c>
      <c r="H71" s="27" t="s">
        <v>127</v>
      </c>
      <c r="I71" s="118" t="s">
        <v>732</v>
      </c>
      <c r="J71" s="94" t="s">
        <v>86</v>
      </c>
      <c r="L71" s="27" t="s">
        <v>81</v>
      </c>
      <c r="M71" s="27" t="s">
        <v>220</v>
      </c>
      <c r="N71" s="27" t="s">
        <v>88</v>
      </c>
      <c r="O71" s="27" t="s">
        <v>176</v>
      </c>
      <c r="P71" s="27" t="s">
        <v>177</v>
      </c>
      <c r="Q71" s="27" t="s">
        <v>90</v>
      </c>
      <c r="R71" s="27" t="s">
        <v>127</v>
      </c>
      <c r="S71" s="95" t="s">
        <v>733</v>
      </c>
      <c r="T71" s="31">
        <v>22</v>
      </c>
      <c r="U71" s="31">
        <v>24</v>
      </c>
      <c r="V71" s="89">
        <v>45533</v>
      </c>
      <c r="W71" s="89">
        <v>45847</v>
      </c>
      <c r="X71" s="27" t="s">
        <v>734</v>
      </c>
      <c r="Y71" s="72">
        <v>144</v>
      </c>
      <c r="Z71" s="76">
        <v>0.162</v>
      </c>
      <c r="AA71" s="28" t="s">
        <v>276</v>
      </c>
      <c r="AB71" s="28" t="s">
        <v>81</v>
      </c>
      <c r="AC71" s="28" t="s">
        <v>238</v>
      </c>
      <c r="AD71" s="28" t="s">
        <v>96</v>
      </c>
      <c r="AE71" s="28" t="s">
        <v>81</v>
      </c>
      <c r="AF71" s="28" t="s">
        <v>81</v>
      </c>
      <c r="AG71" s="28" t="s">
        <v>151</v>
      </c>
      <c r="AH71" s="28" t="s">
        <v>731</v>
      </c>
      <c r="AI71" s="28" t="s">
        <v>98</v>
      </c>
      <c r="AJ71" s="28" t="s">
        <v>735</v>
      </c>
      <c r="AK71" s="28" t="s">
        <v>730</v>
      </c>
      <c r="AL71" s="28" t="s">
        <v>736</v>
      </c>
      <c r="AM71" s="28" t="s">
        <v>100</v>
      </c>
      <c r="AN71" s="27" t="s">
        <v>101</v>
      </c>
      <c r="AO71" s="72">
        <f ref="AO71:AO134" t="shared" si="45">C71*U71+D71</f>
        <v>0</v>
      </c>
      <c r="AP71" s="27" t="s">
        <v>81</v>
      </c>
      <c r="AQ71" s="27" t="s">
        <v>81</v>
      </c>
      <c r="AR71" s="29" t="s">
        <v>81</v>
      </c>
      <c r="AS71" s="29" t="s">
        <v>81</v>
      </c>
      <c r="AT71" s="79" t="s">
        <v>81</v>
      </c>
      <c r="AW71" s="80" t="s">
        <v>81</v>
      </c>
      <c r="AX71" s="27" t="s">
        <v>81</v>
      </c>
      <c r="AY71" s="27" t="s">
        <v>737</v>
      </c>
      <c r="AZ71" s="27" t="s">
        <v>81</v>
      </c>
      <c r="BA71" s="27" t="s">
        <v>738</v>
      </c>
      <c r="BB71" s="27" t="s">
        <v>739</v>
      </c>
      <c r="BC71" s="27" t="s">
        <v>81</v>
      </c>
      <c r="BD71" s="27" t="s">
        <v>81</v>
      </c>
      <c r="BE71" s="27" t="s">
        <v>81</v>
      </c>
      <c r="BF71" s="27" t="s">
        <v>81</v>
      </c>
      <c r="BG71" s="27" t="s">
        <v>127</v>
      </c>
      <c r="BH71" s="27" t="s">
        <v>106</v>
      </c>
      <c r="BI71" s="27" t="s">
        <v>107</v>
      </c>
      <c r="BJ71" s="27" t="s">
        <v>108</v>
      </c>
      <c r="BK71" s="27" t="s">
        <v>109</v>
      </c>
      <c r="BL71" s="27" t="s">
        <v>81</v>
      </c>
      <c r="BM71" s="27" t="s">
        <v>81</v>
      </c>
      <c r="BO71" s="117">
        <f ref="BO71:BO134" t="shared" si="46">AO71*E71</f>
        <v>0</v>
      </c>
      <c r="BP71" s="117">
        <f ref="BP71:BP134" t="shared" si="47">AO71*Z71</f>
        <v>0</v>
      </c>
    </row>
    <row r="72">
      <c r="A72" s="48" t="s">
        <v>80</v>
      </c>
      <c r="B72" s="48" t="s">
        <v>81</v>
      </c>
      <c r="C72" s="58">
        <v>0</v>
      </c>
      <c r="D72" s="58">
        <v>0</v>
      </c>
      <c r="E72" s="64">
        <v>798.6</v>
      </c>
      <c r="F72" s="26" t="s">
        <v>740</v>
      </c>
      <c r="G72" s="27" t="s">
        <v>741</v>
      </c>
      <c r="H72" s="27" t="s">
        <v>127</v>
      </c>
      <c r="I72" s="118" t="s">
        <v>742</v>
      </c>
      <c r="J72" s="94" t="s">
        <v>129</v>
      </c>
      <c r="L72" s="27" t="s">
        <v>81</v>
      </c>
      <c r="M72" s="27" t="s">
        <v>147</v>
      </c>
      <c r="N72" s="27" t="s">
        <v>88</v>
      </c>
      <c r="O72" s="27" t="s">
        <v>232</v>
      </c>
      <c r="P72" s="27" t="s">
        <v>233</v>
      </c>
      <c r="Q72" s="27" t="s">
        <v>90</v>
      </c>
      <c r="R72" s="27" t="s">
        <v>127</v>
      </c>
      <c r="S72" s="95" t="s">
        <v>743</v>
      </c>
      <c r="T72" s="31">
        <v>22</v>
      </c>
      <c r="U72" s="31">
        <v>8</v>
      </c>
      <c r="V72" s="89">
        <v>44942</v>
      </c>
      <c r="W72" s="89">
        <v>44942</v>
      </c>
      <c r="X72" s="27" t="s">
        <v>744</v>
      </c>
      <c r="Y72" s="72">
        <v>288</v>
      </c>
      <c r="Z72" s="76">
        <v>0.303</v>
      </c>
      <c r="AA72" s="28" t="s">
        <v>94</v>
      </c>
      <c r="AB72" s="28" t="s">
        <v>81</v>
      </c>
      <c r="AC72" s="28" t="s">
        <v>95</v>
      </c>
      <c r="AD72" s="28" t="s">
        <v>96</v>
      </c>
      <c r="AE72" s="28" t="s">
        <v>81</v>
      </c>
      <c r="AF72" s="28" t="s">
        <v>81</v>
      </c>
      <c r="AG72" s="28" t="s">
        <v>97</v>
      </c>
      <c r="AH72" s="28" t="s">
        <v>741</v>
      </c>
      <c r="AI72" s="28" t="s">
        <v>98</v>
      </c>
      <c r="AJ72" s="28" t="s">
        <v>81</v>
      </c>
      <c r="AK72" s="28" t="s">
        <v>81</v>
      </c>
      <c r="AL72" s="28" t="s">
        <v>745</v>
      </c>
      <c r="AM72" s="28" t="s">
        <v>100</v>
      </c>
      <c r="AN72" s="27" t="s">
        <v>167</v>
      </c>
      <c r="AO72" s="72">
        <f t="shared" si="45"/>
        <v>0</v>
      </c>
      <c r="AP72" s="27" t="s">
        <v>81</v>
      </c>
      <c r="AQ72" s="27" t="s">
        <v>81</v>
      </c>
      <c r="AR72" s="29" t="s">
        <v>81</v>
      </c>
      <c r="AS72" s="29" t="s">
        <v>81</v>
      </c>
      <c r="AT72" s="79" t="s">
        <v>81</v>
      </c>
      <c r="AW72" s="80" t="s">
        <v>81</v>
      </c>
      <c r="AX72" s="27" t="s">
        <v>81</v>
      </c>
      <c r="AY72" s="27" t="s">
        <v>746</v>
      </c>
      <c r="AZ72" s="27" t="s">
        <v>81</v>
      </c>
      <c r="BA72" s="27" t="s">
        <v>81</v>
      </c>
      <c r="BB72" s="27" t="s">
        <v>747</v>
      </c>
      <c r="BC72" s="27" t="s">
        <v>81</v>
      </c>
      <c r="BD72" s="27" t="s">
        <v>81</v>
      </c>
      <c r="BE72" s="27" t="s">
        <v>81</v>
      </c>
      <c r="BF72" s="27" t="s">
        <v>81</v>
      </c>
      <c r="BG72" s="27" t="s">
        <v>127</v>
      </c>
      <c r="BH72" s="27" t="s">
        <v>141</v>
      </c>
      <c r="BI72" s="27" t="s">
        <v>748</v>
      </c>
      <c r="BJ72" s="27" t="s">
        <v>749</v>
      </c>
      <c r="BK72" s="27" t="s">
        <v>750</v>
      </c>
      <c r="BL72" s="27" t="s">
        <v>81</v>
      </c>
      <c r="BM72" s="27" t="s">
        <v>158</v>
      </c>
      <c r="BO72" s="117">
        <f t="shared" si="46"/>
        <v>0</v>
      </c>
      <c r="BP72" s="117">
        <f t="shared" si="47"/>
        <v>0</v>
      </c>
    </row>
    <row r="73">
      <c r="A73" s="48" t="s">
        <v>80</v>
      </c>
      <c r="B73" s="48" t="s">
        <v>81</v>
      </c>
      <c r="C73" s="58">
        <v>0</v>
      </c>
      <c r="D73" s="58">
        <v>0</v>
      </c>
      <c r="E73" s="64">
        <v>660</v>
      </c>
      <c r="F73" s="26" t="s">
        <v>751</v>
      </c>
      <c r="G73" s="27" t="s">
        <v>752</v>
      </c>
      <c r="H73" s="27" t="s">
        <v>127</v>
      </c>
      <c r="I73" s="118" t="s">
        <v>753</v>
      </c>
      <c r="J73" s="94" t="s">
        <v>129</v>
      </c>
      <c r="L73" s="27" t="s">
        <v>81</v>
      </c>
      <c r="M73" s="27" t="s">
        <v>87</v>
      </c>
      <c r="N73" s="27" t="s">
        <v>88</v>
      </c>
      <c r="O73" s="27" t="s">
        <v>162</v>
      </c>
      <c r="P73" s="27" t="s">
        <v>163</v>
      </c>
      <c r="Q73" s="27" t="s">
        <v>90</v>
      </c>
      <c r="R73" s="27" t="s">
        <v>127</v>
      </c>
      <c r="S73" s="95" t="s">
        <v>754</v>
      </c>
      <c r="T73" s="31">
        <v>10</v>
      </c>
      <c r="U73" s="31">
        <v>14</v>
      </c>
      <c r="V73" s="89">
        <v>46102</v>
      </c>
      <c r="W73" s="89">
        <v>46102</v>
      </c>
      <c r="X73" s="27" t="s">
        <v>755</v>
      </c>
      <c r="Y73" s="72">
        <v>240</v>
      </c>
      <c r="Z73" s="76">
        <v>0.207</v>
      </c>
      <c r="AA73" s="28" t="s">
        <v>276</v>
      </c>
      <c r="AB73" s="28" t="s">
        <v>81</v>
      </c>
      <c r="AC73" s="28" t="s">
        <v>238</v>
      </c>
      <c r="AD73" s="28" t="s">
        <v>96</v>
      </c>
      <c r="AE73" s="28" t="s">
        <v>81</v>
      </c>
      <c r="AF73" s="28" t="s">
        <v>81</v>
      </c>
      <c r="AG73" s="28" t="s">
        <v>135</v>
      </c>
      <c r="AH73" s="28" t="s">
        <v>756</v>
      </c>
      <c r="AI73" s="28" t="s">
        <v>98</v>
      </c>
      <c r="AJ73" s="28" t="s">
        <v>81</v>
      </c>
      <c r="AK73" s="28" t="s">
        <v>81</v>
      </c>
      <c r="AL73" s="28" t="s">
        <v>757</v>
      </c>
      <c r="AM73" s="28" t="s">
        <v>100</v>
      </c>
      <c r="AN73" s="27" t="s">
        <v>167</v>
      </c>
      <c r="AO73" s="72">
        <f t="shared" si="45"/>
        <v>0</v>
      </c>
      <c r="AP73" s="27" t="s">
        <v>81</v>
      </c>
      <c r="AQ73" s="27" t="s">
        <v>81</v>
      </c>
      <c r="AR73" s="29" t="s">
        <v>81</v>
      </c>
      <c r="AS73" s="29" t="s">
        <v>81</v>
      </c>
      <c r="AT73" s="79" t="s">
        <v>81</v>
      </c>
      <c r="AW73" s="80" t="s">
        <v>81</v>
      </c>
      <c r="AX73" s="27" t="s">
        <v>81</v>
      </c>
      <c r="AY73" s="27" t="s">
        <v>758</v>
      </c>
      <c r="AZ73" s="27" t="s">
        <v>81</v>
      </c>
      <c r="BA73" s="27" t="s">
        <v>759</v>
      </c>
      <c r="BB73" s="27" t="s">
        <v>760</v>
      </c>
      <c r="BC73" s="27" t="s">
        <v>81</v>
      </c>
      <c r="BD73" s="27" t="s">
        <v>81</v>
      </c>
      <c r="BE73" s="27" t="s">
        <v>81</v>
      </c>
      <c r="BF73" s="27" t="s">
        <v>81</v>
      </c>
      <c r="BG73" s="27" t="s">
        <v>127</v>
      </c>
      <c r="BH73" s="27" t="s">
        <v>106</v>
      </c>
      <c r="BI73" s="27" t="s">
        <v>170</v>
      </c>
      <c r="BJ73" s="27" t="s">
        <v>171</v>
      </c>
      <c r="BK73" s="27" t="s">
        <v>171</v>
      </c>
      <c r="BL73" s="27" t="s">
        <v>81</v>
      </c>
      <c r="BM73" s="27" t="s">
        <v>81</v>
      </c>
      <c r="BO73" s="117">
        <f t="shared" si="46"/>
        <v>0</v>
      </c>
      <c r="BP73" s="117">
        <f t="shared" si="47"/>
        <v>0</v>
      </c>
    </row>
    <row r="74">
      <c r="A74" s="48" t="s">
        <v>80</v>
      </c>
      <c r="B74" s="48" t="s">
        <v>81</v>
      </c>
      <c r="C74" s="58">
        <v>0</v>
      </c>
      <c r="D74" s="58">
        <v>0</v>
      </c>
      <c r="E74" s="64">
        <v>145.2</v>
      </c>
      <c r="F74" s="26" t="s">
        <v>761</v>
      </c>
      <c r="G74" s="27" t="s">
        <v>762</v>
      </c>
      <c r="H74" s="27" t="s">
        <v>127</v>
      </c>
      <c r="I74" s="118" t="s">
        <v>763</v>
      </c>
      <c r="J74" s="94" t="s">
        <v>86</v>
      </c>
      <c r="L74" s="27" t="s">
        <v>81</v>
      </c>
      <c r="M74" s="27" t="s">
        <v>764</v>
      </c>
      <c r="N74" s="27" t="s">
        <v>88</v>
      </c>
      <c r="O74" s="27" t="s">
        <v>232</v>
      </c>
      <c r="P74" s="27" t="s">
        <v>765</v>
      </c>
      <c r="Q74" s="27" t="s">
        <v>234</v>
      </c>
      <c r="R74" s="27" t="s">
        <v>127</v>
      </c>
      <c r="S74" s="95" t="s">
        <v>766</v>
      </c>
      <c r="T74" s="31">
        <v>10</v>
      </c>
      <c r="U74" s="31">
        <v>6</v>
      </c>
      <c r="V74" s="89">
        <v>44309</v>
      </c>
      <c r="W74" s="89">
        <v>44309</v>
      </c>
      <c r="X74" s="27" t="s">
        <v>767</v>
      </c>
      <c r="Y74" s="72">
        <v>408</v>
      </c>
      <c r="Z74" s="76">
        <v>0.435</v>
      </c>
      <c r="AA74" s="28" t="s">
        <v>237</v>
      </c>
      <c r="AB74" s="28" t="s">
        <v>81</v>
      </c>
      <c r="AC74" s="28" t="s">
        <v>95</v>
      </c>
      <c r="AD74" s="28" t="s">
        <v>96</v>
      </c>
      <c r="AE74" s="28" t="s">
        <v>81</v>
      </c>
      <c r="AF74" s="28" t="s">
        <v>658</v>
      </c>
      <c r="AG74" s="28" t="s">
        <v>97</v>
      </c>
      <c r="AH74" s="28" t="s">
        <v>81</v>
      </c>
      <c r="AI74" s="28" t="s">
        <v>98</v>
      </c>
      <c r="AJ74" s="28" t="s">
        <v>81</v>
      </c>
      <c r="AK74" s="28" t="s">
        <v>81</v>
      </c>
      <c r="AL74" s="28" t="s">
        <v>768</v>
      </c>
      <c r="AM74" s="28" t="s">
        <v>100</v>
      </c>
      <c r="AN74" s="27" t="s">
        <v>167</v>
      </c>
      <c r="AO74" s="72">
        <f t="shared" si="45"/>
        <v>0</v>
      </c>
      <c r="AP74" s="27" t="s">
        <v>81</v>
      </c>
      <c r="AQ74" s="27" t="s">
        <v>81</v>
      </c>
      <c r="AR74" s="29" t="s">
        <v>81</v>
      </c>
      <c r="AS74" s="29" t="s">
        <v>81</v>
      </c>
      <c r="AT74" s="79" t="s">
        <v>81</v>
      </c>
      <c r="AW74" s="80" t="s">
        <v>81</v>
      </c>
      <c r="AX74" s="27" t="s">
        <v>81</v>
      </c>
      <c r="AY74" s="27" t="s">
        <v>769</v>
      </c>
      <c r="AZ74" s="27" t="s">
        <v>81</v>
      </c>
      <c r="BA74" s="27" t="s">
        <v>81</v>
      </c>
      <c r="BB74" s="27" t="s">
        <v>770</v>
      </c>
      <c r="BC74" s="27" t="s">
        <v>81</v>
      </c>
      <c r="BD74" s="27" t="s">
        <v>81</v>
      </c>
      <c r="BE74" s="27" t="s">
        <v>81</v>
      </c>
      <c r="BF74" s="27" t="s">
        <v>81</v>
      </c>
      <c r="BG74" s="27" t="s">
        <v>127</v>
      </c>
      <c r="BH74" s="27" t="s">
        <v>141</v>
      </c>
      <c r="BI74" s="27" t="s">
        <v>748</v>
      </c>
      <c r="BJ74" s="27" t="s">
        <v>749</v>
      </c>
      <c r="BK74" s="27" t="s">
        <v>771</v>
      </c>
      <c r="BL74" s="27" t="s">
        <v>81</v>
      </c>
      <c r="BM74" s="27" t="s">
        <v>81</v>
      </c>
      <c r="BO74" s="117">
        <f t="shared" si="46"/>
        <v>0</v>
      </c>
      <c r="BP74" s="117">
        <f t="shared" si="47"/>
        <v>0</v>
      </c>
    </row>
    <row r="75">
      <c r="A75" s="48" t="s">
        <v>80</v>
      </c>
      <c r="B75" s="48" t="s">
        <v>81</v>
      </c>
      <c r="C75" s="58">
        <v>0</v>
      </c>
      <c r="D75" s="58">
        <v>0</v>
      </c>
      <c r="E75" s="64">
        <v>772.2</v>
      </c>
      <c r="F75" s="26" t="s">
        <v>772</v>
      </c>
      <c r="G75" s="27" t="s">
        <v>773</v>
      </c>
      <c r="H75" s="27" t="s">
        <v>127</v>
      </c>
      <c r="I75" s="118" t="s">
        <v>774</v>
      </c>
      <c r="J75" s="94" t="s">
        <v>287</v>
      </c>
      <c r="L75" s="27" t="s">
        <v>81</v>
      </c>
      <c r="M75" s="27" t="s">
        <v>678</v>
      </c>
      <c r="N75" s="27" t="s">
        <v>88</v>
      </c>
      <c r="O75" s="27" t="s">
        <v>249</v>
      </c>
      <c r="P75" s="27" t="s">
        <v>250</v>
      </c>
      <c r="Q75" s="27" t="s">
        <v>90</v>
      </c>
      <c r="R75" s="27" t="s">
        <v>127</v>
      </c>
      <c r="S75" s="95" t="s">
        <v>775</v>
      </c>
      <c r="T75" s="31">
        <v>10</v>
      </c>
      <c r="U75" s="31">
        <v>10</v>
      </c>
      <c r="V75" s="89">
        <v>46100</v>
      </c>
      <c r="W75" s="89">
        <v>46100</v>
      </c>
      <c r="X75" s="27" t="s">
        <v>776</v>
      </c>
      <c r="Y75" s="72">
        <v>368</v>
      </c>
      <c r="Z75" s="76">
        <v>0.37</v>
      </c>
      <c r="AA75" s="28" t="s">
        <v>94</v>
      </c>
      <c r="AB75" s="28" t="s">
        <v>81</v>
      </c>
      <c r="AC75" s="28" t="s">
        <v>116</v>
      </c>
      <c r="AD75" s="28" t="s">
        <v>96</v>
      </c>
      <c r="AE75" s="28" t="s">
        <v>81</v>
      </c>
      <c r="AF75" s="28" t="s">
        <v>81</v>
      </c>
      <c r="AG75" s="28" t="s">
        <v>180</v>
      </c>
      <c r="AH75" s="28" t="s">
        <v>777</v>
      </c>
      <c r="AI75" s="28" t="s">
        <v>98</v>
      </c>
      <c r="AJ75" s="28" t="s">
        <v>778</v>
      </c>
      <c r="AK75" s="28" t="s">
        <v>779</v>
      </c>
      <c r="AL75" s="28" t="s">
        <v>780</v>
      </c>
      <c r="AM75" s="28" t="s">
        <v>100</v>
      </c>
      <c r="AN75" s="27" t="s">
        <v>167</v>
      </c>
      <c r="AO75" s="72">
        <f t="shared" si="45"/>
        <v>0</v>
      </c>
      <c r="AP75" s="27" t="s">
        <v>81</v>
      </c>
      <c r="AQ75" s="27" t="s">
        <v>81</v>
      </c>
      <c r="AR75" s="29" t="s">
        <v>81</v>
      </c>
      <c r="AS75" s="29" t="s">
        <v>81</v>
      </c>
      <c r="AT75" s="79" t="s">
        <v>81</v>
      </c>
      <c r="AW75" s="80" t="s">
        <v>81</v>
      </c>
      <c r="AX75" s="27" t="s">
        <v>81</v>
      </c>
      <c r="AY75" s="27" t="s">
        <v>781</v>
      </c>
      <c r="AZ75" s="27" t="s">
        <v>81</v>
      </c>
      <c r="BA75" s="27" t="s">
        <v>782</v>
      </c>
      <c r="BB75" s="27" t="s">
        <v>783</v>
      </c>
      <c r="BC75" s="27" t="s">
        <v>81</v>
      </c>
      <c r="BD75" s="27" t="s">
        <v>81</v>
      </c>
      <c r="BE75" s="27" t="s">
        <v>81</v>
      </c>
      <c r="BF75" s="27" t="s">
        <v>81</v>
      </c>
      <c r="BG75" s="27" t="s">
        <v>127</v>
      </c>
      <c r="BH75" s="27" t="s">
        <v>106</v>
      </c>
      <c r="BI75" s="27" t="s">
        <v>170</v>
      </c>
      <c r="BJ75" s="27" t="s">
        <v>171</v>
      </c>
      <c r="BK75" s="27" t="s">
        <v>171</v>
      </c>
      <c r="BL75" s="27" t="s">
        <v>81</v>
      </c>
      <c r="BM75" s="27" t="s">
        <v>81</v>
      </c>
      <c r="BO75" s="117">
        <f t="shared" si="46"/>
        <v>0</v>
      </c>
      <c r="BP75" s="117">
        <f t="shared" si="47"/>
        <v>0</v>
      </c>
    </row>
    <row r="76">
      <c r="A76" s="48" t="s">
        <v>80</v>
      </c>
      <c r="B76" s="48" t="s">
        <v>81</v>
      </c>
      <c r="C76" s="58">
        <v>0</v>
      </c>
      <c r="D76" s="58">
        <v>0</v>
      </c>
      <c r="E76" s="64">
        <v>1214.4</v>
      </c>
      <c r="F76" s="26" t="s">
        <v>784</v>
      </c>
      <c r="G76" s="27" t="s">
        <v>785</v>
      </c>
      <c r="H76" s="27" t="s">
        <v>127</v>
      </c>
      <c r="I76" s="118" t="s">
        <v>786</v>
      </c>
      <c r="J76" s="94" t="s">
        <v>301</v>
      </c>
      <c r="L76" s="27" t="s">
        <v>81</v>
      </c>
      <c r="M76" s="27" t="s">
        <v>459</v>
      </c>
      <c r="N76" s="27" t="s">
        <v>88</v>
      </c>
      <c r="O76" s="27" t="s">
        <v>89</v>
      </c>
      <c r="P76" s="27" t="s">
        <v>89</v>
      </c>
      <c r="Q76" s="27" t="s">
        <v>90</v>
      </c>
      <c r="R76" s="27" t="s">
        <v>127</v>
      </c>
      <c r="S76" s="95" t="s">
        <v>787</v>
      </c>
      <c r="T76" s="31">
        <v>10</v>
      </c>
      <c r="U76" s="31">
        <v>3</v>
      </c>
      <c r="V76" s="89">
        <v>45259</v>
      </c>
      <c r="W76" s="89">
        <v>45604</v>
      </c>
      <c r="X76" s="27" t="s">
        <v>788</v>
      </c>
      <c r="Y76" s="72">
        <v>704</v>
      </c>
      <c r="Z76" s="76">
        <v>0.66</v>
      </c>
      <c r="AA76" s="28" t="s">
        <v>94</v>
      </c>
      <c r="AB76" s="28" t="s">
        <v>81</v>
      </c>
      <c r="AC76" s="28" t="s">
        <v>116</v>
      </c>
      <c r="AD76" s="28" t="s">
        <v>96</v>
      </c>
      <c r="AE76" s="28" t="s">
        <v>81</v>
      </c>
      <c r="AF76" s="28" t="s">
        <v>81</v>
      </c>
      <c r="AG76" s="28" t="s">
        <v>305</v>
      </c>
      <c r="AH76" s="28" t="s">
        <v>789</v>
      </c>
      <c r="AI76" s="28" t="s">
        <v>98</v>
      </c>
      <c r="AJ76" s="28" t="s">
        <v>81</v>
      </c>
      <c r="AK76" s="28" t="s">
        <v>81</v>
      </c>
      <c r="AL76" s="28" t="s">
        <v>790</v>
      </c>
      <c r="AM76" s="28" t="s">
        <v>100</v>
      </c>
      <c r="AN76" s="27" t="s">
        <v>101</v>
      </c>
      <c r="AO76" s="72">
        <f t="shared" si="45"/>
        <v>0</v>
      </c>
      <c r="AP76" s="27" t="s">
        <v>81</v>
      </c>
      <c r="AQ76" s="27" t="s">
        <v>81</v>
      </c>
      <c r="AR76" s="29" t="s">
        <v>81</v>
      </c>
      <c r="AS76" s="29" t="s">
        <v>81</v>
      </c>
      <c r="AT76" s="79" t="s">
        <v>81</v>
      </c>
      <c r="AW76" s="80" t="s">
        <v>81</v>
      </c>
      <c r="AX76" s="27" t="s">
        <v>81</v>
      </c>
      <c r="AY76" s="27" t="s">
        <v>791</v>
      </c>
      <c r="AZ76" s="27" t="s">
        <v>81</v>
      </c>
      <c r="BA76" s="27" t="s">
        <v>792</v>
      </c>
      <c r="BB76" s="27" t="s">
        <v>793</v>
      </c>
      <c r="BC76" s="27" t="s">
        <v>81</v>
      </c>
      <c r="BD76" s="27" t="s">
        <v>81</v>
      </c>
      <c r="BE76" s="27" t="s">
        <v>81</v>
      </c>
      <c r="BF76" s="27" t="s">
        <v>81</v>
      </c>
      <c r="BG76" s="27" t="s">
        <v>127</v>
      </c>
      <c r="BH76" s="27" t="s">
        <v>106</v>
      </c>
      <c r="BI76" s="27" t="s">
        <v>107</v>
      </c>
      <c r="BJ76" s="27" t="s">
        <v>108</v>
      </c>
      <c r="BK76" s="27" t="s">
        <v>109</v>
      </c>
      <c r="BL76" s="27" t="s">
        <v>81</v>
      </c>
      <c r="BM76" s="27" t="s">
        <v>158</v>
      </c>
      <c r="BO76" s="117">
        <f t="shared" si="46"/>
        <v>0</v>
      </c>
      <c r="BP76" s="117">
        <f t="shared" si="47"/>
        <v>0</v>
      </c>
    </row>
    <row r="77">
      <c r="A77" s="48" t="s">
        <v>80</v>
      </c>
      <c r="B77" s="48" t="s">
        <v>81</v>
      </c>
      <c r="C77" s="58">
        <v>0</v>
      </c>
      <c r="D77" s="58">
        <v>0</v>
      </c>
      <c r="E77" s="64">
        <v>1214.4</v>
      </c>
      <c r="F77" s="26" t="s">
        <v>794</v>
      </c>
      <c r="G77" s="27" t="s">
        <v>795</v>
      </c>
      <c r="H77" s="27" t="s">
        <v>127</v>
      </c>
      <c r="I77" s="118" t="s">
        <v>796</v>
      </c>
      <c r="J77" s="94" t="s">
        <v>86</v>
      </c>
      <c r="L77" s="27" t="s">
        <v>81</v>
      </c>
      <c r="M77" s="27" t="s">
        <v>459</v>
      </c>
      <c r="N77" s="27" t="s">
        <v>88</v>
      </c>
      <c r="O77" s="27" t="s">
        <v>193</v>
      </c>
      <c r="P77" s="27" t="s">
        <v>194</v>
      </c>
      <c r="Q77" s="27" t="s">
        <v>90</v>
      </c>
      <c r="R77" s="27" t="s">
        <v>127</v>
      </c>
      <c r="S77" s="95" t="s">
        <v>797</v>
      </c>
      <c r="T77" s="31">
        <v>22</v>
      </c>
      <c r="U77" s="31">
        <v>3</v>
      </c>
      <c r="V77" s="89">
        <v>45322</v>
      </c>
      <c r="W77" s="89">
        <v>45322</v>
      </c>
      <c r="X77" s="27" t="s">
        <v>798</v>
      </c>
      <c r="Y77" s="72">
        <v>480</v>
      </c>
      <c r="Z77" s="76">
        <v>0.46</v>
      </c>
      <c r="AA77" s="28" t="s">
        <v>94</v>
      </c>
      <c r="AB77" s="28" t="s">
        <v>81</v>
      </c>
      <c r="AC77" s="28" t="s">
        <v>116</v>
      </c>
      <c r="AD77" s="28" t="s">
        <v>96</v>
      </c>
      <c r="AE77" s="28" t="s">
        <v>81</v>
      </c>
      <c r="AF77" s="28" t="s">
        <v>81</v>
      </c>
      <c r="AG77" s="28" t="s">
        <v>97</v>
      </c>
      <c r="AH77" s="28" t="s">
        <v>81</v>
      </c>
      <c r="AI77" s="28" t="s">
        <v>98</v>
      </c>
      <c r="AJ77" s="28" t="s">
        <v>81</v>
      </c>
      <c r="AK77" s="28" t="s">
        <v>81</v>
      </c>
      <c r="AL77" s="28" t="s">
        <v>799</v>
      </c>
      <c r="AM77" s="28" t="s">
        <v>100</v>
      </c>
      <c r="AN77" s="27" t="s">
        <v>101</v>
      </c>
      <c r="AO77" s="72">
        <f t="shared" si="45"/>
        <v>0</v>
      </c>
      <c r="AP77" s="27" t="s">
        <v>81</v>
      </c>
      <c r="AQ77" s="27" t="s">
        <v>81</v>
      </c>
      <c r="AR77" s="29" t="s">
        <v>81</v>
      </c>
      <c r="AS77" s="29" t="s">
        <v>81</v>
      </c>
      <c r="AT77" s="79" t="s">
        <v>81</v>
      </c>
      <c r="AW77" s="80" t="s">
        <v>81</v>
      </c>
      <c r="AX77" s="27" t="s">
        <v>81</v>
      </c>
      <c r="AY77" s="27" t="s">
        <v>800</v>
      </c>
      <c r="AZ77" s="27" t="s">
        <v>81</v>
      </c>
      <c r="BA77" s="27" t="s">
        <v>801</v>
      </c>
      <c r="BB77" s="27" t="s">
        <v>802</v>
      </c>
      <c r="BC77" s="27" t="s">
        <v>81</v>
      </c>
      <c r="BD77" s="27" t="s">
        <v>81</v>
      </c>
      <c r="BE77" s="27" t="s">
        <v>81</v>
      </c>
      <c r="BF77" s="27" t="s">
        <v>81</v>
      </c>
      <c r="BG77" s="27" t="s">
        <v>127</v>
      </c>
      <c r="BH77" s="27" t="s">
        <v>141</v>
      </c>
      <c r="BI77" s="27" t="s">
        <v>215</v>
      </c>
      <c r="BJ77" s="27" t="s">
        <v>216</v>
      </c>
      <c r="BK77" s="27" t="s">
        <v>143</v>
      </c>
      <c r="BL77" s="27" t="s">
        <v>81</v>
      </c>
      <c r="BM77" s="27" t="s">
        <v>158</v>
      </c>
      <c r="BO77" s="117">
        <f t="shared" si="46"/>
        <v>0</v>
      </c>
      <c r="BP77" s="117">
        <f t="shared" si="47"/>
        <v>0</v>
      </c>
    </row>
    <row r="78">
      <c r="A78" s="48" t="s">
        <v>80</v>
      </c>
      <c r="B78" s="48" t="s">
        <v>81</v>
      </c>
      <c r="C78" s="58">
        <v>0</v>
      </c>
      <c r="D78" s="58">
        <v>0</v>
      </c>
      <c r="E78" s="64">
        <v>706.2</v>
      </c>
      <c r="F78" s="26" t="s">
        <v>803</v>
      </c>
      <c r="G78" s="27" t="s">
        <v>804</v>
      </c>
      <c r="H78" s="27" t="s">
        <v>127</v>
      </c>
      <c r="I78" s="118" t="s">
        <v>805</v>
      </c>
      <c r="J78" s="94" t="s">
        <v>287</v>
      </c>
      <c r="L78" s="27" t="s">
        <v>81</v>
      </c>
      <c r="M78" s="27" t="s">
        <v>113</v>
      </c>
      <c r="N78" s="27" t="s">
        <v>88</v>
      </c>
      <c r="O78" s="27" t="s">
        <v>249</v>
      </c>
      <c r="P78" s="27" t="s">
        <v>250</v>
      </c>
      <c r="Q78" s="27" t="s">
        <v>90</v>
      </c>
      <c r="R78" s="27" t="s">
        <v>127</v>
      </c>
      <c r="S78" s="95" t="s">
        <v>806</v>
      </c>
      <c r="T78" s="31">
        <v>22</v>
      </c>
      <c r="U78" s="31">
        <v>8</v>
      </c>
      <c r="V78" s="89">
        <v>46117</v>
      </c>
      <c r="W78" s="89">
        <v>46117</v>
      </c>
      <c r="X78" s="27" t="s">
        <v>807</v>
      </c>
      <c r="Y78" s="72">
        <v>256</v>
      </c>
      <c r="Z78" s="76">
        <v>0.248</v>
      </c>
      <c r="AA78" s="28" t="s">
        <v>94</v>
      </c>
      <c r="AB78" s="28" t="s">
        <v>81</v>
      </c>
      <c r="AC78" s="28" t="s">
        <v>116</v>
      </c>
      <c r="AD78" s="28" t="s">
        <v>96</v>
      </c>
      <c r="AE78" s="28" t="s">
        <v>81</v>
      </c>
      <c r="AF78" s="28" t="s">
        <v>81</v>
      </c>
      <c r="AG78" s="28" t="s">
        <v>180</v>
      </c>
      <c r="AH78" s="28" t="s">
        <v>808</v>
      </c>
      <c r="AI78" s="28" t="s">
        <v>98</v>
      </c>
      <c r="AJ78" s="28" t="s">
        <v>81</v>
      </c>
      <c r="AK78" s="28" t="s">
        <v>81</v>
      </c>
      <c r="AL78" s="28" t="s">
        <v>809</v>
      </c>
      <c r="AM78" s="28" t="s">
        <v>100</v>
      </c>
      <c r="AN78" s="27" t="s">
        <v>101</v>
      </c>
      <c r="AO78" s="72">
        <f t="shared" si="45"/>
        <v>0</v>
      </c>
      <c r="AP78" s="27" t="s">
        <v>81</v>
      </c>
      <c r="AQ78" s="27" t="s">
        <v>81</v>
      </c>
      <c r="AR78" s="29" t="s">
        <v>81</v>
      </c>
      <c r="AS78" s="29" t="s">
        <v>81</v>
      </c>
      <c r="AT78" s="79" t="s">
        <v>81</v>
      </c>
      <c r="AW78" s="80" t="s">
        <v>81</v>
      </c>
      <c r="AX78" s="27" t="s">
        <v>81</v>
      </c>
      <c r="AY78" s="27" t="s">
        <v>810</v>
      </c>
      <c r="AZ78" s="27" t="s">
        <v>81</v>
      </c>
      <c r="BA78" s="27" t="s">
        <v>811</v>
      </c>
      <c r="BB78" s="27" t="s">
        <v>812</v>
      </c>
      <c r="BC78" s="27" t="s">
        <v>81</v>
      </c>
      <c r="BD78" s="27" t="s">
        <v>81</v>
      </c>
      <c r="BE78" s="27" t="s">
        <v>81</v>
      </c>
      <c r="BF78" s="27" t="s">
        <v>81</v>
      </c>
      <c r="BG78" s="27" t="s">
        <v>127</v>
      </c>
      <c r="BH78" s="27" t="s">
        <v>106</v>
      </c>
      <c r="BI78" s="27" t="s">
        <v>170</v>
      </c>
      <c r="BJ78" s="27" t="s">
        <v>358</v>
      </c>
      <c r="BK78" s="27" t="s">
        <v>358</v>
      </c>
      <c r="BL78" s="27" t="s">
        <v>81</v>
      </c>
      <c r="BM78" s="27" t="s">
        <v>81</v>
      </c>
      <c r="BO78" s="117">
        <f t="shared" si="46"/>
        <v>0</v>
      </c>
      <c r="BP78" s="117">
        <f t="shared" si="47"/>
        <v>0</v>
      </c>
    </row>
    <row r="79">
      <c r="A79" s="48" t="s">
        <v>80</v>
      </c>
      <c r="B79" s="48" t="s">
        <v>81</v>
      </c>
      <c r="C79" s="58">
        <v>0</v>
      </c>
      <c r="D79" s="58">
        <v>0</v>
      </c>
      <c r="E79" s="64">
        <v>660</v>
      </c>
      <c r="F79" s="26" t="s">
        <v>813</v>
      </c>
      <c r="G79" s="27" t="s">
        <v>81</v>
      </c>
      <c r="H79" s="27" t="s">
        <v>127</v>
      </c>
      <c r="I79" s="94" t="s">
        <v>81</v>
      </c>
      <c r="J79" s="94" t="s">
        <v>86</v>
      </c>
      <c r="L79" s="27" t="s">
        <v>81</v>
      </c>
      <c r="M79" s="27" t="s">
        <v>87</v>
      </c>
      <c r="N79" s="27" t="s">
        <v>88</v>
      </c>
      <c r="O79" s="27" t="s">
        <v>431</v>
      </c>
      <c r="P79" s="27" t="s">
        <v>432</v>
      </c>
      <c r="Q79" s="27" t="s">
        <v>234</v>
      </c>
      <c r="R79" s="27" t="s">
        <v>127</v>
      </c>
      <c r="S79" s="95" t="s">
        <v>814</v>
      </c>
      <c r="T79" s="31">
        <v>10</v>
      </c>
      <c r="U79" s="31">
        <v>10</v>
      </c>
      <c r="X79" s="27" t="s">
        <v>815</v>
      </c>
      <c r="Y79" s="72">
        <v>0</v>
      </c>
      <c r="Z79" s="76">
        <v>0.392</v>
      </c>
      <c r="AA79" s="28" t="s">
        <v>237</v>
      </c>
      <c r="AB79" s="28" t="s">
        <v>81</v>
      </c>
      <c r="AC79" s="28" t="s">
        <v>81</v>
      </c>
      <c r="AD79" s="28" t="s">
        <v>515</v>
      </c>
      <c r="AE79" s="28" t="s">
        <v>81</v>
      </c>
      <c r="AF79" s="28" t="s">
        <v>81</v>
      </c>
      <c r="AG79" s="28" t="s">
        <v>97</v>
      </c>
      <c r="AH79" s="28" t="s">
        <v>81</v>
      </c>
      <c r="AI79" s="28" t="s">
        <v>98</v>
      </c>
      <c r="AJ79" s="28" t="s">
        <v>81</v>
      </c>
      <c r="AK79" s="28" t="s">
        <v>81</v>
      </c>
      <c r="AL79" s="28" t="s">
        <v>816</v>
      </c>
      <c r="AM79" s="28" t="s">
        <v>100</v>
      </c>
      <c r="AN79" s="27" t="s">
        <v>401</v>
      </c>
      <c r="AO79" s="72">
        <f t="shared" si="45"/>
        <v>0</v>
      </c>
      <c r="AP79" s="27" t="s">
        <v>81</v>
      </c>
      <c r="AQ79" s="27" t="s">
        <v>81</v>
      </c>
      <c r="AR79" s="29" t="s">
        <v>81</v>
      </c>
      <c r="AS79" s="29" t="s">
        <v>81</v>
      </c>
      <c r="AT79" s="79" t="s">
        <v>81</v>
      </c>
      <c r="AW79" s="80" t="s">
        <v>81</v>
      </c>
      <c r="AX79" s="27" t="s">
        <v>81</v>
      </c>
      <c r="AY79" s="27" t="s">
        <v>81</v>
      </c>
      <c r="AZ79" s="27" t="s">
        <v>81</v>
      </c>
      <c r="BA79" s="27" t="s">
        <v>81</v>
      </c>
      <c r="BB79" s="27" t="s">
        <v>81</v>
      </c>
      <c r="BC79" s="27" t="s">
        <v>81</v>
      </c>
      <c r="BD79" s="27" t="s">
        <v>81</v>
      </c>
      <c r="BE79" s="27" t="s">
        <v>81</v>
      </c>
      <c r="BF79" s="27" t="s">
        <v>81</v>
      </c>
      <c r="BG79" s="27" t="s">
        <v>127</v>
      </c>
      <c r="BH79" s="27" t="s">
        <v>141</v>
      </c>
      <c r="BI79" s="27" t="s">
        <v>438</v>
      </c>
      <c r="BJ79" s="27" t="s">
        <v>480</v>
      </c>
      <c r="BK79" s="27" t="s">
        <v>817</v>
      </c>
      <c r="BL79" s="27" t="s">
        <v>81</v>
      </c>
      <c r="BM79" s="27" t="s">
        <v>81</v>
      </c>
      <c r="BO79" s="117">
        <f t="shared" si="46"/>
        <v>0</v>
      </c>
      <c r="BP79" s="117">
        <f t="shared" si="47"/>
        <v>0</v>
      </c>
    </row>
    <row r="80">
      <c r="A80" s="48" t="s">
        <v>80</v>
      </c>
      <c r="B80" s="48" t="s">
        <v>81</v>
      </c>
      <c r="C80" s="58">
        <v>0</v>
      </c>
      <c r="D80" s="58">
        <v>0</v>
      </c>
      <c r="E80" s="64">
        <v>679.8</v>
      </c>
      <c r="F80" s="26" t="s">
        <v>818</v>
      </c>
      <c r="G80" s="27" t="s">
        <v>819</v>
      </c>
      <c r="H80" s="27" t="s">
        <v>127</v>
      </c>
      <c r="I80" s="118" t="s">
        <v>820</v>
      </c>
      <c r="J80" s="94" t="s">
        <v>86</v>
      </c>
      <c r="L80" s="27" t="s">
        <v>81</v>
      </c>
      <c r="M80" s="27" t="s">
        <v>273</v>
      </c>
      <c r="N80" s="27" t="s">
        <v>88</v>
      </c>
      <c r="O80" s="27" t="s">
        <v>821</v>
      </c>
      <c r="P80" s="27" t="s">
        <v>822</v>
      </c>
      <c r="Q80" s="27" t="s">
        <v>90</v>
      </c>
      <c r="R80" s="27" t="s">
        <v>127</v>
      </c>
      <c r="S80" s="95" t="s">
        <v>823</v>
      </c>
      <c r="T80" s="31">
        <v>10</v>
      </c>
      <c r="U80" s="31">
        <v>12</v>
      </c>
      <c r="V80" s="89">
        <v>45575</v>
      </c>
      <c r="W80" s="89">
        <v>45575</v>
      </c>
      <c r="X80" s="27" t="s">
        <v>824</v>
      </c>
      <c r="Y80" s="72">
        <v>232</v>
      </c>
      <c r="Z80" s="76">
        <v>0.25</v>
      </c>
      <c r="AA80" s="28" t="s">
        <v>94</v>
      </c>
      <c r="AB80" s="28" t="s">
        <v>81</v>
      </c>
      <c r="AC80" s="28" t="s">
        <v>95</v>
      </c>
      <c r="AD80" s="28" t="s">
        <v>96</v>
      </c>
      <c r="AE80" s="28" t="s">
        <v>81</v>
      </c>
      <c r="AF80" s="28" t="s">
        <v>81</v>
      </c>
      <c r="AG80" s="28" t="s">
        <v>180</v>
      </c>
      <c r="AH80" s="28" t="s">
        <v>81</v>
      </c>
      <c r="AI80" s="28" t="s">
        <v>98</v>
      </c>
      <c r="AJ80" s="28" t="s">
        <v>81</v>
      </c>
      <c r="AK80" s="28" t="s">
        <v>81</v>
      </c>
      <c r="AL80" s="28" t="s">
        <v>825</v>
      </c>
      <c r="AM80" s="28" t="s">
        <v>100</v>
      </c>
      <c r="AN80" s="27" t="s">
        <v>101</v>
      </c>
      <c r="AO80" s="72">
        <f t="shared" si="45"/>
        <v>0</v>
      </c>
      <c r="AP80" s="27" t="s">
        <v>81</v>
      </c>
      <c r="AQ80" s="27" t="s">
        <v>81</v>
      </c>
      <c r="AR80" s="29" t="s">
        <v>81</v>
      </c>
      <c r="AS80" s="29" t="s">
        <v>81</v>
      </c>
      <c r="AT80" s="79" t="s">
        <v>81</v>
      </c>
      <c r="AW80" s="80" t="s">
        <v>81</v>
      </c>
      <c r="AX80" s="27" t="s">
        <v>81</v>
      </c>
      <c r="AY80" s="27" t="s">
        <v>826</v>
      </c>
      <c r="AZ80" s="27" t="s">
        <v>81</v>
      </c>
      <c r="BA80" s="27" t="s">
        <v>827</v>
      </c>
      <c r="BB80" s="27" t="s">
        <v>828</v>
      </c>
      <c r="BC80" s="27" t="s">
        <v>81</v>
      </c>
      <c r="BD80" s="27" t="s">
        <v>81</v>
      </c>
      <c r="BE80" s="27" t="s">
        <v>81</v>
      </c>
      <c r="BF80" s="27" t="s">
        <v>81</v>
      </c>
      <c r="BG80" s="27" t="s">
        <v>127</v>
      </c>
      <c r="BH80" s="27" t="s">
        <v>141</v>
      </c>
      <c r="BI80" s="27" t="s">
        <v>438</v>
      </c>
      <c r="BJ80" s="27" t="s">
        <v>439</v>
      </c>
      <c r="BK80" s="27" t="s">
        <v>829</v>
      </c>
      <c r="BL80" s="27" t="s">
        <v>81</v>
      </c>
      <c r="BM80" s="27" t="s">
        <v>81</v>
      </c>
      <c r="BO80" s="117">
        <f t="shared" si="46"/>
        <v>0</v>
      </c>
      <c r="BP80" s="117">
        <f t="shared" si="47"/>
        <v>0</v>
      </c>
    </row>
    <row r="81">
      <c r="A81" s="48" t="s">
        <v>80</v>
      </c>
      <c r="B81" s="48" t="s">
        <v>81</v>
      </c>
      <c r="C81" s="58">
        <v>0</v>
      </c>
      <c r="D81" s="58">
        <v>0</v>
      </c>
      <c r="E81" s="64">
        <v>145.2</v>
      </c>
      <c r="F81" s="26" t="s">
        <v>830</v>
      </c>
      <c r="G81" s="27" t="s">
        <v>831</v>
      </c>
      <c r="H81" s="27" t="s">
        <v>127</v>
      </c>
      <c r="I81" s="118" t="s">
        <v>832</v>
      </c>
      <c r="J81" s="94" t="s">
        <v>129</v>
      </c>
      <c r="L81" s="27" t="s">
        <v>81</v>
      </c>
      <c r="M81" s="27" t="s">
        <v>764</v>
      </c>
      <c r="N81" s="27" t="s">
        <v>88</v>
      </c>
      <c r="O81" s="27" t="s">
        <v>232</v>
      </c>
      <c r="P81" s="27" t="s">
        <v>833</v>
      </c>
      <c r="Q81" s="27" t="s">
        <v>234</v>
      </c>
      <c r="R81" s="27" t="s">
        <v>127</v>
      </c>
      <c r="S81" s="95" t="s">
        <v>834</v>
      </c>
      <c r="T81" s="31">
        <v>10</v>
      </c>
      <c r="U81" s="31">
        <v>10</v>
      </c>
      <c r="V81" s="89">
        <v>44350</v>
      </c>
      <c r="W81" s="89">
        <v>44350</v>
      </c>
      <c r="X81" s="27" t="s">
        <v>835</v>
      </c>
      <c r="Y81" s="72">
        <v>320</v>
      </c>
      <c r="Z81" s="76">
        <v>0.313</v>
      </c>
      <c r="AA81" s="28" t="s">
        <v>237</v>
      </c>
      <c r="AB81" s="28" t="s">
        <v>81</v>
      </c>
      <c r="AC81" s="28" t="s">
        <v>95</v>
      </c>
      <c r="AD81" s="28" t="s">
        <v>96</v>
      </c>
      <c r="AE81" s="28" t="s">
        <v>81</v>
      </c>
      <c r="AF81" s="28" t="s">
        <v>658</v>
      </c>
      <c r="AG81" s="28" t="s">
        <v>97</v>
      </c>
      <c r="AH81" s="28" t="s">
        <v>81</v>
      </c>
      <c r="AI81" s="28" t="s">
        <v>98</v>
      </c>
      <c r="AJ81" s="28" t="s">
        <v>81</v>
      </c>
      <c r="AK81" s="28" t="s">
        <v>81</v>
      </c>
      <c r="AL81" s="28" t="s">
        <v>836</v>
      </c>
      <c r="AM81" s="28" t="s">
        <v>100</v>
      </c>
      <c r="AN81" s="27" t="s">
        <v>101</v>
      </c>
      <c r="AO81" s="72">
        <f t="shared" si="45"/>
        <v>0</v>
      </c>
      <c r="AP81" s="27" t="s">
        <v>81</v>
      </c>
      <c r="AQ81" s="27" t="s">
        <v>81</v>
      </c>
      <c r="AR81" s="29" t="s">
        <v>81</v>
      </c>
      <c r="AS81" s="29" t="s">
        <v>81</v>
      </c>
      <c r="AT81" s="79" t="s">
        <v>81</v>
      </c>
      <c r="AW81" s="80" t="s">
        <v>81</v>
      </c>
      <c r="AX81" s="27" t="s">
        <v>81</v>
      </c>
      <c r="AY81" s="27" t="s">
        <v>837</v>
      </c>
      <c r="AZ81" s="27" t="s">
        <v>81</v>
      </c>
      <c r="BA81" s="27" t="s">
        <v>81</v>
      </c>
      <c r="BB81" s="27" t="s">
        <v>838</v>
      </c>
      <c r="BC81" s="27" t="s">
        <v>81</v>
      </c>
      <c r="BD81" s="27" t="s">
        <v>81</v>
      </c>
      <c r="BE81" s="27" t="s">
        <v>81</v>
      </c>
      <c r="BF81" s="27" t="s">
        <v>81</v>
      </c>
      <c r="BG81" s="27" t="s">
        <v>127</v>
      </c>
      <c r="BH81" s="27" t="s">
        <v>141</v>
      </c>
      <c r="BI81" s="27" t="s">
        <v>748</v>
      </c>
      <c r="BJ81" s="27" t="s">
        <v>839</v>
      </c>
      <c r="BK81" s="27" t="s">
        <v>839</v>
      </c>
      <c r="BL81" s="27" t="s">
        <v>81</v>
      </c>
      <c r="BM81" s="27" t="s">
        <v>81</v>
      </c>
      <c r="BO81" s="117">
        <f t="shared" si="46"/>
        <v>0</v>
      </c>
      <c r="BP81" s="117">
        <f t="shared" si="47"/>
        <v>0</v>
      </c>
    </row>
    <row r="82">
      <c r="A82" s="48" t="s">
        <v>80</v>
      </c>
      <c r="B82" s="48" t="s">
        <v>81</v>
      </c>
      <c r="C82" s="58">
        <v>0</v>
      </c>
      <c r="D82" s="58">
        <v>0</v>
      </c>
      <c r="E82" s="64">
        <v>798.6</v>
      </c>
      <c r="F82" s="26" t="s">
        <v>840</v>
      </c>
      <c r="G82" s="27" t="s">
        <v>841</v>
      </c>
      <c r="H82" s="27" t="s">
        <v>127</v>
      </c>
      <c r="I82" s="118" t="s">
        <v>842</v>
      </c>
      <c r="J82" s="94" t="s">
        <v>129</v>
      </c>
      <c r="L82" s="27" t="s">
        <v>81</v>
      </c>
      <c r="M82" s="27" t="s">
        <v>147</v>
      </c>
      <c r="N82" s="27" t="s">
        <v>88</v>
      </c>
      <c r="O82" s="27" t="s">
        <v>249</v>
      </c>
      <c r="P82" s="27" t="s">
        <v>250</v>
      </c>
      <c r="Q82" s="27" t="s">
        <v>90</v>
      </c>
      <c r="R82" s="27" t="s">
        <v>127</v>
      </c>
      <c r="S82" s="95" t="s">
        <v>843</v>
      </c>
      <c r="T82" s="31">
        <v>22</v>
      </c>
      <c r="U82" s="31">
        <v>14</v>
      </c>
      <c r="V82" s="89">
        <v>45968</v>
      </c>
      <c r="W82" s="89">
        <v>45968</v>
      </c>
      <c r="X82" s="27" t="s">
        <v>844</v>
      </c>
      <c r="Y82" s="72">
        <v>256</v>
      </c>
      <c r="Z82" s="76">
        <v>0.201</v>
      </c>
      <c r="AA82" s="28" t="s">
        <v>276</v>
      </c>
      <c r="AB82" s="28" t="s">
        <v>81</v>
      </c>
      <c r="AC82" s="28" t="s">
        <v>238</v>
      </c>
      <c r="AD82" s="28" t="s">
        <v>96</v>
      </c>
      <c r="AE82" s="28" t="s">
        <v>81</v>
      </c>
      <c r="AF82" s="28" t="s">
        <v>81</v>
      </c>
      <c r="AG82" s="28" t="s">
        <v>151</v>
      </c>
      <c r="AH82" s="28" t="s">
        <v>845</v>
      </c>
      <c r="AI82" s="28" t="s">
        <v>98</v>
      </c>
      <c r="AJ82" s="28" t="s">
        <v>735</v>
      </c>
      <c r="AK82" s="28" t="s">
        <v>846</v>
      </c>
      <c r="AL82" s="28" t="s">
        <v>847</v>
      </c>
      <c r="AM82" s="28" t="s">
        <v>100</v>
      </c>
      <c r="AN82" s="27" t="s">
        <v>101</v>
      </c>
      <c r="AO82" s="72">
        <f t="shared" si="45"/>
        <v>0</v>
      </c>
      <c r="AP82" s="27" t="s">
        <v>81</v>
      </c>
      <c r="AQ82" s="27" t="s">
        <v>81</v>
      </c>
      <c r="AR82" s="29" t="s">
        <v>81</v>
      </c>
      <c r="AS82" s="29" t="s">
        <v>81</v>
      </c>
      <c r="AT82" s="79" t="s">
        <v>81</v>
      </c>
      <c r="AW82" s="80" t="s">
        <v>81</v>
      </c>
      <c r="AX82" s="27" t="s">
        <v>81</v>
      </c>
      <c r="AY82" s="27" t="s">
        <v>848</v>
      </c>
      <c r="AZ82" s="27" t="s">
        <v>81</v>
      </c>
      <c r="BA82" s="27" t="s">
        <v>849</v>
      </c>
      <c r="BB82" s="27" t="s">
        <v>850</v>
      </c>
      <c r="BC82" s="27" t="s">
        <v>81</v>
      </c>
      <c r="BD82" s="27" t="s">
        <v>81</v>
      </c>
      <c r="BE82" s="27" t="s">
        <v>81</v>
      </c>
      <c r="BF82" s="27" t="s">
        <v>81</v>
      </c>
      <c r="BG82" s="27" t="s">
        <v>127</v>
      </c>
      <c r="BH82" s="27" t="s">
        <v>106</v>
      </c>
      <c r="BI82" s="27" t="s">
        <v>258</v>
      </c>
      <c r="BJ82" s="27" t="s">
        <v>283</v>
      </c>
      <c r="BK82" s="27" t="s">
        <v>283</v>
      </c>
      <c r="BL82" s="27" t="s">
        <v>81</v>
      </c>
      <c r="BM82" s="27" t="s">
        <v>81</v>
      </c>
      <c r="BO82" s="117">
        <f t="shared" si="46"/>
        <v>0</v>
      </c>
      <c r="BP82" s="117">
        <f t="shared" si="47"/>
        <v>0</v>
      </c>
    </row>
    <row r="83">
      <c r="A83" s="48" t="s">
        <v>80</v>
      </c>
      <c r="B83" s="48" t="s">
        <v>81</v>
      </c>
      <c r="C83" s="58">
        <v>0</v>
      </c>
      <c r="D83" s="58">
        <v>0</v>
      </c>
      <c r="E83" s="64">
        <v>633.6</v>
      </c>
      <c r="F83" s="26" t="s">
        <v>851</v>
      </c>
      <c r="G83" s="27" t="s">
        <v>852</v>
      </c>
      <c r="H83" s="27" t="s">
        <v>127</v>
      </c>
      <c r="I83" s="118" t="s">
        <v>853</v>
      </c>
      <c r="J83" s="94" t="s">
        <v>86</v>
      </c>
      <c r="L83" s="27" t="s">
        <v>81</v>
      </c>
      <c r="M83" s="27" t="s">
        <v>854</v>
      </c>
      <c r="N83" s="27" t="s">
        <v>88</v>
      </c>
      <c r="O83" s="27" t="s">
        <v>148</v>
      </c>
      <c r="P83" s="27" t="s">
        <v>148</v>
      </c>
      <c r="Q83" s="27" t="s">
        <v>90</v>
      </c>
      <c r="R83" s="27" t="s">
        <v>127</v>
      </c>
      <c r="S83" s="95" t="s">
        <v>855</v>
      </c>
      <c r="T83" s="31">
        <v>22</v>
      </c>
      <c r="U83" s="31">
        <v>24</v>
      </c>
      <c r="V83" s="89">
        <v>45551</v>
      </c>
      <c r="W83" s="89">
        <v>46050</v>
      </c>
      <c r="X83" s="27" t="s">
        <v>856</v>
      </c>
      <c r="Y83" s="72">
        <v>112</v>
      </c>
      <c r="Z83" s="76">
        <v>0.098</v>
      </c>
      <c r="AA83" s="28" t="s">
        <v>276</v>
      </c>
      <c r="AB83" s="28" t="s">
        <v>81</v>
      </c>
      <c r="AC83" s="28" t="s">
        <v>238</v>
      </c>
      <c r="AD83" s="28" t="s">
        <v>96</v>
      </c>
      <c r="AE83" s="28" t="s">
        <v>81</v>
      </c>
      <c r="AF83" s="28" t="s">
        <v>81</v>
      </c>
      <c r="AG83" s="28" t="s">
        <v>180</v>
      </c>
      <c r="AH83" s="28" t="s">
        <v>857</v>
      </c>
      <c r="AI83" s="28" t="s">
        <v>98</v>
      </c>
      <c r="AJ83" s="28" t="s">
        <v>81</v>
      </c>
      <c r="AK83" s="28" t="s">
        <v>81</v>
      </c>
      <c r="AL83" s="28" t="s">
        <v>858</v>
      </c>
      <c r="AM83" s="28" t="s">
        <v>100</v>
      </c>
      <c r="AN83" s="27" t="s">
        <v>101</v>
      </c>
      <c r="AO83" s="72">
        <f t="shared" si="45"/>
        <v>0</v>
      </c>
      <c r="AP83" s="27" t="s">
        <v>81</v>
      </c>
      <c r="AQ83" s="27" t="s">
        <v>81</v>
      </c>
      <c r="AR83" s="29" t="s">
        <v>81</v>
      </c>
      <c r="AS83" s="29" t="s">
        <v>81</v>
      </c>
      <c r="AT83" s="79" t="s">
        <v>81</v>
      </c>
      <c r="AW83" s="80" t="s">
        <v>81</v>
      </c>
      <c r="AX83" s="27" t="s">
        <v>81</v>
      </c>
      <c r="AY83" s="27" t="s">
        <v>859</v>
      </c>
      <c r="AZ83" s="27" t="s">
        <v>81</v>
      </c>
      <c r="BA83" s="27" t="s">
        <v>860</v>
      </c>
      <c r="BB83" s="27" t="s">
        <v>861</v>
      </c>
      <c r="BC83" s="27" t="s">
        <v>81</v>
      </c>
      <c r="BD83" s="27" t="s">
        <v>81</v>
      </c>
      <c r="BE83" s="27" t="s">
        <v>81</v>
      </c>
      <c r="BF83" s="27" t="s">
        <v>81</v>
      </c>
      <c r="BG83" s="27" t="s">
        <v>127</v>
      </c>
      <c r="BH83" s="27" t="s">
        <v>106</v>
      </c>
      <c r="BI83" s="27" t="s">
        <v>107</v>
      </c>
      <c r="BJ83" s="27" t="s">
        <v>156</v>
      </c>
      <c r="BK83" s="27" t="s">
        <v>157</v>
      </c>
      <c r="BL83" s="27" t="s">
        <v>81</v>
      </c>
      <c r="BM83" s="27" t="s">
        <v>81</v>
      </c>
      <c r="BO83" s="117">
        <f t="shared" si="46"/>
        <v>0</v>
      </c>
      <c r="BP83" s="117">
        <f t="shared" si="47"/>
        <v>0</v>
      </c>
    </row>
    <row r="84">
      <c r="A84" s="48" t="s">
        <v>80</v>
      </c>
      <c r="B84" s="48" t="s">
        <v>81</v>
      </c>
      <c r="C84" s="58">
        <v>0</v>
      </c>
      <c r="D84" s="58">
        <v>0</v>
      </c>
      <c r="E84" s="64">
        <v>798.6</v>
      </c>
      <c r="F84" s="26" t="s">
        <v>862</v>
      </c>
      <c r="G84" s="27" t="s">
        <v>863</v>
      </c>
      <c r="H84" s="27" t="s">
        <v>127</v>
      </c>
      <c r="I84" s="118" t="s">
        <v>864</v>
      </c>
      <c r="J84" s="94" t="s">
        <v>287</v>
      </c>
      <c r="L84" s="27" t="s">
        <v>81</v>
      </c>
      <c r="M84" s="27" t="s">
        <v>147</v>
      </c>
      <c r="N84" s="27" t="s">
        <v>88</v>
      </c>
      <c r="O84" s="27" t="s">
        <v>559</v>
      </c>
      <c r="P84" s="27" t="s">
        <v>560</v>
      </c>
      <c r="Q84" s="27" t="s">
        <v>90</v>
      </c>
      <c r="R84" s="27" t="s">
        <v>127</v>
      </c>
      <c r="S84" s="95" t="s">
        <v>865</v>
      </c>
      <c r="T84" s="31">
        <v>22</v>
      </c>
      <c r="U84" s="31">
        <v>6</v>
      </c>
      <c r="V84" s="89">
        <v>45767</v>
      </c>
      <c r="W84" s="89">
        <v>45767</v>
      </c>
      <c r="X84" s="27" t="s">
        <v>866</v>
      </c>
      <c r="Y84" s="72">
        <v>432</v>
      </c>
      <c r="Z84" s="76">
        <v>0.327</v>
      </c>
      <c r="AA84" s="28" t="s">
        <v>276</v>
      </c>
      <c r="AB84" s="28" t="s">
        <v>81</v>
      </c>
      <c r="AC84" s="28" t="s">
        <v>238</v>
      </c>
      <c r="AD84" s="28" t="s">
        <v>96</v>
      </c>
      <c r="AE84" s="28" t="s">
        <v>81</v>
      </c>
      <c r="AF84" s="28" t="s">
        <v>81</v>
      </c>
      <c r="AG84" s="28" t="s">
        <v>151</v>
      </c>
      <c r="AH84" s="28" t="s">
        <v>81</v>
      </c>
      <c r="AI84" s="28" t="s">
        <v>98</v>
      </c>
      <c r="AJ84" s="28" t="s">
        <v>81</v>
      </c>
      <c r="AK84" s="28" t="s">
        <v>81</v>
      </c>
      <c r="AL84" s="28" t="s">
        <v>867</v>
      </c>
      <c r="AM84" s="28" t="s">
        <v>100</v>
      </c>
      <c r="AN84" s="27" t="s">
        <v>101</v>
      </c>
      <c r="AO84" s="72">
        <f t="shared" si="45"/>
        <v>0</v>
      </c>
      <c r="AP84" s="27" t="s">
        <v>81</v>
      </c>
      <c r="AQ84" s="27" t="s">
        <v>81</v>
      </c>
      <c r="AR84" s="29" t="s">
        <v>81</v>
      </c>
      <c r="AS84" s="29" t="s">
        <v>81</v>
      </c>
      <c r="AT84" s="79" t="s">
        <v>81</v>
      </c>
      <c r="AW84" s="80" t="s">
        <v>81</v>
      </c>
      <c r="AX84" s="27" t="s">
        <v>81</v>
      </c>
      <c r="AY84" s="27" t="s">
        <v>868</v>
      </c>
      <c r="AZ84" s="27" t="s">
        <v>81</v>
      </c>
      <c r="BA84" s="27" t="s">
        <v>869</v>
      </c>
      <c r="BB84" s="27" t="s">
        <v>870</v>
      </c>
      <c r="BC84" s="27" t="s">
        <v>81</v>
      </c>
      <c r="BD84" s="27" t="s">
        <v>81</v>
      </c>
      <c r="BE84" s="27" t="s">
        <v>81</v>
      </c>
      <c r="BF84" s="27" t="s">
        <v>81</v>
      </c>
      <c r="BG84" s="27" t="s">
        <v>127</v>
      </c>
      <c r="BH84" s="27" t="s">
        <v>141</v>
      </c>
      <c r="BI84" s="27" t="s">
        <v>567</v>
      </c>
      <c r="BJ84" s="27" t="s">
        <v>871</v>
      </c>
      <c r="BK84" s="27" t="s">
        <v>143</v>
      </c>
      <c r="BL84" s="27" t="s">
        <v>81</v>
      </c>
      <c r="BM84" s="27" t="s">
        <v>81</v>
      </c>
      <c r="BO84" s="117">
        <f t="shared" si="46"/>
        <v>0</v>
      </c>
      <c r="BP84" s="117">
        <f t="shared" si="47"/>
        <v>0</v>
      </c>
    </row>
    <row r="85">
      <c r="A85" s="48" t="s">
        <v>80</v>
      </c>
      <c r="B85" s="48" t="s">
        <v>81</v>
      </c>
      <c r="C85" s="58">
        <v>0</v>
      </c>
      <c r="D85" s="58">
        <v>0</v>
      </c>
      <c r="E85" s="64">
        <v>864.6</v>
      </c>
      <c r="F85" s="26" t="s">
        <v>872</v>
      </c>
      <c r="G85" s="27" t="s">
        <v>873</v>
      </c>
      <c r="H85" s="27" t="s">
        <v>127</v>
      </c>
      <c r="I85" s="118" t="s">
        <v>874</v>
      </c>
      <c r="J85" s="94" t="s">
        <v>448</v>
      </c>
      <c r="L85" s="27" t="s">
        <v>81</v>
      </c>
      <c r="M85" s="27" t="s">
        <v>175</v>
      </c>
      <c r="N85" s="27" t="s">
        <v>88</v>
      </c>
      <c r="O85" s="27" t="s">
        <v>162</v>
      </c>
      <c r="P85" s="27" t="s">
        <v>314</v>
      </c>
      <c r="Q85" s="27" t="s">
        <v>90</v>
      </c>
      <c r="R85" s="27" t="s">
        <v>127</v>
      </c>
      <c r="S85" s="95" t="s">
        <v>875</v>
      </c>
      <c r="T85" s="31">
        <v>22</v>
      </c>
      <c r="U85" s="31">
        <v>10</v>
      </c>
      <c r="V85" s="89">
        <v>44775</v>
      </c>
      <c r="W85" s="89">
        <v>46003</v>
      </c>
      <c r="X85" s="27" t="s">
        <v>876</v>
      </c>
      <c r="Y85" s="72">
        <v>352</v>
      </c>
      <c r="Z85" s="76">
        <v>0.356</v>
      </c>
      <c r="AA85" s="28" t="s">
        <v>94</v>
      </c>
      <c r="AB85" s="28" t="s">
        <v>81</v>
      </c>
      <c r="AC85" s="28" t="s">
        <v>95</v>
      </c>
      <c r="AD85" s="28" t="s">
        <v>96</v>
      </c>
      <c r="AE85" s="28" t="s">
        <v>81</v>
      </c>
      <c r="AF85" s="28" t="s">
        <v>81</v>
      </c>
      <c r="AG85" s="28" t="s">
        <v>180</v>
      </c>
      <c r="AH85" s="28" t="s">
        <v>877</v>
      </c>
      <c r="AI85" s="28" t="s">
        <v>98</v>
      </c>
      <c r="AJ85" s="28" t="s">
        <v>81</v>
      </c>
      <c r="AK85" s="28" t="s">
        <v>81</v>
      </c>
      <c r="AL85" s="28" t="s">
        <v>878</v>
      </c>
      <c r="AM85" s="28" t="s">
        <v>100</v>
      </c>
      <c r="AN85" s="27" t="s">
        <v>101</v>
      </c>
      <c r="AO85" s="72">
        <f t="shared" si="45"/>
        <v>0</v>
      </c>
      <c r="AP85" s="27" t="s">
        <v>81</v>
      </c>
      <c r="AQ85" s="27" t="s">
        <v>81</v>
      </c>
      <c r="AR85" s="29" t="s">
        <v>81</v>
      </c>
      <c r="AS85" s="29" t="s">
        <v>81</v>
      </c>
      <c r="AT85" s="79" t="s">
        <v>81</v>
      </c>
      <c r="AW85" s="80" t="s">
        <v>81</v>
      </c>
      <c r="AX85" s="27" t="s">
        <v>81</v>
      </c>
      <c r="AY85" s="27" t="s">
        <v>879</v>
      </c>
      <c r="AZ85" s="27" t="s">
        <v>81</v>
      </c>
      <c r="BA85" s="27" t="s">
        <v>880</v>
      </c>
      <c r="BB85" s="27" t="s">
        <v>881</v>
      </c>
      <c r="BC85" s="27" t="s">
        <v>81</v>
      </c>
      <c r="BD85" s="27" t="s">
        <v>81</v>
      </c>
      <c r="BE85" s="27" t="s">
        <v>81</v>
      </c>
      <c r="BF85" s="27" t="s">
        <v>81</v>
      </c>
      <c r="BG85" s="27" t="s">
        <v>127</v>
      </c>
      <c r="BH85" s="27" t="s">
        <v>141</v>
      </c>
      <c r="BI85" s="27" t="s">
        <v>379</v>
      </c>
      <c r="BJ85" s="27" t="s">
        <v>187</v>
      </c>
      <c r="BK85" s="27" t="s">
        <v>187</v>
      </c>
      <c r="BL85" s="27" t="s">
        <v>81</v>
      </c>
      <c r="BM85" s="27" t="s">
        <v>158</v>
      </c>
      <c r="BO85" s="117">
        <f t="shared" si="46"/>
        <v>0</v>
      </c>
      <c r="BP85" s="117">
        <f t="shared" si="47"/>
        <v>0</v>
      </c>
    </row>
    <row r="86">
      <c r="A86" s="48" t="s">
        <v>80</v>
      </c>
      <c r="B86" s="48" t="s">
        <v>81</v>
      </c>
      <c r="C86" s="58">
        <v>0</v>
      </c>
      <c r="D86" s="58">
        <v>0</v>
      </c>
      <c r="E86" s="64">
        <v>752.4</v>
      </c>
      <c r="F86" s="26" t="s">
        <v>882</v>
      </c>
      <c r="G86" s="27" t="s">
        <v>883</v>
      </c>
      <c r="H86" s="27" t="s">
        <v>127</v>
      </c>
      <c r="I86" s="118" t="s">
        <v>884</v>
      </c>
      <c r="J86" s="94" t="s">
        <v>129</v>
      </c>
      <c r="L86" s="27" t="s">
        <v>81</v>
      </c>
      <c r="M86" s="27" t="s">
        <v>208</v>
      </c>
      <c r="N86" s="27" t="s">
        <v>88</v>
      </c>
      <c r="O86" s="27" t="s">
        <v>131</v>
      </c>
      <c r="P86" s="27" t="s">
        <v>522</v>
      </c>
      <c r="Q86" s="27" t="s">
        <v>90</v>
      </c>
      <c r="R86" s="27" t="s">
        <v>127</v>
      </c>
      <c r="S86" s="95" t="s">
        <v>885</v>
      </c>
      <c r="T86" s="31">
        <v>22</v>
      </c>
      <c r="U86" s="31">
        <v>8</v>
      </c>
      <c r="V86" s="89">
        <v>45082</v>
      </c>
      <c r="W86" s="89">
        <v>45082</v>
      </c>
      <c r="X86" s="27" t="s">
        <v>886</v>
      </c>
      <c r="Y86" s="72">
        <v>352</v>
      </c>
      <c r="Z86" s="76">
        <v>0.343</v>
      </c>
      <c r="AA86" s="28" t="s">
        <v>94</v>
      </c>
      <c r="AB86" s="28" t="s">
        <v>81</v>
      </c>
      <c r="AC86" s="28" t="s">
        <v>95</v>
      </c>
      <c r="AD86" s="28" t="s">
        <v>96</v>
      </c>
      <c r="AE86" s="28" t="s">
        <v>81</v>
      </c>
      <c r="AF86" s="28" t="s">
        <v>81</v>
      </c>
      <c r="AG86" s="28" t="s">
        <v>887</v>
      </c>
      <c r="AH86" s="28" t="s">
        <v>81</v>
      </c>
      <c r="AI86" s="28" t="s">
        <v>98</v>
      </c>
      <c r="AJ86" s="28" t="s">
        <v>81</v>
      </c>
      <c r="AK86" s="28" t="s">
        <v>81</v>
      </c>
      <c r="AL86" s="28" t="s">
        <v>888</v>
      </c>
      <c r="AM86" s="28" t="s">
        <v>100</v>
      </c>
      <c r="AN86" s="27" t="s">
        <v>101</v>
      </c>
      <c r="AO86" s="72">
        <f t="shared" si="45"/>
        <v>0</v>
      </c>
      <c r="AP86" s="27" t="s">
        <v>81</v>
      </c>
      <c r="AQ86" s="27" t="s">
        <v>81</v>
      </c>
      <c r="AR86" s="29" t="s">
        <v>81</v>
      </c>
      <c r="AS86" s="29" t="s">
        <v>81</v>
      </c>
      <c r="AT86" s="79" t="s">
        <v>81</v>
      </c>
      <c r="AW86" s="80" t="s">
        <v>81</v>
      </c>
      <c r="AX86" s="27" t="s">
        <v>81</v>
      </c>
      <c r="AY86" s="27" t="s">
        <v>889</v>
      </c>
      <c r="AZ86" s="27" t="s">
        <v>81</v>
      </c>
      <c r="BA86" s="27" t="s">
        <v>81</v>
      </c>
      <c r="BB86" s="27" t="s">
        <v>890</v>
      </c>
      <c r="BC86" s="27" t="s">
        <v>81</v>
      </c>
      <c r="BD86" s="27" t="s">
        <v>81</v>
      </c>
      <c r="BE86" s="27" t="s">
        <v>81</v>
      </c>
      <c r="BF86" s="27" t="s">
        <v>81</v>
      </c>
      <c r="BG86" s="27" t="s">
        <v>127</v>
      </c>
      <c r="BH86" s="27" t="s">
        <v>141</v>
      </c>
      <c r="BI86" s="27" t="s">
        <v>379</v>
      </c>
      <c r="BJ86" s="27" t="s">
        <v>509</v>
      </c>
      <c r="BK86" s="27" t="s">
        <v>509</v>
      </c>
      <c r="BL86" s="27" t="s">
        <v>81</v>
      </c>
      <c r="BM86" s="27" t="s">
        <v>81</v>
      </c>
      <c r="BO86" s="117">
        <f t="shared" si="46"/>
        <v>0</v>
      </c>
      <c r="BP86" s="117">
        <f t="shared" si="47"/>
        <v>0</v>
      </c>
    </row>
    <row r="87">
      <c r="A87" s="48" t="s">
        <v>80</v>
      </c>
      <c r="B87" s="48" t="s">
        <v>81</v>
      </c>
      <c r="C87" s="58">
        <v>0</v>
      </c>
      <c r="D87" s="58">
        <v>0</v>
      </c>
      <c r="E87" s="64">
        <v>587.4</v>
      </c>
      <c r="F87" s="26" t="s">
        <v>891</v>
      </c>
      <c r="G87" s="27" t="s">
        <v>271</v>
      </c>
      <c r="H87" s="27" t="s">
        <v>127</v>
      </c>
      <c r="I87" s="118" t="s">
        <v>892</v>
      </c>
      <c r="J87" s="94" t="s">
        <v>86</v>
      </c>
      <c r="L87" s="27" t="s">
        <v>81</v>
      </c>
      <c r="M87" s="27" t="s">
        <v>893</v>
      </c>
      <c r="N87" s="27" t="s">
        <v>88</v>
      </c>
      <c r="O87" s="27" t="s">
        <v>249</v>
      </c>
      <c r="P87" s="27" t="s">
        <v>250</v>
      </c>
      <c r="Q87" s="27" t="s">
        <v>90</v>
      </c>
      <c r="R87" s="27" t="s">
        <v>127</v>
      </c>
      <c r="S87" s="95" t="s">
        <v>894</v>
      </c>
      <c r="T87" s="31">
        <v>10</v>
      </c>
      <c r="U87" s="31">
        <v>24</v>
      </c>
      <c r="V87" s="89">
        <v>45061</v>
      </c>
      <c r="W87" s="89">
        <v>45688</v>
      </c>
      <c r="X87" s="27" t="s">
        <v>895</v>
      </c>
      <c r="Y87" s="72">
        <v>128</v>
      </c>
      <c r="Z87" s="76">
        <v>0.108</v>
      </c>
      <c r="AA87" s="28" t="s">
        <v>276</v>
      </c>
      <c r="AB87" s="28" t="s">
        <v>81</v>
      </c>
      <c r="AC87" s="28" t="s">
        <v>238</v>
      </c>
      <c r="AD87" s="28" t="s">
        <v>96</v>
      </c>
      <c r="AE87" s="28" t="s">
        <v>81</v>
      </c>
      <c r="AF87" s="28" t="s">
        <v>81</v>
      </c>
      <c r="AG87" s="28" t="s">
        <v>151</v>
      </c>
      <c r="AH87" s="28" t="s">
        <v>81</v>
      </c>
      <c r="AI87" s="28" t="s">
        <v>98</v>
      </c>
      <c r="AJ87" s="28" t="s">
        <v>81</v>
      </c>
      <c r="AK87" s="28" t="s">
        <v>81</v>
      </c>
      <c r="AL87" s="28" t="s">
        <v>896</v>
      </c>
      <c r="AM87" s="28" t="s">
        <v>100</v>
      </c>
      <c r="AN87" s="27" t="s">
        <v>167</v>
      </c>
      <c r="AO87" s="72">
        <f t="shared" si="45"/>
        <v>0</v>
      </c>
      <c r="AP87" s="27" t="s">
        <v>81</v>
      </c>
      <c r="AQ87" s="27" t="s">
        <v>81</v>
      </c>
      <c r="AR87" s="29" t="s">
        <v>81</v>
      </c>
      <c r="AS87" s="29" t="s">
        <v>81</v>
      </c>
      <c r="AT87" s="79" t="s">
        <v>81</v>
      </c>
      <c r="AW87" s="80" t="s">
        <v>81</v>
      </c>
      <c r="AX87" s="27" t="s">
        <v>81</v>
      </c>
      <c r="AY87" s="27" t="s">
        <v>897</v>
      </c>
      <c r="AZ87" s="27" t="s">
        <v>81</v>
      </c>
      <c r="BA87" s="27" t="s">
        <v>898</v>
      </c>
      <c r="BB87" s="27" t="s">
        <v>899</v>
      </c>
      <c r="BC87" s="27" t="s">
        <v>81</v>
      </c>
      <c r="BD87" s="27" t="s">
        <v>81</v>
      </c>
      <c r="BE87" s="27" t="s">
        <v>81</v>
      </c>
      <c r="BF87" s="27" t="s">
        <v>81</v>
      </c>
      <c r="BG87" s="27" t="s">
        <v>127</v>
      </c>
      <c r="BH87" s="27" t="s">
        <v>106</v>
      </c>
      <c r="BI87" s="27" t="s">
        <v>258</v>
      </c>
      <c r="BJ87" s="27" t="s">
        <v>283</v>
      </c>
      <c r="BK87" s="27" t="s">
        <v>283</v>
      </c>
      <c r="BL87" s="27" t="s">
        <v>81</v>
      </c>
      <c r="BM87" s="27" t="s">
        <v>158</v>
      </c>
      <c r="BO87" s="117">
        <f t="shared" si="46"/>
        <v>0</v>
      </c>
      <c r="BP87" s="117">
        <f t="shared" si="47"/>
        <v>0</v>
      </c>
    </row>
    <row r="88">
      <c r="A88" s="48" t="s">
        <v>80</v>
      </c>
      <c r="B88" s="48" t="s">
        <v>81</v>
      </c>
      <c r="C88" s="58">
        <v>0</v>
      </c>
      <c r="D88" s="58">
        <v>0</v>
      </c>
      <c r="E88" s="64">
        <v>2026.2</v>
      </c>
      <c r="F88" s="26" t="s">
        <v>900</v>
      </c>
      <c r="G88" s="27" t="s">
        <v>901</v>
      </c>
      <c r="H88" s="27" t="s">
        <v>127</v>
      </c>
      <c r="I88" s="118" t="s">
        <v>902</v>
      </c>
      <c r="J88" s="94" t="s">
        <v>301</v>
      </c>
      <c r="L88" s="27" t="s">
        <v>81</v>
      </c>
      <c r="M88" s="27" t="s">
        <v>903</v>
      </c>
      <c r="N88" s="27" t="s">
        <v>88</v>
      </c>
      <c r="O88" s="27" t="s">
        <v>89</v>
      </c>
      <c r="P88" s="27" t="s">
        <v>89</v>
      </c>
      <c r="Q88" s="27" t="s">
        <v>90</v>
      </c>
      <c r="R88" s="27" t="s">
        <v>127</v>
      </c>
      <c r="S88" s="95" t="s">
        <v>904</v>
      </c>
      <c r="T88" s="31">
        <v>22</v>
      </c>
      <c r="U88" s="31">
        <v>5</v>
      </c>
      <c r="V88" s="89">
        <v>45021</v>
      </c>
      <c r="W88" s="89">
        <v>45348</v>
      </c>
      <c r="X88" s="27" t="s">
        <v>905</v>
      </c>
      <c r="Y88" s="72">
        <v>480</v>
      </c>
      <c r="Z88" s="76">
        <v>0.632</v>
      </c>
      <c r="AA88" s="28" t="s">
        <v>94</v>
      </c>
      <c r="AB88" s="28" t="s">
        <v>81</v>
      </c>
      <c r="AC88" s="28" t="s">
        <v>95</v>
      </c>
      <c r="AD88" s="28" t="s">
        <v>197</v>
      </c>
      <c r="AE88" s="28" t="s">
        <v>81</v>
      </c>
      <c r="AF88" s="28" t="s">
        <v>81</v>
      </c>
      <c r="AG88" s="28" t="s">
        <v>180</v>
      </c>
      <c r="AH88" s="28" t="s">
        <v>81</v>
      </c>
      <c r="AI88" s="28" t="s">
        <v>98</v>
      </c>
      <c r="AJ88" s="28" t="s">
        <v>81</v>
      </c>
      <c r="AK88" s="28" t="s">
        <v>81</v>
      </c>
      <c r="AL88" s="28" t="s">
        <v>906</v>
      </c>
      <c r="AM88" s="28" t="s">
        <v>100</v>
      </c>
      <c r="AN88" s="27" t="s">
        <v>101</v>
      </c>
      <c r="AO88" s="72">
        <f t="shared" si="45"/>
        <v>0</v>
      </c>
      <c r="AP88" s="27" t="s">
        <v>81</v>
      </c>
      <c r="AQ88" s="27" t="s">
        <v>81</v>
      </c>
      <c r="AR88" s="29" t="s">
        <v>81</v>
      </c>
      <c r="AS88" s="29" t="s">
        <v>81</v>
      </c>
      <c r="AT88" s="79" t="s">
        <v>81</v>
      </c>
      <c r="AW88" s="80" t="s">
        <v>81</v>
      </c>
      <c r="AX88" s="27" t="s">
        <v>81</v>
      </c>
      <c r="AY88" s="27" t="s">
        <v>907</v>
      </c>
      <c r="AZ88" s="27" t="s">
        <v>81</v>
      </c>
      <c r="BA88" s="27" t="s">
        <v>908</v>
      </c>
      <c r="BB88" s="27" t="s">
        <v>909</v>
      </c>
      <c r="BC88" s="27" t="s">
        <v>81</v>
      </c>
      <c r="BD88" s="27" t="s">
        <v>81</v>
      </c>
      <c r="BE88" s="27" t="s">
        <v>81</v>
      </c>
      <c r="BF88" s="27" t="s">
        <v>81</v>
      </c>
      <c r="BG88" s="27" t="s">
        <v>127</v>
      </c>
      <c r="BH88" s="27" t="s">
        <v>106</v>
      </c>
      <c r="BI88" s="27" t="s">
        <v>107</v>
      </c>
      <c r="BJ88" s="27" t="s">
        <v>108</v>
      </c>
      <c r="BK88" s="27" t="s">
        <v>109</v>
      </c>
      <c r="BL88" s="27" t="s">
        <v>81</v>
      </c>
      <c r="BM88" s="27" t="s">
        <v>158</v>
      </c>
      <c r="BO88" s="117">
        <f t="shared" si="46"/>
        <v>0</v>
      </c>
      <c r="BP88" s="117">
        <f t="shared" si="47"/>
        <v>0</v>
      </c>
    </row>
    <row r="89">
      <c r="A89" s="48" t="s">
        <v>80</v>
      </c>
      <c r="B89" s="48" t="s">
        <v>81</v>
      </c>
      <c r="C89" s="58">
        <v>0</v>
      </c>
      <c r="D89" s="58">
        <v>0</v>
      </c>
      <c r="E89" s="64">
        <v>752.4</v>
      </c>
      <c r="F89" s="26" t="s">
        <v>910</v>
      </c>
      <c r="G89" s="27" t="s">
        <v>911</v>
      </c>
      <c r="H89" s="27" t="s">
        <v>127</v>
      </c>
      <c r="I89" s="118" t="s">
        <v>912</v>
      </c>
      <c r="J89" s="94" t="s">
        <v>129</v>
      </c>
      <c r="L89" s="27" t="s">
        <v>81</v>
      </c>
      <c r="M89" s="27" t="s">
        <v>208</v>
      </c>
      <c r="N89" s="27" t="s">
        <v>88</v>
      </c>
      <c r="O89" s="27" t="s">
        <v>131</v>
      </c>
      <c r="P89" s="27" t="s">
        <v>132</v>
      </c>
      <c r="Q89" s="27" t="s">
        <v>90</v>
      </c>
      <c r="R89" s="27" t="s">
        <v>127</v>
      </c>
      <c r="S89" s="95" t="s">
        <v>913</v>
      </c>
      <c r="T89" s="31">
        <v>22</v>
      </c>
      <c r="U89" s="31">
        <v>8</v>
      </c>
      <c r="V89" s="89">
        <v>45797</v>
      </c>
      <c r="W89" s="89">
        <v>45797</v>
      </c>
      <c r="X89" s="27" t="s">
        <v>914</v>
      </c>
      <c r="Y89" s="72">
        <v>288</v>
      </c>
      <c r="Z89" s="76">
        <v>0.283</v>
      </c>
      <c r="AA89" s="28" t="s">
        <v>94</v>
      </c>
      <c r="AB89" s="28" t="s">
        <v>81</v>
      </c>
      <c r="AC89" s="28" t="s">
        <v>116</v>
      </c>
      <c r="AD89" s="28" t="s">
        <v>96</v>
      </c>
      <c r="AE89" s="28" t="s">
        <v>81</v>
      </c>
      <c r="AF89" s="28" t="s">
        <v>81</v>
      </c>
      <c r="AG89" s="28" t="s">
        <v>135</v>
      </c>
      <c r="AH89" s="28" t="s">
        <v>915</v>
      </c>
      <c r="AI89" s="28" t="s">
        <v>98</v>
      </c>
      <c r="AJ89" s="28" t="s">
        <v>81</v>
      </c>
      <c r="AK89" s="28" t="s">
        <v>81</v>
      </c>
      <c r="AL89" s="28" t="s">
        <v>916</v>
      </c>
      <c r="AM89" s="28" t="s">
        <v>100</v>
      </c>
      <c r="AN89" s="27" t="s">
        <v>167</v>
      </c>
      <c r="AO89" s="72">
        <f t="shared" si="45"/>
        <v>0</v>
      </c>
      <c r="AP89" s="27" t="s">
        <v>81</v>
      </c>
      <c r="AQ89" s="27" t="s">
        <v>81</v>
      </c>
      <c r="AR89" s="29" t="s">
        <v>81</v>
      </c>
      <c r="AS89" s="29" t="s">
        <v>81</v>
      </c>
      <c r="AT89" s="79" t="s">
        <v>81</v>
      </c>
      <c r="AW89" s="80" t="s">
        <v>81</v>
      </c>
      <c r="AX89" s="27" t="s">
        <v>81</v>
      </c>
      <c r="AY89" s="27" t="s">
        <v>917</v>
      </c>
      <c r="AZ89" s="27" t="s">
        <v>81</v>
      </c>
      <c r="BA89" s="27" t="s">
        <v>918</v>
      </c>
      <c r="BB89" s="27" t="s">
        <v>919</v>
      </c>
      <c r="BC89" s="27" t="s">
        <v>81</v>
      </c>
      <c r="BD89" s="27" t="s">
        <v>81</v>
      </c>
      <c r="BE89" s="27" t="s">
        <v>81</v>
      </c>
      <c r="BF89" s="27" t="s">
        <v>81</v>
      </c>
      <c r="BG89" s="27" t="s">
        <v>127</v>
      </c>
      <c r="BH89" s="27" t="s">
        <v>106</v>
      </c>
      <c r="BI89" s="27" t="s">
        <v>170</v>
      </c>
      <c r="BJ89" s="27" t="s">
        <v>358</v>
      </c>
      <c r="BK89" s="27" t="s">
        <v>358</v>
      </c>
      <c r="BL89" s="27" t="s">
        <v>81</v>
      </c>
      <c r="BM89" s="27" t="s">
        <v>81</v>
      </c>
      <c r="BO89" s="117">
        <f t="shared" si="46"/>
        <v>0</v>
      </c>
      <c r="BP89" s="117">
        <f t="shared" si="47"/>
        <v>0</v>
      </c>
    </row>
    <row r="90">
      <c r="A90" s="48" t="s">
        <v>80</v>
      </c>
      <c r="B90" s="48" t="s">
        <v>81</v>
      </c>
      <c r="C90" s="58">
        <v>0</v>
      </c>
      <c r="D90" s="58">
        <v>0</v>
      </c>
      <c r="E90" s="64">
        <v>706.2</v>
      </c>
      <c r="F90" s="26" t="s">
        <v>920</v>
      </c>
      <c r="G90" s="27" t="s">
        <v>921</v>
      </c>
      <c r="H90" s="27" t="s">
        <v>127</v>
      </c>
      <c r="I90" s="118" t="s">
        <v>922</v>
      </c>
      <c r="J90" s="94" t="s">
        <v>86</v>
      </c>
      <c r="L90" s="27" t="s">
        <v>81</v>
      </c>
      <c r="M90" s="27" t="s">
        <v>113</v>
      </c>
      <c r="N90" s="27" t="s">
        <v>88</v>
      </c>
      <c r="O90" s="27" t="s">
        <v>679</v>
      </c>
      <c r="P90" s="27" t="s">
        <v>679</v>
      </c>
      <c r="Q90" s="27" t="s">
        <v>90</v>
      </c>
      <c r="R90" s="27" t="s">
        <v>127</v>
      </c>
      <c r="S90" s="95" t="s">
        <v>923</v>
      </c>
      <c r="T90" s="31">
        <v>22</v>
      </c>
      <c r="U90" s="31">
        <v>8</v>
      </c>
      <c r="V90" s="89">
        <v>45947</v>
      </c>
      <c r="W90" s="89">
        <v>45947</v>
      </c>
      <c r="X90" s="27" t="s">
        <v>924</v>
      </c>
      <c r="Y90" s="72">
        <v>384</v>
      </c>
      <c r="Z90" s="76">
        <v>0.36</v>
      </c>
      <c r="AA90" s="28" t="s">
        <v>94</v>
      </c>
      <c r="AB90" s="28" t="s">
        <v>81</v>
      </c>
      <c r="AC90" s="28" t="s">
        <v>116</v>
      </c>
      <c r="AD90" s="28" t="s">
        <v>96</v>
      </c>
      <c r="AE90" s="28" t="s">
        <v>81</v>
      </c>
      <c r="AF90" s="28" t="s">
        <v>81</v>
      </c>
      <c r="AG90" s="28" t="s">
        <v>135</v>
      </c>
      <c r="AH90" s="28" t="s">
        <v>921</v>
      </c>
      <c r="AI90" s="28" t="s">
        <v>98</v>
      </c>
      <c r="AJ90" s="28" t="s">
        <v>81</v>
      </c>
      <c r="AK90" s="28" t="s">
        <v>81</v>
      </c>
      <c r="AL90" s="28" t="s">
        <v>925</v>
      </c>
      <c r="AM90" s="28" t="s">
        <v>100</v>
      </c>
      <c r="AN90" s="27" t="s">
        <v>101</v>
      </c>
      <c r="AO90" s="72">
        <f t="shared" si="45"/>
        <v>0</v>
      </c>
      <c r="AP90" s="27" t="s">
        <v>81</v>
      </c>
      <c r="AQ90" s="27" t="s">
        <v>81</v>
      </c>
      <c r="AR90" s="29" t="s">
        <v>81</v>
      </c>
      <c r="AS90" s="29" t="s">
        <v>81</v>
      </c>
      <c r="AT90" s="79" t="s">
        <v>81</v>
      </c>
      <c r="AW90" s="80" t="s">
        <v>81</v>
      </c>
      <c r="AX90" s="27" t="s">
        <v>81</v>
      </c>
      <c r="AY90" s="27" t="s">
        <v>926</v>
      </c>
      <c r="AZ90" s="27" t="s">
        <v>81</v>
      </c>
      <c r="BA90" s="27" t="s">
        <v>927</v>
      </c>
      <c r="BB90" s="27" t="s">
        <v>928</v>
      </c>
      <c r="BC90" s="27" t="s">
        <v>81</v>
      </c>
      <c r="BD90" s="27" t="s">
        <v>81</v>
      </c>
      <c r="BE90" s="27" t="s">
        <v>81</v>
      </c>
      <c r="BF90" s="27" t="s">
        <v>81</v>
      </c>
      <c r="BG90" s="27" t="s">
        <v>127</v>
      </c>
      <c r="BH90" s="27" t="s">
        <v>141</v>
      </c>
      <c r="BI90" s="27" t="s">
        <v>142</v>
      </c>
      <c r="BJ90" s="27" t="s">
        <v>228</v>
      </c>
      <c r="BK90" s="27" t="s">
        <v>143</v>
      </c>
      <c r="BL90" s="27" t="s">
        <v>81</v>
      </c>
      <c r="BM90" s="27" t="s">
        <v>81</v>
      </c>
      <c r="BO90" s="117">
        <f t="shared" si="46"/>
        <v>0</v>
      </c>
      <c r="BP90" s="117">
        <f t="shared" si="47"/>
        <v>0</v>
      </c>
    </row>
    <row r="91">
      <c r="A91" s="48" t="s">
        <v>80</v>
      </c>
      <c r="B91" s="48" t="s">
        <v>81</v>
      </c>
      <c r="C91" s="58">
        <v>0</v>
      </c>
      <c r="D91" s="58">
        <v>0</v>
      </c>
      <c r="E91" s="64">
        <v>891</v>
      </c>
      <c r="F91" s="26" t="s">
        <v>929</v>
      </c>
      <c r="G91" s="27" t="s">
        <v>930</v>
      </c>
      <c r="H91" s="27" t="s">
        <v>127</v>
      </c>
      <c r="I91" s="118" t="s">
        <v>931</v>
      </c>
      <c r="J91" s="94" t="s">
        <v>129</v>
      </c>
      <c r="L91" s="27" t="s">
        <v>81</v>
      </c>
      <c r="M91" s="27" t="s">
        <v>248</v>
      </c>
      <c r="N91" s="27" t="s">
        <v>88</v>
      </c>
      <c r="O91" s="27" t="s">
        <v>232</v>
      </c>
      <c r="P91" s="27" t="s">
        <v>233</v>
      </c>
      <c r="Q91" s="27" t="s">
        <v>90</v>
      </c>
      <c r="R91" s="27" t="s">
        <v>127</v>
      </c>
      <c r="S91" s="95" t="s">
        <v>932</v>
      </c>
      <c r="T91" s="31">
        <v>22</v>
      </c>
      <c r="U91" s="31">
        <v>8</v>
      </c>
      <c r="V91" s="89">
        <v>45196</v>
      </c>
      <c r="W91" s="89">
        <v>45196</v>
      </c>
      <c r="X91" s="27" t="s">
        <v>933</v>
      </c>
      <c r="Y91" s="72">
        <v>224</v>
      </c>
      <c r="Z91" s="76">
        <v>0.228</v>
      </c>
      <c r="AA91" s="28" t="s">
        <v>94</v>
      </c>
      <c r="AB91" s="28" t="s">
        <v>81</v>
      </c>
      <c r="AC91" s="28" t="s">
        <v>95</v>
      </c>
      <c r="AD91" s="28" t="s">
        <v>96</v>
      </c>
      <c r="AE91" s="28" t="s">
        <v>81</v>
      </c>
      <c r="AF91" s="28" t="s">
        <v>81</v>
      </c>
      <c r="AG91" s="28" t="s">
        <v>97</v>
      </c>
      <c r="AH91" s="28" t="s">
        <v>81</v>
      </c>
      <c r="AI91" s="28" t="s">
        <v>98</v>
      </c>
      <c r="AJ91" s="28" t="s">
        <v>81</v>
      </c>
      <c r="AK91" s="28" t="s">
        <v>81</v>
      </c>
      <c r="AL91" s="28" t="s">
        <v>934</v>
      </c>
      <c r="AM91" s="28" t="s">
        <v>100</v>
      </c>
      <c r="AN91" s="27" t="s">
        <v>167</v>
      </c>
      <c r="AO91" s="72">
        <f t="shared" si="45"/>
        <v>0</v>
      </c>
      <c r="AP91" s="27" t="s">
        <v>81</v>
      </c>
      <c r="AQ91" s="27" t="s">
        <v>81</v>
      </c>
      <c r="AR91" s="29" t="s">
        <v>81</v>
      </c>
      <c r="AS91" s="29" t="s">
        <v>81</v>
      </c>
      <c r="AT91" s="79" t="s">
        <v>81</v>
      </c>
      <c r="AW91" s="80" t="s">
        <v>81</v>
      </c>
      <c r="AX91" s="27" t="s">
        <v>81</v>
      </c>
      <c r="AY91" s="27" t="s">
        <v>935</v>
      </c>
      <c r="AZ91" s="27" t="s">
        <v>81</v>
      </c>
      <c r="BA91" s="27" t="s">
        <v>81</v>
      </c>
      <c r="BB91" s="27" t="s">
        <v>936</v>
      </c>
      <c r="BC91" s="27" t="s">
        <v>81</v>
      </c>
      <c r="BD91" s="27" t="s">
        <v>81</v>
      </c>
      <c r="BE91" s="27" t="s">
        <v>81</v>
      </c>
      <c r="BF91" s="27" t="s">
        <v>81</v>
      </c>
      <c r="BG91" s="27" t="s">
        <v>127</v>
      </c>
      <c r="BH91" s="27" t="s">
        <v>141</v>
      </c>
      <c r="BI91" s="27" t="s">
        <v>748</v>
      </c>
      <c r="BJ91" s="27" t="s">
        <v>749</v>
      </c>
      <c r="BK91" s="27" t="s">
        <v>937</v>
      </c>
      <c r="BL91" s="27" t="s">
        <v>81</v>
      </c>
      <c r="BM91" s="27" t="s">
        <v>158</v>
      </c>
      <c r="BO91" s="117">
        <f t="shared" si="46"/>
        <v>0</v>
      </c>
      <c r="BP91" s="117">
        <f t="shared" si="47"/>
        <v>0</v>
      </c>
    </row>
    <row r="92">
      <c r="A92" s="48" t="s">
        <v>80</v>
      </c>
      <c r="B92" s="48" t="s">
        <v>81</v>
      </c>
      <c r="C92" s="58">
        <v>0</v>
      </c>
      <c r="D92" s="58">
        <v>0</v>
      </c>
      <c r="E92" s="64">
        <v>752.4</v>
      </c>
      <c r="F92" s="26" t="s">
        <v>938</v>
      </c>
      <c r="G92" s="27" t="s">
        <v>939</v>
      </c>
      <c r="H92" s="27" t="s">
        <v>127</v>
      </c>
      <c r="I92" s="118" t="s">
        <v>940</v>
      </c>
      <c r="J92" s="94" t="s">
        <v>86</v>
      </c>
      <c r="L92" s="27" t="s">
        <v>81</v>
      </c>
      <c r="M92" s="27" t="s">
        <v>208</v>
      </c>
      <c r="N92" s="27" t="s">
        <v>88</v>
      </c>
      <c r="O92" s="27" t="s">
        <v>249</v>
      </c>
      <c r="P92" s="27" t="s">
        <v>250</v>
      </c>
      <c r="Q92" s="27" t="s">
        <v>90</v>
      </c>
      <c r="R92" s="27" t="s">
        <v>127</v>
      </c>
      <c r="S92" s="95" t="s">
        <v>941</v>
      </c>
      <c r="T92" s="31">
        <v>22</v>
      </c>
      <c r="U92" s="31">
        <v>4</v>
      </c>
      <c r="V92" s="89">
        <v>45016</v>
      </c>
      <c r="W92" s="89">
        <v>45016</v>
      </c>
      <c r="X92" s="27" t="s">
        <v>942</v>
      </c>
      <c r="Y92" s="72">
        <v>496</v>
      </c>
      <c r="Z92" s="76">
        <v>0.47</v>
      </c>
      <c r="AA92" s="28" t="s">
        <v>94</v>
      </c>
      <c r="AB92" s="28" t="s">
        <v>81</v>
      </c>
      <c r="AC92" s="28" t="s">
        <v>95</v>
      </c>
      <c r="AD92" s="28" t="s">
        <v>96</v>
      </c>
      <c r="AE92" s="28" t="s">
        <v>81</v>
      </c>
      <c r="AF92" s="28" t="s">
        <v>81</v>
      </c>
      <c r="AG92" s="28" t="s">
        <v>97</v>
      </c>
      <c r="AH92" s="28" t="s">
        <v>81</v>
      </c>
      <c r="AI92" s="28" t="s">
        <v>98</v>
      </c>
      <c r="AJ92" s="28" t="s">
        <v>81</v>
      </c>
      <c r="AK92" s="28" t="s">
        <v>81</v>
      </c>
      <c r="AL92" s="28" t="s">
        <v>943</v>
      </c>
      <c r="AM92" s="28" t="s">
        <v>100</v>
      </c>
      <c r="AN92" s="27" t="s">
        <v>101</v>
      </c>
      <c r="AO92" s="72">
        <f t="shared" si="45"/>
        <v>0</v>
      </c>
      <c r="AP92" s="27" t="s">
        <v>81</v>
      </c>
      <c r="AQ92" s="27" t="s">
        <v>81</v>
      </c>
      <c r="AR92" s="29" t="s">
        <v>81</v>
      </c>
      <c r="AS92" s="29" t="s">
        <v>81</v>
      </c>
      <c r="AT92" s="79" t="s">
        <v>81</v>
      </c>
      <c r="AW92" s="80" t="s">
        <v>81</v>
      </c>
      <c r="AX92" s="27" t="s">
        <v>81</v>
      </c>
      <c r="AY92" s="27" t="s">
        <v>944</v>
      </c>
      <c r="AZ92" s="27" t="s">
        <v>81</v>
      </c>
      <c r="BA92" s="27" t="s">
        <v>81</v>
      </c>
      <c r="BB92" s="27" t="s">
        <v>945</v>
      </c>
      <c r="BC92" s="27" t="s">
        <v>81</v>
      </c>
      <c r="BD92" s="27" t="s">
        <v>81</v>
      </c>
      <c r="BE92" s="27" t="s">
        <v>81</v>
      </c>
      <c r="BF92" s="27" t="s">
        <v>81</v>
      </c>
      <c r="BG92" s="27" t="s">
        <v>127</v>
      </c>
      <c r="BH92" s="27" t="s">
        <v>106</v>
      </c>
      <c r="BI92" s="27" t="s">
        <v>258</v>
      </c>
      <c r="BJ92" s="27" t="s">
        <v>259</v>
      </c>
      <c r="BK92" s="27" t="s">
        <v>259</v>
      </c>
      <c r="BL92" s="27" t="s">
        <v>81</v>
      </c>
      <c r="BM92" s="27" t="s">
        <v>158</v>
      </c>
      <c r="BO92" s="117">
        <f t="shared" si="46"/>
        <v>0</v>
      </c>
      <c r="BP92" s="117">
        <f t="shared" si="47"/>
        <v>0</v>
      </c>
    </row>
    <row r="93">
      <c r="A93" s="48" t="s">
        <v>80</v>
      </c>
      <c r="B93" s="48" t="s">
        <v>81</v>
      </c>
      <c r="C93" s="58">
        <v>0</v>
      </c>
      <c r="D93" s="58">
        <v>0</v>
      </c>
      <c r="E93" s="64">
        <v>1102.2</v>
      </c>
      <c r="F93" s="26" t="s">
        <v>946</v>
      </c>
      <c r="G93" s="27" t="s">
        <v>947</v>
      </c>
      <c r="H93" s="27" t="s">
        <v>127</v>
      </c>
      <c r="I93" s="118" t="s">
        <v>948</v>
      </c>
      <c r="J93" s="94" t="s">
        <v>86</v>
      </c>
      <c r="L93" s="27" t="s">
        <v>81</v>
      </c>
      <c r="M93" s="27" t="s">
        <v>130</v>
      </c>
      <c r="N93" s="27" t="s">
        <v>88</v>
      </c>
      <c r="O93" s="27" t="s">
        <v>162</v>
      </c>
      <c r="P93" s="27" t="s">
        <v>314</v>
      </c>
      <c r="Q93" s="27" t="s">
        <v>90</v>
      </c>
      <c r="R93" s="27" t="s">
        <v>127</v>
      </c>
      <c r="S93" s="95" t="s">
        <v>949</v>
      </c>
      <c r="T93" s="31">
        <v>22</v>
      </c>
      <c r="U93" s="31">
        <v>6</v>
      </c>
      <c r="V93" s="89">
        <v>45706</v>
      </c>
      <c r="W93" s="89">
        <v>45904</v>
      </c>
      <c r="X93" s="27" t="s">
        <v>950</v>
      </c>
      <c r="Y93" s="72">
        <v>384</v>
      </c>
      <c r="Z93" s="76">
        <v>0.392</v>
      </c>
      <c r="AA93" s="28" t="s">
        <v>94</v>
      </c>
      <c r="AB93" s="28" t="s">
        <v>81</v>
      </c>
      <c r="AC93" s="28" t="s">
        <v>116</v>
      </c>
      <c r="AD93" s="28" t="s">
        <v>96</v>
      </c>
      <c r="AE93" s="28" t="s">
        <v>81</v>
      </c>
      <c r="AF93" s="28" t="s">
        <v>81</v>
      </c>
      <c r="AG93" s="28" t="s">
        <v>135</v>
      </c>
      <c r="AH93" s="28" t="s">
        <v>951</v>
      </c>
      <c r="AI93" s="28" t="s">
        <v>98</v>
      </c>
      <c r="AJ93" s="28" t="s">
        <v>952</v>
      </c>
      <c r="AK93" s="28" t="s">
        <v>953</v>
      </c>
      <c r="AL93" s="28" t="s">
        <v>954</v>
      </c>
      <c r="AM93" s="28" t="s">
        <v>100</v>
      </c>
      <c r="AN93" s="27" t="s">
        <v>101</v>
      </c>
      <c r="AO93" s="72">
        <f t="shared" si="45"/>
        <v>0</v>
      </c>
      <c r="AP93" s="27" t="s">
        <v>81</v>
      </c>
      <c r="AQ93" s="27" t="s">
        <v>81</v>
      </c>
      <c r="AR93" s="29" t="s">
        <v>81</v>
      </c>
      <c r="AS93" s="29" t="s">
        <v>81</v>
      </c>
      <c r="AT93" s="79" t="s">
        <v>81</v>
      </c>
      <c r="AW93" s="80" t="s">
        <v>81</v>
      </c>
      <c r="AX93" s="27" t="s">
        <v>81</v>
      </c>
      <c r="AY93" s="27" t="s">
        <v>955</v>
      </c>
      <c r="AZ93" s="27" t="s">
        <v>81</v>
      </c>
      <c r="BA93" s="27" t="s">
        <v>956</v>
      </c>
      <c r="BB93" s="27" t="s">
        <v>957</v>
      </c>
      <c r="BC93" s="27" t="s">
        <v>81</v>
      </c>
      <c r="BD93" s="27" t="s">
        <v>81</v>
      </c>
      <c r="BE93" s="27" t="s">
        <v>81</v>
      </c>
      <c r="BF93" s="27" t="s">
        <v>81</v>
      </c>
      <c r="BG93" s="27" t="s">
        <v>127</v>
      </c>
      <c r="BH93" s="27" t="s">
        <v>141</v>
      </c>
      <c r="BI93" s="27" t="s">
        <v>142</v>
      </c>
      <c r="BJ93" s="27" t="s">
        <v>228</v>
      </c>
      <c r="BK93" s="27" t="s">
        <v>143</v>
      </c>
      <c r="BL93" s="27" t="s">
        <v>81</v>
      </c>
      <c r="BM93" s="27" t="s">
        <v>81</v>
      </c>
      <c r="BO93" s="117">
        <f t="shared" si="46"/>
        <v>0</v>
      </c>
      <c r="BP93" s="117">
        <f t="shared" si="47"/>
        <v>0</v>
      </c>
    </row>
    <row r="94">
      <c r="A94" s="48" t="s">
        <v>80</v>
      </c>
      <c r="B94" s="48" t="s">
        <v>81</v>
      </c>
      <c r="C94" s="58">
        <v>0</v>
      </c>
      <c r="D94" s="58">
        <v>0</v>
      </c>
      <c r="E94" s="64">
        <v>145.2</v>
      </c>
      <c r="F94" s="26" t="s">
        <v>958</v>
      </c>
      <c r="G94" s="27" t="s">
        <v>959</v>
      </c>
      <c r="H94" s="27" t="s">
        <v>127</v>
      </c>
      <c r="I94" s="118" t="s">
        <v>960</v>
      </c>
      <c r="J94" s="94" t="s">
        <v>129</v>
      </c>
      <c r="L94" s="27" t="s">
        <v>81</v>
      </c>
      <c r="M94" s="27" t="s">
        <v>764</v>
      </c>
      <c r="N94" s="27" t="s">
        <v>88</v>
      </c>
      <c r="O94" s="27" t="s">
        <v>162</v>
      </c>
      <c r="P94" s="27" t="s">
        <v>961</v>
      </c>
      <c r="Q94" s="27" t="s">
        <v>90</v>
      </c>
      <c r="R94" s="27" t="s">
        <v>127</v>
      </c>
      <c r="S94" s="95" t="s">
        <v>962</v>
      </c>
      <c r="T94" s="31">
        <v>22</v>
      </c>
      <c r="U94" s="31">
        <v>6</v>
      </c>
      <c r="V94" s="89">
        <v>45021</v>
      </c>
      <c r="W94" s="89">
        <v>45021</v>
      </c>
      <c r="X94" s="27" t="s">
        <v>963</v>
      </c>
      <c r="Y94" s="72">
        <v>352</v>
      </c>
      <c r="Z94" s="76">
        <v>0.33</v>
      </c>
      <c r="AA94" s="28" t="s">
        <v>94</v>
      </c>
      <c r="AB94" s="28" t="s">
        <v>81</v>
      </c>
      <c r="AC94" s="28" t="s">
        <v>95</v>
      </c>
      <c r="AD94" s="28" t="s">
        <v>96</v>
      </c>
      <c r="AE94" s="28" t="s">
        <v>81</v>
      </c>
      <c r="AF94" s="28" t="s">
        <v>658</v>
      </c>
      <c r="AG94" s="28" t="s">
        <v>180</v>
      </c>
      <c r="AH94" s="28" t="s">
        <v>959</v>
      </c>
      <c r="AI94" s="28" t="s">
        <v>98</v>
      </c>
      <c r="AJ94" s="28" t="s">
        <v>81</v>
      </c>
      <c r="AK94" s="28" t="s">
        <v>81</v>
      </c>
      <c r="AL94" s="28" t="s">
        <v>964</v>
      </c>
      <c r="AM94" s="28" t="s">
        <v>100</v>
      </c>
      <c r="AN94" s="27" t="s">
        <v>167</v>
      </c>
      <c r="AO94" s="72">
        <f t="shared" si="45"/>
        <v>0</v>
      </c>
      <c r="AP94" s="27" t="s">
        <v>81</v>
      </c>
      <c r="AQ94" s="27" t="s">
        <v>81</v>
      </c>
      <c r="AR94" s="29" t="s">
        <v>81</v>
      </c>
      <c r="AS94" s="29" t="s">
        <v>81</v>
      </c>
      <c r="AT94" s="79" t="s">
        <v>81</v>
      </c>
      <c r="AW94" s="80" t="s">
        <v>81</v>
      </c>
      <c r="AX94" s="27" t="s">
        <v>81</v>
      </c>
      <c r="AY94" s="27" t="s">
        <v>965</v>
      </c>
      <c r="AZ94" s="27" t="s">
        <v>81</v>
      </c>
      <c r="BA94" s="27" t="s">
        <v>81</v>
      </c>
      <c r="BB94" s="27" t="s">
        <v>966</v>
      </c>
      <c r="BC94" s="27" t="s">
        <v>81</v>
      </c>
      <c r="BD94" s="27" t="s">
        <v>81</v>
      </c>
      <c r="BE94" s="27" t="s">
        <v>81</v>
      </c>
      <c r="BF94" s="27" t="s">
        <v>81</v>
      </c>
      <c r="BG94" s="27" t="s">
        <v>127</v>
      </c>
      <c r="BH94" s="27" t="s">
        <v>106</v>
      </c>
      <c r="BI94" s="27" t="s">
        <v>170</v>
      </c>
      <c r="BJ94" s="27" t="s">
        <v>171</v>
      </c>
      <c r="BK94" s="27" t="s">
        <v>171</v>
      </c>
      <c r="BL94" s="27" t="s">
        <v>81</v>
      </c>
      <c r="BM94" s="27" t="s">
        <v>81</v>
      </c>
      <c r="BO94" s="117">
        <f t="shared" si="46"/>
        <v>0</v>
      </c>
      <c r="BP94" s="117">
        <f t="shared" si="47"/>
        <v>0</v>
      </c>
    </row>
    <row r="95">
      <c r="A95" s="48" t="s">
        <v>80</v>
      </c>
      <c r="B95" s="48" t="s">
        <v>81</v>
      </c>
      <c r="C95" s="58">
        <v>0</v>
      </c>
      <c r="D95" s="58">
        <v>0</v>
      </c>
      <c r="E95" s="64">
        <v>1267.2</v>
      </c>
      <c r="F95" s="26" t="s">
        <v>967</v>
      </c>
      <c r="G95" s="27" t="s">
        <v>968</v>
      </c>
      <c r="H95" s="27" t="s">
        <v>127</v>
      </c>
      <c r="I95" s="118" t="s">
        <v>969</v>
      </c>
      <c r="J95" s="94" t="s">
        <v>129</v>
      </c>
      <c r="L95" s="27" t="s">
        <v>81</v>
      </c>
      <c r="M95" s="27" t="s">
        <v>430</v>
      </c>
      <c r="N95" s="27" t="s">
        <v>88</v>
      </c>
      <c r="O95" s="27" t="s">
        <v>232</v>
      </c>
      <c r="P95" s="27" t="s">
        <v>970</v>
      </c>
      <c r="Q95" s="27" t="s">
        <v>90</v>
      </c>
      <c r="R95" s="27" t="s">
        <v>127</v>
      </c>
      <c r="S95" s="95" t="s">
        <v>971</v>
      </c>
      <c r="T95" s="31">
        <v>10</v>
      </c>
      <c r="U95" s="31">
        <v>8</v>
      </c>
      <c r="V95" s="89">
        <v>45733</v>
      </c>
      <c r="W95" s="89">
        <v>45733</v>
      </c>
      <c r="X95" s="27" t="s">
        <v>972</v>
      </c>
      <c r="Y95" s="72">
        <v>360</v>
      </c>
      <c r="Z95" s="76">
        <v>0.368</v>
      </c>
      <c r="AA95" s="28" t="s">
        <v>94</v>
      </c>
      <c r="AB95" s="28" t="s">
        <v>81</v>
      </c>
      <c r="AC95" s="28" t="s">
        <v>95</v>
      </c>
      <c r="AD95" s="28" t="s">
        <v>96</v>
      </c>
      <c r="AE95" s="28" t="s">
        <v>81</v>
      </c>
      <c r="AF95" s="28" t="s">
        <v>81</v>
      </c>
      <c r="AG95" s="28" t="s">
        <v>151</v>
      </c>
      <c r="AH95" s="28" t="s">
        <v>81</v>
      </c>
      <c r="AI95" s="28" t="s">
        <v>98</v>
      </c>
      <c r="AJ95" s="28" t="s">
        <v>81</v>
      </c>
      <c r="AK95" s="28" t="s">
        <v>81</v>
      </c>
      <c r="AL95" s="28" t="s">
        <v>973</v>
      </c>
      <c r="AM95" s="28" t="s">
        <v>100</v>
      </c>
      <c r="AN95" s="27" t="s">
        <v>167</v>
      </c>
      <c r="AO95" s="72">
        <f t="shared" si="45"/>
        <v>0</v>
      </c>
      <c r="AP95" s="27" t="s">
        <v>81</v>
      </c>
      <c r="AQ95" s="27" t="s">
        <v>81</v>
      </c>
      <c r="AR95" s="29" t="s">
        <v>81</v>
      </c>
      <c r="AS95" s="29" t="s">
        <v>81</v>
      </c>
      <c r="AT95" s="79" t="s">
        <v>81</v>
      </c>
      <c r="AW95" s="80" t="s">
        <v>81</v>
      </c>
      <c r="AX95" s="27" t="s">
        <v>81</v>
      </c>
      <c r="AY95" s="27" t="s">
        <v>974</v>
      </c>
      <c r="AZ95" s="27" t="s">
        <v>81</v>
      </c>
      <c r="BA95" s="27" t="s">
        <v>975</v>
      </c>
      <c r="BB95" s="27" t="s">
        <v>976</v>
      </c>
      <c r="BC95" s="27" t="s">
        <v>81</v>
      </c>
      <c r="BD95" s="27" t="s">
        <v>81</v>
      </c>
      <c r="BE95" s="27" t="s">
        <v>81</v>
      </c>
      <c r="BF95" s="27" t="s">
        <v>81</v>
      </c>
      <c r="BG95" s="27" t="s">
        <v>127</v>
      </c>
      <c r="BH95" s="27" t="s">
        <v>141</v>
      </c>
      <c r="BI95" s="27" t="s">
        <v>748</v>
      </c>
      <c r="BJ95" s="27" t="s">
        <v>187</v>
      </c>
      <c r="BK95" s="27" t="s">
        <v>187</v>
      </c>
      <c r="BL95" s="27" t="s">
        <v>81</v>
      </c>
      <c r="BM95" s="27" t="s">
        <v>81</v>
      </c>
      <c r="BO95" s="117">
        <f t="shared" si="46"/>
        <v>0</v>
      </c>
      <c r="BP95" s="117">
        <f t="shared" si="47"/>
        <v>0</v>
      </c>
    </row>
    <row r="96">
      <c r="A96" s="48" t="s">
        <v>80</v>
      </c>
      <c r="B96" s="48" t="s">
        <v>81</v>
      </c>
      <c r="C96" s="58">
        <v>0</v>
      </c>
      <c r="D96" s="58">
        <v>0</v>
      </c>
      <c r="E96" s="64">
        <v>358.6</v>
      </c>
      <c r="F96" s="26" t="s">
        <v>977</v>
      </c>
      <c r="G96" s="27" t="s">
        <v>978</v>
      </c>
      <c r="H96" s="27" t="s">
        <v>127</v>
      </c>
      <c r="I96" s="118" t="s">
        <v>979</v>
      </c>
      <c r="J96" s="94" t="s">
        <v>129</v>
      </c>
      <c r="L96" s="27" t="s">
        <v>81</v>
      </c>
      <c r="M96" s="27" t="s">
        <v>980</v>
      </c>
      <c r="N96" s="27" t="s">
        <v>88</v>
      </c>
      <c r="O96" s="27" t="s">
        <v>131</v>
      </c>
      <c r="P96" s="27" t="s">
        <v>132</v>
      </c>
      <c r="Q96" s="27" t="s">
        <v>90</v>
      </c>
      <c r="R96" s="27" t="s">
        <v>127</v>
      </c>
      <c r="S96" s="95" t="s">
        <v>981</v>
      </c>
      <c r="T96" s="31">
        <v>22</v>
      </c>
      <c r="U96" s="31">
        <v>6</v>
      </c>
      <c r="V96" s="89">
        <v>45118</v>
      </c>
      <c r="W96" s="89">
        <v>45118</v>
      </c>
      <c r="X96" s="27" t="s">
        <v>982</v>
      </c>
      <c r="Y96" s="72">
        <v>688</v>
      </c>
      <c r="Z96" s="76">
        <v>0.763</v>
      </c>
      <c r="AA96" s="28" t="s">
        <v>94</v>
      </c>
      <c r="AB96" s="28" t="s">
        <v>81</v>
      </c>
      <c r="AC96" s="28" t="s">
        <v>95</v>
      </c>
      <c r="AD96" s="28" t="s">
        <v>197</v>
      </c>
      <c r="AE96" s="28" t="s">
        <v>81</v>
      </c>
      <c r="AF96" s="28" t="s">
        <v>658</v>
      </c>
      <c r="AG96" s="28" t="s">
        <v>97</v>
      </c>
      <c r="AH96" s="28" t="s">
        <v>81</v>
      </c>
      <c r="AI96" s="28" t="s">
        <v>98</v>
      </c>
      <c r="AJ96" s="28" t="s">
        <v>81</v>
      </c>
      <c r="AK96" s="28" t="s">
        <v>81</v>
      </c>
      <c r="AL96" s="28" t="s">
        <v>983</v>
      </c>
      <c r="AM96" s="28" t="s">
        <v>100</v>
      </c>
      <c r="AN96" s="27" t="s">
        <v>101</v>
      </c>
      <c r="AO96" s="72">
        <f t="shared" si="45"/>
        <v>0</v>
      </c>
      <c r="AP96" s="27" t="s">
        <v>81</v>
      </c>
      <c r="AQ96" s="27" t="s">
        <v>81</v>
      </c>
      <c r="AR96" s="29" t="s">
        <v>81</v>
      </c>
      <c r="AS96" s="29" t="s">
        <v>81</v>
      </c>
      <c r="AT96" s="79" t="s">
        <v>81</v>
      </c>
      <c r="AW96" s="80" t="s">
        <v>81</v>
      </c>
      <c r="AX96" s="27" t="s">
        <v>81</v>
      </c>
      <c r="AY96" s="27" t="s">
        <v>984</v>
      </c>
      <c r="AZ96" s="27" t="s">
        <v>81</v>
      </c>
      <c r="BA96" s="27" t="s">
        <v>81</v>
      </c>
      <c r="BB96" s="27" t="s">
        <v>985</v>
      </c>
      <c r="BC96" s="27" t="s">
        <v>81</v>
      </c>
      <c r="BD96" s="27" t="s">
        <v>81</v>
      </c>
      <c r="BE96" s="27" t="s">
        <v>81</v>
      </c>
      <c r="BF96" s="27" t="s">
        <v>81</v>
      </c>
      <c r="BG96" s="27" t="s">
        <v>127</v>
      </c>
      <c r="BH96" s="27" t="s">
        <v>141</v>
      </c>
      <c r="BI96" s="27" t="s">
        <v>142</v>
      </c>
      <c r="BJ96" s="27" t="s">
        <v>143</v>
      </c>
      <c r="BK96" s="27" t="s">
        <v>143</v>
      </c>
      <c r="BL96" s="27" t="s">
        <v>81</v>
      </c>
      <c r="BM96" s="27" t="s">
        <v>81</v>
      </c>
      <c r="BO96" s="117">
        <f t="shared" si="46"/>
        <v>0</v>
      </c>
      <c r="BP96" s="117">
        <f t="shared" si="47"/>
        <v>0</v>
      </c>
    </row>
    <row r="97">
      <c r="A97" s="48" t="s">
        <v>80</v>
      </c>
      <c r="B97" s="48" t="s">
        <v>81</v>
      </c>
      <c r="C97" s="58">
        <v>0</v>
      </c>
      <c r="D97" s="58">
        <v>0</v>
      </c>
      <c r="E97" s="64">
        <v>633.6</v>
      </c>
      <c r="F97" s="26" t="s">
        <v>986</v>
      </c>
      <c r="G97" s="27" t="s">
        <v>987</v>
      </c>
      <c r="H97" s="27" t="s">
        <v>127</v>
      </c>
      <c r="I97" s="118" t="s">
        <v>988</v>
      </c>
      <c r="J97" s="94" t="s">
        <v>96</v>
      </c>
      <c r="L97" s="27" t="s">
        <v>443</v>
      </c>
      <c r="M97" s="27" t="s">
        <v>854</v>
      </c>
      <c r="N97" s="27" t="s">
        <v>88</v>
      </c>
      <c r="O97" s="27" t="s">
        <v>989</v>
      </c>
      <c r="P97" s="27" t="s">
        <v>990</v>
      </c>
      <c r="Q97" s="27" t="s">
        <v>90</v>
      </c>
      <c r="R97" s="27" t="s">
        <v>127</v>
      </c>
      <c r="S97" s="95" t="s">
        <v>991</v>
      </c>
      <c r="T97" s="31">
        <v>10</v>
      </c>
      <c r="U97" s="31">
        <v>12</v>
      </c>
      <c r="V97" s="89">
        <v>46203</v>
      </c>
      <c r="W97" s="89">
        <v>46203</v>
      </c>
      <c r="X97" s="27" t="s">
        <v>992</v>
      </c>
      <c r="Y97" s="72">
        <v>320</v>
      </c>
      <c r="Z97" s="76">
        <v>0.317</v>
      </c>
      <c r="AA97" s="28" t="s">
        <v>94</v>
      </c>
      <c r="AB97" s="28" t="s">
        <v>81</v>
      </c>
      <c r="AC97" s="28" t="s">
        <v>116</v>
      </c>
      <c r="AD97" s="28" t="s">
        <v>96</v>
      </c>
      <c r="AE97" s="28" t="s">
        <v>704</v>
      </c>
      <c r="AF97" s="28" t="s">
        <v>81</v>
      </c>
      <c r="AG97" s="28" t="s">
        <v>151</v>
      </c>
      <c r="AH97" s="28" t="s">
        <v>993</v>
      </c>
      <c r="AI97" s="28" t="s">
        <v>98</v>
      </c>
      <c r="AJ97" s="28" t="s">
        <v>994</v>
      </c>
      <c r="AK97" s="28" t="s">
        <v>995</v>
      </c>
      <c r="AL97" s="28" t="s">
        <v>996</v>
      </c>
      <c r="AM97" s="28" t="s">
        <v>100</v>
      </c>
      <c r="AN97" s="27" t="s">
        <v>167</v>
      </c>
      <c r="AO97" s="72">
        <f t="shared" si="45"/>
        <v>0</v>
      </c>
      <c r="AP97" s="27" t="s">
        <v>81</v>
      </c>
      <c r="AQ97" s="27" t="s">
        <v>81</v>
      </c>
      <c r="AR97" s="29" t="s">
        <v>81</v>
      </c>
      <c r="AS97" s="29" t="s">
        <v>81</v>
      </c>
      <c r="AT97" s="79" t="s">
        <v>81</v>
      </c>
      <c r="AW97" s="80" t="s">
        <v>81</v>
      </c>
      <c r="AX97" s="27" t="s">
        <v>81</v>
      </c>
      <c r="AY97" s="27" t="s">
        <v>997</v>
      </c>
      <c r="AZ97" s="27" t="s">
        <v>81</v>
      </c>
      <c r="BA97" s="27" t="s">
        <v>998</v>
      </c>
      <c r="BB97" s="27" t="s">
        <v>999</v>
      </c>
      <c r="BC97" s="27" t="s">
        <v>81</v>
      </c>
      <c r="BD97" s="27" t="s">
        <v>81</v>
      </c>
      <c r="BE97" s="27" t="s">
        <v>81</v>
      </c>
      <c r="BF97" s="27" t="s">
        <v>81</v>
      </c>
      <c r="BG97" s="27" t="s">
        <v>127</v>
      </c>
      <c r="BH97" s="27" t="s">
        <v>106</v>
      </c>
      <c r="BI97" s="27" t="s">
        <v>107</v>
      </c>
      <c r="BJ97" s="27" t="s">
        <v>108</v>
      </c>
      <c r="BK97" s="27" t="s">
        <v>1000</v>
      </c>
      <c r="BL97" s="27" t="s">
        <v>81</v>
      </c>
      <c r="BM97" s="27" t="s">
        <v>81</v>
      </c>
      <c r="BO97" s="117">
        <f t="shared" si="46"/>
        <v>0</v>
      </c>
      <c r="BP97" s="117">
        <f t="shared" si="47"/>
        <v>0</v>
      </c>
    </row>
    <row r="98">
      <c r="A98" s="48" t="s">
        <v>80</v>
      </c>
      <c r="B98" s="48" t="s">
        <v>81</v>
      </c>
      <c r="C98" s="58">
        <v>0</v>
      </c>
      <c r="D98" s="58">
        <v>0</v>
      </c>
      <c r="E98" s="64">
        <v>706.2</v>
      </c>
      <c r="F98" s="26" t="s">
        <v>1001</v>
      </c>
      <c r="G98" s="27" t="s">
        <v>1002</v>
      </c>
      <c r="H98" s="27" t="s">
        <v>127</v>
      </c>
      <c r="I98" s="118" t="s">
        <v>1003</v>
      </c>
      <c r="J98" s="94" t="s">
        <v>448</v>
      </c>
      <c r="L98" s="27" t="s">
        <v>81</v>
      </c>
      <c r="M98" s="27" t="s">
        <v>113</v>
      </c>
      <c r="N98" s="27" t="s">
        <v>88</v>
      </c>
      <c r="O98" s="27" t="s">
        <v>131</v>
      </c>
      <c r="P98" s="27" t="s">
        <v>132</v>
      </c>
      <c r="Q98" s="27" t="s">
        <v>90</v>
      </c>
      <c r="R98" s="27" t="s">
        <v>127</v>
      </c>
      <c r="S98" s="95" t="s">
        <v>1004</v>
      </c>
      <c r="T98" s="31">
        <v>10</v>
      </c>
      <c r="U98" s="31">
        <v>12</v>
      </c>
      <c r="V98" s="89">
        <v>46165</v>
      </c>
      <c r="W98" s="89">
        <v>46165</v>
      </c>
      <c r="X98" s="27" t="s">
        <v>1005</v>
      </c>
      <c r="Y98" s="72">
        <v>272</v>
      </c>
      <c r="Z98" s="76">
        <v>0.267</v>
      </c>
      <c r="AA98" s="28" t="s">
        <v>94</v>
      </c>
      <c r="AB98" s="28" t="s">
        <v>81</v>
      </c>
      <c r="AC98" s="28" t="s">
        <v>116</v>
      </c>
      <c r="AD98" s="28" t="s">
        <v>96</v>
      </c>
      <c r="AE98" s="28" t="s">
        <v>81</v>
      </c>
      <c r="AF98" s="28" t="s">
        <v>81</v>
      </c>
      <c r="AG98" s="28" t="s">
        <v>180</v>
      </c>
      <c r="AH98" s="28" t="s">
        <v>1006</v>
      </c>
      <c r="AI98" s="28" t="s">
        <v>98</v>
      </c>
      <c r="AJ98" s="28" t="s">
        <v>1007</v>
      </c>
      <c r="AK98" s="28" t="s">
        <v>1008</v>
      </c>
      <c r="AL98" s="28" t="s">
        <v>1009</v>
      </c>
      <c r="AM98" s="28" t="s">
        <v>100</v>
      </c>
      <c r="AN98" s="27" t="s">
        <v>167</v>
      </c>
      <c r="AO98" s="72">
        <f t="shared" si="45"/>
        <v>0</v>
      </c>
      <c r="AP98" s="27" t="s">
        <v>81</v>
      </c>
      <c r="AQ98" s="27" t="s">
        <v>81</v>
      </c>
      <c r="AR98" s="29" t="s">
        <v>81</v>
      </c>
      <c r="AS98" s="29" t="s">
        <v>81</v>
      </c>
      <c r="AT98" s="79" t="s">
        <v>81</v>
      </c>
      <c r="AW98" s="80" t="s">
        <v>81</v>
      </c>
      <c r="AX98" s="27" t="s">
        <v>81</v>
      </c>
      <c r="AY98" s="27" t="s">
        <v>1010</v>
      </c>
      <c r="AZ98" s="27" t="s">
        <v>81</v>
      </c>
      <c r="BA98" s="27" t="s">
        <v>1011</v>
      </c>
      <c r="BB98" s="27" t="s">
        <v>1012</v>
      </c>
      <c r="BC98" s="27" t="s">
        <v>81</v>
      </c>
      <c r="BD98" s="27" t="s">
        <v>81</v>
      </c>
      <c r="BE98" s="27" t="s">
        <v>81</v>
      </c>
      <c r="BF98" s="27" t="s">
        <v>81</v>
      </c>
      <c r="BG98" s="27" t="s">
        <v>127</v>
      </c>
      <c r="BH98" s="27" t="s">
        <v>106</v>
      </c>
      <c r="BI98" s="27" t="s">
        <v>170</v>
      </c>
      <c r="BJ98" s="27" t="s">
        <v>171</v>
      </c>
      <c r="BK98" s="27" t="s">
        <v>171</v>
      </c>
      <c r="BL98" s="27" t="s">
        <v>81</v>
      </c>
      <c r="BM98" s="27" t="s">
        <v>81</v>
      </c>
      <c r="BO98" s="117">
        <f t="shared" si="46"/>
        <v>0</v>
      </c>
      <c r="BP98" s="117">
        <f t="shared" si="47"/>
        <v>0</v>
      </c>
    </row>
    <row r="99">
      <c r="A99" s="48" t="s">
        <v>80</v>
      </c>
      <c r="B99" s="48" t="s">
        <v>81</v>
      </c>
      <c r="C99" s="58">
        <v>0</v>
      </c>
      <c r="D99" s="58">
        <v>0</v>
      </c>
      <c r="E99" s="64">
        <v>1155</v>
      </c>
      <c r="F99" s="26" t="s">
        <v>1013</v>
      </c>
      <c r="G99" s="27" t="s">
        <v>1014</v>
      </c>
      <c r="H99" s="27" t="s">
        <v>127</v>
      </c>
      <c r="I99" s="118" t="s">
        <v>1015</v>
      </c>
      <c r="J99" s="94" t="s">
        <v>129</v>
      </c>
      <c r="L99" s="27" t="s">
        <v>81</v>
      </c>
      <c r="M99" s="27" t="s">
        <v>418</v>
      </c>
      <c r="N99" s="27" t="s">
        <v>88</v>
      </c>
      <c r="O99" s="27" t="s">
        <v>162</v>
      </c>
      <c r="P99" s="27" t="s">
        <v>163</v>
      </c>
      <c r="Q99" s="27" t="s">
        <v>90</v>
      </c>
      <c r="R99" s="27" t="s">
        <v>127</v>
      </c>
      <c r="S99" s="95" t="s">
        <v>1016</v>
      </c>
      <c r="T99" s="31">
        <v>22</v>
      </c>
      <c r="U99" s="31">
        <v>8</v>
      </c>
      <c r="V99" s="89">
        <v>45852</v>
      </c>
      <c r="W99" s="89">
        <v>45852</v>
      </c>
      <c r="X99" s="27" t="s">
        <v>1017</v>
      </c>
      <c r="Y99" s="72">
        <v>640</v>
      </c>
      <c r="Z99" s="76">
        <v>0.603</v>
      </c>
      <c r="AA99" s="28" t="s">
        <v>94</v>
      </c>
      <c r="AB99" s="28" t="s">
        <v>81</v>
      </c>
      <c r="AC99" s="28" t="s">
        <v>95</v>
      </c>
      <c r="AD99" s="28" t="s">
        <v>96</v>
      </c>
      <c r="AE99" s="28" t="s">
        <v>81</v>
      </c>
      <c r="AF99" s="28" t="s">
        <v>81</v>
      </c>
      <c r="AG99" s="28" t="s">
        <v>180</v>
      </c>
      <c r="AH99" s="28" t="s">
        <v>81</v>
      </c>
      <c r="AI99" s="28" t="s">
        <v>98</v>
      </c>
      <c r="AJ99" s="28" t="s">
        <v>81</v>
      </c>
      <c r="AK99" s="28" t="s">
        <v>81</v>
      </c>
      <c r="AL99" s="28" t="s">
        <v>1018</v>
      </c>
      <c r="AM99" s="28" t="s">
        <v>100</v>
      </c>
      <c r="AN99" s="27" t="s">
        <v>101</v>
      </c>
      <c r="AO99" s="72">
        <f t="shared" si="45"/>
        <v>0</v>
      </c>
      <c r="AP99" s="27" t="s">
        <v>81</v>
      </c>
      <c r="AQ99" s="27" t="s">
        <v>81</v>
      </c>
      <c r="AR99" s="29" t="s">
        <v>81</v>
      </c>
      <c r="AS99" s="29" t="s">
        <v>81</v>
      </c>
      <c r="AT99" s="79" t="s">
        <v>81</v>
      </c>
      <c r="AW99" s="80" t="s">
        <v>81</v>
      </c>
      <c r="AX99" s="27" t="s">
        <v>81</v>
      </c>
      <c r="AY99" s="27" t="s">
        <v>1019</v>
      </c>
      <c r="AZ99" s="27" t="s">
        <v>81</v>
      </c>
      <c r="BA99" s="27" t="s">
        <v>1020</v>
      </c>
      <c r="BB99" s="27" t="s">
        <v>1021</v>
      </c>
      <c r="BC99" s="27" t="s">
        <v>81</v>
      </c>
      <c r="BD99" s="27" t="s">
        <v>81</v>
      </c>
      <c r="BE99" s="27" t="s">
        <v>81</v>
      </c>
      <c r="BF99" s="27" t="s">
        <v>81</v>
      </c>
      <c r="BG99" s="27" t="s">
        <v>127</v>
      </c>
      <c r="BH99" s="27" t="s">
        <v>106</v>
      </c>
      <c r="BI99" s="27" t="s">
        <v>170</v>
      </c>
      <c r="BJ99" s="27" t="s">
        <v>358</v>
      </c>
      <c r="BK99" s="27" t="s">
        <v>358</v>
      </c>
      <c r="BL99" s="27" t="s">
        <v>81</v>
      </c>
      <c r="BM99" s="27" t="s">
        <v>158</v>
      </c>
      <c r="BO99" s="117">
        <f t="shared" si="46"/>
        <v>0</v>
      </c>
      <c r="BP99" s="117">
        <f t="shared" si="47"/>
        <v>0</v>
      </c>
    </row>
    <row r="100">
      <c r="A100" s="48" t="s">
        <v>80</v>
      </c>
      <c r="B100" s="48" t="s">
        <v>81</v>
      </c>
      <c r="C100" s="58">
        <v>0</v>
      </c>
      <c r="D100" s="58">
        <v>0</v>
      </c>
      <c r="E100" s="64">
        <v>1003.2</v>
      </c>
      <c r="F100" s="26" t="s">
        <v>1022</v>
      </c>
      <c r="G100" s="27" t="s">
        <v>1023</v>
      </c>
      <c r="H100" s="27" t="s">
        <v>127</v>
      </c>
      <c r="I100" s="118" t="s">
        <v>1024</v>
      </c>
      <c r="J100" s="94" t="s">
        <v>86</v>
      </c>
      <c r="L100" s="27" t="s">
        <v>81</v>
      </c>
      <c r="M100" s="27" t="s">
        <v>444</v>
      </c>
      <c r="N100" s="27" t="s">
        <v>88</v>
      </c>
      <c r="O100" s="27" t="s">
        <v>162</v>
      </c>
      <c r="P100" s="27" t="s">
        <v>163</v>
      </c>
      <c r="Q100" s="27" t="s">
        <v>90</v>
      </c>
      <c r="R100" s="27" t="s">
        <v>127</v>
      </c>
      <c r="S100" s="95" t="s">
        <v>1025</v>
      </c>
      <c r="T100" s="31">
        <v>10</v>
      </c>
      <c r="U100" s="31">
        <v>8</v>
      </c>
      <c r="V100" s="89">
        <v>44489</v>
      </c>
      <c r="W100" s="89">
        <v>45408</v>
      </c>
      <c r="X100" s="27" t="s">
        <v>1026</v>
      </c>
      <c r="Y100" s="72">
        <v>448</v>
      </c>
      <c r="Z100" s="76">
        <v>0.415</v>
      </c>
      <c r="AA100" s="28" t="s">
        <v>94</v>
      </c>
      <c r="AB100" s="28" t="s">
        <v>81</v>
      </c>
      <c r="AC100" s="28" t="s">
        <v>116</v>
      </c>
      <c r="AD100" s="28" t="s">
        <v>96</v>
      </c>
      <c r="AE100" s="28" t="s">
        <v>81</v>
      </c>
      <c r="AF100" s="28" t="s">
        <v>81</v>
      </c>
      <c r="AG100" s="28" t="s">
        <v>97</v>
      </c>
      <c r="AH100" s="28" t="s">
        <v>81</v>
      </c>
      <c r="AI100" s="28" t="s">
        <v>98</v>
      </c>
      <c r="AJ100" s="28" t="s">
        <v>81</v>
      </c>
      <c r="AK100" s="28" t="s">
        <v>81</v>
      </c>
      <c r="AL100" s="28" t="s">
        <v>1027</v>
      </c>
      <c r="AM100" s="28" t="s">
        <v>100</v>
      </c>
      <c r="AN100" s="27" t="s">
        <v>101</v>
      </c>
      <c r="AO100" s="72">
        <f t="shared" si="45"/>
        <v>0</v>
      </c>
      <c r="AP100" s="27" t="s">
        <v>81</v>
      </c>
      <c r="AQ100" s="27" t="s">
        <v>81</v>
      </c>
      <c r="AR100" s="29" t="s">
        <v>81</v>
      </c>
      <c r="AS100" s="29" t="s">
        <v>81</v>
      </c>
      <c r="AT100" s="79" t="s">
        <v>81</v>
      </c>
      <c r="AW100" s="80" t="s">
        <v>81</v>
      </c>
      <c r="AX100" s="27" t="s">
        <v>81</v>
      </c>
      <c r="AY100" s="27" t="s">
        <v>1028</v>
      </c>
      <c r="AZ100" s="27" t="s">
        <v>81</v>
      </c>
      <c r="BA100" s="27" t="s">
        <v>1029</v>
      </c>
      <c r="BB100" s="27" t="s">
        <v>1030</v>
      </c>
      <c r="BC100" s="27" t="s">
        <v>81</v>
      </c>
      <c r="BD100" s="27" t="s">
        <v>81</v>
      </c>
      <c r="BE100" s="27" t="s">
        <v>81</v>
      </c>
      <c r="BF100" s="27" t="s">
        <v>81</v>
      </c>
      <c r="BG100" s="27" t="s">
        <v>127</v>
      </c>
      <c r="BH100" s="27" t="s">
        <v>141</v>
      </c>
      <c r="BI100" s="27" t="s">
        <v>379</v>
      </c>
      <c r="BJ100" s="27" t="s">
        <v>187</v>
      </c>
      <c r="BK100" s="27" t="s">
        <v>187</v>
      </c>
      <c r="BL100" s="27" t="s">
        <v>81</v>
      </c>
      <c r="BM100" s="27" t="s">
        <v>81</v>
      </c>
      <c r="BO100" s="117">
        <f t="shared" si="46"/>
        <v>0</v>
      </c>
      <c r="BP100" s="117">
        <f t="shared" si="47"/>
        <v>0</v>
      </c>
    </row>
    <row r="101">
      <c r="A101" s="48" t="s">
        <v>80</v>
      </c>
      <c r="B101" s="48" t="s">
        <v>81</v>
      </c>
      <c r="C101" s="58">
        <v>0</v>
      </c>
      <c r="D101" s="58">
        <v>0</v>
      </c>
      <c r="E101" s="64">
        <v>752.4</v>
      </c>
      <c r="F101" s="26" t="s">
        <v>1031</v>
      </c>
      <c r="G101" s="27" t="s">
        <v>1032</v>
      </c>
      <c r="H101" s="27" t="s">
        <v>127</v>
      </c>
      <c r="I101" s="118" t="s">
        <v>1033</v>
      </c>
      <c r="J101" s="94" t="s">
        <v>287</v>
      </c>
      <c r="L101" s="27" t="s">
        <v>81</v>
      </c>
      <c r="M101" s="27" t="s">
        <v>208</v>
      </c>
      <c r="N101" s="27" t="s">
        <v>88</v>
      </c>
      <c r="O101" s="27" t="s">
        <v>249</v>
      </c>
      <c r="P101" s="27" t="s">
        <v>250</v>
      </c>
      <c r="Q101" s="27" t="s">
        <v>90</v>
      </c>
      <c r="R101" s="27" t="s">
        <v>127</v>
      </c>
      <c r="S101" s="95" t="s">
        <v>1034</v>
      </c>
      <c r="T101" s="31">
        <v>10</v>
      </c>
      <c r="U101" s="31">
        <v>14</v>
      </c>
      <c r="V101" s="89">
        <v>44350</v>
      </c>
      <c r="W101" s="89">
        <v>45362</v>
      </c>
      <c r="X101" s="27" t="s">
        <v>1035</v>
      </c>
      <c r="Y101" s="72">
        <v>288</v>
      </c>
      <c r="Z101" s="76">
        <v>0.29</v>
      </c>
      <c r="AA101" s="28" t="s">
        <v>94</v>
      </c>
      <c r="AB101" s="28" t="s">
        <v>81</v>
      </c>
      <c r="AC101" s="28" t="s">
        <v>116</v>
      </c>
      <c r="AD101" s="28" t="s">
        <v>96</v>
      </c>
      <c r="AE101" s="28" t="s">
        <v>81</v>
      </c>
      <c r="AF101" s="28" t="s">
        <v>81</v>
      </c>
      <c r="AG101" s="28" t="s">
        <v>97</v>
      </c>
      <c r="AH101" s="28" t="s">
        <v>81</v>
      </c>
      <c r="AI101" s="28" t="s">
        <v>98</v>
      </c>
      <c r="AJ101" s="28" t="s">
        <v>81</v>
      </c>
      <c r="AK101" s="28" t="s">
        <v>81</v>
      </c>
      <c r="AL101" s="28" t="s">
        <v>1036</v>
      </c>
      <c r="AM101" s="28" t="s">
        <v>100</v>
      </c>
      <c r="AN101" s="27" t="s">
        <v>101</v>
      </c>
      <c r="AO101" s="72">
        <f t="shared" si="45"/>
        <v>0</v>
      </c>
      <c r="AP101" s="27" t="s">
        <v>81</v>
      </c>
      <c r="AQ101" s="27" t="s">
        <v>81</v>
      </c>
      <c r="AR101" s="29" t="s">
        <v>81</v>
      </c>
      <c r="AS101" s="29" t="s">
        <v>81</v>
      </c>
      <c r="AT101" s="79" t="s">
        <v>81</v>
      </c>
      <c r="AW101" s="80" t="s">
        <v>81</v>
      </c>
      <c r="AX101" s="27" t="s">
        <v>81</v>
      </c>
      <c r="AY101" s="27" t="s">
        <v>1037</v>
      </c>
      <c r="AZ101" s="27" t="s">
        <v>81</v>
      </c>
      <c r="BA101" s="27" t="s">
        <v>1038</v>
      </c>
      <c r="BB101" s="27" t="s">
        <v>1039</v>
      </c>
      <c r="BC101" s="27" t="s">
        <v>81</v>
      </c>
      <c r="BD101" s="27" t="s">
        <v>81</v>
      </c>
      <c r="BE101" s="27" t="s">
        <v>81</v>
      </c>
      <c r="BF101" s="27" t="s">
        <v>81</v>
      </c>
      <c r="BG101" s="27" t="s">
        <v>127</v>
      </c>
      <c r="BH101" s="27" t="s">
        <v>106</v>
      </c>
      <c r="BI101" s="27" t="s">
        <v>258</v>
      </c>
      <c r="BJ101" s="27" t="s">
        <v>1040</v>
      </c>
      <c r="BK101" s="27" t="s">
        <v>1040</v>
      </c>
      <c r="BL101" s="27" t="s">
        <v>81</v>
      </c>
      <c r="BM101" s="27" t="s">
        <v>158</v>
      </c>
      <c r="BO101" s="117">
        <f t="shared" si="46"/>
        <v>0</v>
      </c>
      <c r="BP101" s="117">
        <f t="shared" si="47"/>
        <v>0</v>
      </c>
    </row>
    <row r="102">
      <c r="A102" s="48" t="s">
        <v>80</v>
      </c>
      <c r="B102" s="48" t="s">
        <v>81</v>
      </c>
      <c r="C102" s="58">
        <v>0</v>
      </c>
      <c r="D102" s="58">
        <v>0</v>
      </c>
      <c r="E102" s="64">
        <v>726</v>
      </c>
      <c r="F102" s="26" t="s">
        <v>1041</v>
      </c>
      <c r="G102" s="27" t="s">
        <v>1042</v>
      </c>
      <c r="H102" s="27" t="s">
        <v>127</v>
      </c>
      <c r="I102" s="118" t="s">
        <v>1043</v>
      </c>
      <c r="J102" s="94" t="s">
        <v>129</v>
      </c>
      <c r="L102" s="27" t="s">
        <v>81</v>
      </c>
      <c r="M102" s="27" t="s">
        <v>220</v>
      </c>
      <c r="N102" s="27" t="s">
        <v>88</v>
      </c>
      <c r="O102" s="27" t="s">
        <v>162</v>
      </c>
      <c r="P102" s="27" t="s">
        <v>221</v>
      </c>
      <c r="Q102" s="27" t="s">
        <v>90</v>
      </c>
      <c r="R102" s="27" t="s">
        <v>127</v>
      </c>
      <c r="S102" s="95" t="s">
        <v>1044</v>
      </c>
      <c r="T102" s="31">
        <v>10</v>
      </c>
      <c r="U102" s="31">
        <v>5</v>
      </c>
      <c r="V102" s="89">
        <v>45362</v>
      </c>
      <c r="W102" s="89">
        <v>45362</v>
      </c>
      <c r="X102" s="27" t="s">
        <v>1045</v>
      </c>
      <c r="Y102" s="72">
        <v>336</v>
      </c>
      <c r="Z102" s="76">
        <v>0.336</v>
      </c>
      <c r="AA102" s="28" t="s">
        <v>94</v>
      </c>
      <c r="AB102" s="28" t="s">
        <v>81</v>
      </c>
      <c r="AC102" s="28" t="s">
        <v>116</v>
      </c>
      <c r="AD102" s="28" t="s">
        <v>96</v>
      </c>
      <c r="AE102" s="28" t="s">
        <v>81</v>
      </c>
      <c r="AF102" s="28" t="s">
        <v>81</v>
      </c>
      <c r="AG102" s="28" t="s">
        <v>97</v>
      </c>
      <c r="AH102" s="28" t="s">
        <v>81</v>
      </c>
      <c r="AI102" s="28" t="s">
        <v>98</v>
      </c>
      <c r="AJ102" s="28" t="s">
        <v>81</v>
      </c>
      <c r="AK102" s="28" t="s">
        <v>81</v>
      </c>
      <c r="AL102" s="28" t="s">
        <v>1046</v>
      </c>
      <c r="AM102" s="28" t="s">
        <v>100</v>
      </c>
      <c r="AN102" s="27" t="s">
        <v>167</v>
      </c>
      <c r="AO102" s="72">
        <f t="shared" si="45"/>
        <v>0</v>
      </c>
      <c r="AP102" s="27" t="s">
        <v>81</v>
      </c>
      <c r="AQ102" s="27" t="s">
        <v>81</v>
      </c>
      <c r="AR102" s="29" t="s">
        <v>81</v>
      </c>
      <c r="AS102" s="29" t="s">
        <v>81</v>
      </c>
      <c r="AT102" s="79" t="s">
        <v>81</v>
      </c>
      <c r="AW102" s="80" t="s">
        <v>81</v>
      </c>
      <c r="AX102" s="27" t="s">
        <v>81</v>
      </c>
      <c r="AY102" s="27" t="s">
        <v>1047</v>
      </c>
      <c r="AZ102" s="27" t="s">
        <v>81</v>
      </c>
      <c r="BA102" s="27" t="s">
        <v>1048</v>
      </c>
      <c r="BB102" s="27" t="s">
        <v>1049</v>
      </c>
      <c r="BC102" s="27" t="s">
        <v>81</v>
      </c>
      <c r="BD102" s="27" t="s">
        <v>81</v>
      </c>
      <c r="BE102" s="27" t="s">
        <v>81</v>
      </c>
      <c r="BF102" s="27" t="s">
        <v>81</v>
      </c>
      <c r="BG102" s="27" t="s">
        <v>127</v>
      </c>
      <c r="BH102" s="27" t="s">
        <v>141</v>
      </c>
      <c r="BI102" s="27" t="s">
        <v>142</v>
      </c>
      <c r="BJ102" s="27" t="s">
        <v>203</v>
      </c>
      <c r="BK102" s="27" t="s">
        <v>204</v>
      </c>
      <c r="BL102" s="27" t="s">
        <v>81</v>
      </c>
      <c r="BM102" s="27" t="s">
        <v>81</v>
      </c>
      <c r="BO102" s="117">
        <f t="shared" si="46"/>
        <v>0</v>
      </c>
      <c r="BP102" s="117">
        <f t="shared" si="47"/>
        <v>0</v>
      </c>
    </row>
    <row r="103">
      <c r="A103" s="48" t="s">
        <v>80</v>
      </c>
      <c r="B103" s="48" t="s">
        <v>81</v>
      </c>
      <c r="C103" s="58">
        <v>0</v>
      </c>
      <c r="D103" s="58">
        <v>0</v>
      </c>
      <c r="E103" s="64">
        <v>587.4</v>
      </c>
      <c r="F103" s="26" t="s">
        <v>1050</v>
      </c>
      <c r="G103" s="27" t="s">
        <v>1051</v>
      </c>
      <c r="H103" s="27" t="s">
        <v>127</v>
      </c>
      <c r="I103" s="118" t="s">
        <v>1052</v>
      </c>
      <c r="J103" s="94" t="s">
        <v>88</v>
      </c>
      <c r="L103" s="27" t="s">
        <v>81</v>
      </c>
      <c r="M103" s="27" t="s">
        <v>893</v>
      </c>
      <c r="N103" s="27" t="s">
        <v>88</v>
      </c>
      <c r="O103" s="27" t="s">
        <v>512</v>
      </c>
      <c r="P103" s="27" t="s">
        <v>512</v>
      </c>
      <c r="Q103" s="27" t="s">
        <v>90</v>
      </c>
      <c r="R103" s="27" t="s">
        <v>127</v>
      </c>
      <c r="S103" s="95" t="s">
        <v>1053</v>
      </c>
      <c r="T103" s="31">
        <v>10</v>
      </c>
      <c r="U103" s="31">
        <v>1</v>
      </c>
      <c r="V103" s="89">
        <v>43678</v>
      </c>
      <c r="W103" s="89">
        <v>45342</v>
      </c>
      <c r="X103" s="27" t="s">
        <v>1054</v>
      </c>
      <c r="Y103" s="72">
        <v>272</v>
      </c>
      <c r="Z103" s="76">
        <v>0.18</v>
      </c>
      <c r="AA103" s="28" t="s">
        <v>276</v>
      </c>
      <c r="AB103" s="28" t="s">
        <v>81</v>
      </c>
      <c r="AC103" s="28" t="s">
        <v>95</v>
      </c>
      <c r="AD103" s="28" t="s">
        <v>96</v>
      </c>
      <c r="AE103" s="28" t="s">
        <v>81</v>
      </c>
      <c r="AF103" s="28" t="s">
        <v>81</v>
      </c>
      <c r="AG103" s="28" t="s">
        <v>97</v>
      </c>
      <c r="AH103" s="28" t="s">
        <v>81</v>
      </c>
      <c r="AI103" s="28" t="s">
        <v>98</v>
      </c>
      <c r="AJ103" s="28" t="s">
        <v>81</v>
      </c>
      <c r="AK103" s="28" t="s">
        <v>81</v>
      </c>
      <c r="AL103" s="28" t="s">
        <v>1055</v>
      </c>
      <c r="AM103" s="28" t="s">
        <v>100</v>
      </c>
      <c r="AN103" s="27" t="s">
        <v>101</v>
      </c>
      <c r="AO103" s="72">
        <f t="shared" si="45"/>
        <v>0</v>
      </c>
      <c r="AP103" s="27" t="s">
        <v>81</v>
      </c>
      <c r="AQ103" s="27" t="s">
        <v>81</v>
      </c>
      <c r="AR103" s="29" t="s">
        <v>81</v>
      </c>
      <c r="AS103" s="29" t="s">
        <v>81</v>
      </c>
      <c r="AT103" s="79" t="s">
        <v>81</v>
      </c>
      <c r="AW103" s="80" t="s">
        <v>81</v>
      </c>
      <c r="AX103" s="27" t="s">
        <v>81</v>
      </c>
      <c r="AY103" s="27" t="s">
        <v>1056</v>
      </c>
      <c r="AZ103" s="27" t="s">
        <v>81</v>
      </c>
      <c r="BA103" s="27" t="s">
        <v>1057</v>
      </c>
      <c r="BB103" s="27" t="s">
        <v>1058</v>
      </c>
      <c r="BC103" s="27" t="s">
        <v>81</v>
      </c>
      <c r="BD103" s="27" t="s">
        <v>81</v>
      </c>
      <c r="BE103" s="27" t="s">
        <v>81</v>
      </c>
      <c r="BF103" s="27" t="s">
        <v>81</v>
      </c>
      <c r="BG103" s="27" t="s">
        <v>127</v>
      </c>
      <c r="BH103" s="27" t="s">
        <v>106</v>
      </c>
      <c r="BI103" s="27" t="s">
        <v>107</v>
      </c>
      <c r="BJ103" s="27" t="s">
        <v>156</v>
      </c>
      <c r="BK103" s="27" t="s">
        <v>157</v>
      </c>
      <c r="BL103" s="27" t="s">
        <v>81</v>
      </c>
      <c r="BM103" s="27" t="s">
        <v>158</v>
      </c>
      <c r="BO103" s="117">
        <f t="shared" si="46"/>
        <v>0</v>
      </c>
      <c r="BP103" s="117">
        <f t="shared" si="47"/>
        <v>0</v>
      </c>
    </row>
    <row r="104">
      <c r="A104" s="48" t="s">
        <v>80</v>
      </c>
      <c r="B104" s="48" t="s">
        <v>81</v>
      </c>
      <c r="C104" s="58">
        <v>0</v>
      </c>
      <c r="D104" s="58">
        <v>0</v>
      </c>
      <c r="E104" s="64">
        <v>798.6</v>
      </c>
      <c r="F104" s="26" t="s">
        <v>1059</v>
      </c>
      <c r="G104" s="27" t="s">
        <v>1060</v>
      </c>
      <c r="H104" s="27" t="s">
        <v>127</v>
      </c>
      <c r="I104" s="118" t="s">
        <v>1061</v>
      </c>
      <c r="J104" s="94" t="s">
        <v>86</v>
      </c>
      <c r="L104" s="27" t="s">
        <v>81</v>
      </c>
      <c r="M104" s="27" t="s">
        <v>147</v>
      </c>
      <c r="N104" s="27" t="s">
        <v>88</v>
      </c>
      <c r="O104" s="27" t="s">
        <v>559</v>
      </c>
      <c r="P104" s="27" t="s">
        <v>1062</v>
      </c>
      <c r="Q104" s="27" t="s">
        <v>90</v>
      </c>
      <c r="R104" s="27" t="s">
        <v>127</v>
      </c>
      <c r="S104" s="95" t="s">
        <v>1063</v>
      </c>
      <c r="T104" s="31">
        <v>22</v>
      </c>
      <c r="U104" s="31">
        <v>10</v>
      </c>
      <c r="V104" s="89">
        <v>45379</v>
      </c>
      <c r="W104" s="89">
        <v>45379</v>
      </c>
      <c r="X104" s="27" t="s">
        <v>1064</v>
      </c>
      <c r="Y104" s="72">
        <v>320</v>
      </c>
      <c r="Z104" s="76">
        <v>0.31</v>
      </c>
      <c r="AA104" s="28" t="s">
        <v>94</v>
      </c>
      <c r="AB104" s="28" t="s">
        <v>81</v>
      </c>
      <c r="AC104" s="28" t="s">
        <v>116</v>
      </c>
      <c r="AD104" s="28" t="s">
        <v>96</v>
      </c>
      <c r="AE104" s="28" t="s">
        <v>81</v>
      </c>
      <c r="AF104" s="28" t="s">
        <v>81</v>
      </c>
      <c r="AG104" s="28" t="s">
        <v>97</v>
      </c>
      <c r="AH104" s="28" t="s">
        <v>81</v>
      </c>
      <c r="AI104" s="28" t="s">
        <v>98</v>
      </c>
      <c r="AJ104" s="28" t="s">
        <v>81</v>
      </c>
      <c r="AK104" s="28" t="s">
        <v>81</v>
      </c>
      <c r="AL104" s="28" t="s">
        <v>1065</v>
      </c>
      <c r="AM104" s="28" t="s">
        <v>100</v>
      </c>
      <c r="AN104" s="27" t="s">
        <v>167</v>
      </c>
      <c r="AO104" s="72">
        <f t="shared" si="45"/>
        <v>0</v>
      </c>
      <c r="AP104" s="27" t="s">
        <v>81</v>
      </c>
      <c r="AQ104" s="27" t="s">
        <v>81</v>
      </c>
      <c r="AR104" s="29" t="s">
        <v>81</v>
      </c>
      <c r="AS104" s="29" t="s">
        <v>81</v>
      </c>
      <c r="AT104" s="79" t="s">
        <v>81</v>
      </c>
      <c r="AW104" s="80" t="s">
        <v>81</v>
      </c>
      <c r="AX104" s="27" t="s">
        <v>81</v>
      </c>
      <c r="AY104" s="27" t="s">
        <v>1066</v>
      </c>
      <c r="AZ104" s="27" t="s">
        <v>81</v>
      </c>
      <c r="BA104" s="27" t="s">
        <v>1067</v>
      </c>
      <c r="BB104" s="27" t="s">
        <v>1068</v>
      </c>
      <c r="BC104" s="27" t="s">
        <v>81</v>
      </c>
      <c r="BD104" s="27" t="s">
        <v>81</v>
      </c>
      <c r="BE104" s="27" t="s">
        <v>81</v>
      </c>
      <c r="BF104" s="27" t="s">
        <v>81</v>
      </c>
      <c r="BG104" s="27" t="s">
        <v>127</v>
      </c>
      <c r="BH104" s="27" t="s">
        <v>141</v>
      </c>
      <c r="BI104" s="27" t="s">
        <v>1069</v>
      </c>
      <c r="BJ104" s="27" t="s">
        <v>187</v>
      </c>
      <c r="BK104" s="27" t="s">
        <v>143</v>
      </c>
      <c r="BL104" s="27" t="s">
        <v>81</v>
      </c>
      <c r="BM104" s="27" t="s">
        <v>81</v>
      </c>
      <c r="BO104" s="117">
        <f t="shared" si="46"/>
        <v>0</v>
      </c>
      <c r="BP104" s="117">
        <f t="shared" si="47"/>
        <v>0</v>
      </c>
    </row>
    <row r="105">
      <c r="A105" s="48" t="s">
        <v>80</v>
      </c>
      <c r="B105" s="48" t="s">
        <v>81</v>
      </c>
      <c r="C105" s="58">
        <v>0</v>
      </c>
      <c r="D105" s="58">
        <v>0</v>
      </c>
      <c r="E105" s="64">
        <v>1003.2</v>
      </c>
      <c r="F105" s="26" t="s">
        <v>1070</v>
      </c>
      <c r="G105" s="27" t="s">
        <v>1071</v>
      </c>
      <c r="H105" s="27" t="s">
        <v>127</v>
      </c>
      <c r="I105" s="118" t="s">
        <v>1072</v>
      </c>
      <c r="J105" s="94" t="s">
        <v>86</v>
      </c>
      <c r="L105" s="27" t="s">
        <v>81</v>
      </c>
      <c r="M105" s="27" t="s">
        <v>444</v>
      </c>
      <c r="N105" s="27" t="s">
        <v>88</v>
      </c>
      <c r="O105" s="27" t="s">
        <v>148</v>
      </c>
      <c r="P105" s="27" t="s">
        <v>148</v>
      </c>
      <c r="Q105" s="27" t="s">
        <v>90</v>
      </c>
      <c r="R105" s="27" t="s">
        <v>127</v>
      </c>
      <c r="S105" s="95" t="s">
        <v>1073</v>
      </c>
      <c r="T105" s="31">
        <v>22</v>
      </c>
      <c r="U105" s="31">
        <v>10</v>
      </c>
      <c r="V105" s="89">
        <v>45012</v>
      </c>
      <c r="W105" s="89">
        <v>45759</v>
      </c>
      <c r="X105" s="27" t="s">
        <v>1074</v>
      </c>
      <c r="Y105" s="72">
        <v>240</v>
      </c>
      <c r="Z105" s="76">
        <v>0.252</v>
      </c>
      <c r="AA105" s="28" t="s">
        <v>276</v>
      </c>
      <c r="AB105" s="28" t="s">
        <v>81</v>
      </c>
      <c r="AC105" s="28" t="s">
        <v>238</v>
      </c>
      <c r="AD105" s="28" t="s">
        <v>96</v>
      </c>
      <c r="AE105" s="28" t="s">
        <v>81</v>
      </c>
      <c r="AF105" s="28" t="s">
        <v>81</v>
      </c>
      <c r="AG105" s="28" t="s">
        <v>180</v>
      </c>
      <c r="AH105" s="28" t="s">
        <v>81</v>
      </c>
      <c r="AI105" s="28" t="s">
        <v>98</v>
      </c>
      <c r="AJ105" s="28" t="s">
        <v>81</v>
      </c>
      <c r="AK105" s="28" t="s">
        <v>81</v>
      </c>
      <c r="AL105" s="28" t="s">
        <v>1075</v>
      </c>
      <c r="AM105" s="28" t="s">
        <v>100</v>
      </c>
      <c r="AN105" s="27" t="s">
        <v>167</v>
      </c>
      <c r="AO105" s="72">
        <f t="shared" si="45"/>
        <v>0</v>
      </c>
      <c r="AP105" s="27" t="s">
        <v>81</v>
      </c>
      <c r="AQ105" s="27" t="s">
        <v>81</v>
      </c>
      <c r="AR105" s="29" t="s">
        <v>81</v>
      </c>
      <c r="AS105" s="29" t="s">
        <v>81</v>
      </c>
      <c r="AT105" s="79" t="s">
        <v>81</v>
      </c>
      <c r="AW105" s="80" t="s">
        <v>81</v>
      </c>
      <c r="AX105" s="27" t="s">
        <v>81</v>
      </c>
      <c r="AY105" s="27" t="s">
        <v>1076</v>
      </c>
      <c r="AZ105" s="27" t="s">
        <v>81</v>
      </c>
      <c r="BA105" s="27" t="s">
        <v>1077</v>
      </c>
      <c r="BB105" s="27" t="s">
        <v>1078</v>
      </c>
      <c r="BC105" s="27" t="s">
        <v>81</v>
      </c>
      <c r="BD105" s="27" t="s">
        <v>81</v>
      </c>
      <c r="BE105" s="27" t="s">
        <v>81</v>
      </c>
      <c r="BF105" s="27" t="s">
        <v>81</v>
      </c>
      <c r="BG105" s="27" t="s">
        <v>127</v>
      </c>
      <c r="BH105" s="27" t="s">
        <v>106</v>
      </c>
      <c r="BI105" s="27" t="s">
        <v>107</v>
      </c>
      <c r="BJ105" s="27" t="s">
        <v>156</v>
      </c>
      <c r="BK105" s="27" t="s">
        <v>157</v>
      </c>
      <c r="BL105" s="27" t="s">
        <v>81</v>
      </c>
      <c r="BM105" s="27" t="s">
        <v>158</v>
      </c>
      <c r="BO105" s="117">
        <f t="shared" si="46"/>
        <v>0</v>
      </c>
      <c r="BP105" s="117">
        <f t="shared" si="47"/>
        <v>0</v>
      </c>
    </row>
    <row r="106">
      <c r="A106" s="48" t="s">
        <v>80</v>
      </c>
      <c r="B106" s="48" t="s">
        <v>81</v>
      </c>
      <c r="C106" s="58">
        <v>0</v>
      </c>
      <c r="D106" s="58">
        <v>0</v>
      </c>
      <c r="E106" s="64">
        <v>1432.2</v>
      </c>
      <c r="F106" s="26" t="s">
        <v>1079</v>
      </c>
      <c r="G106" s="27" t="s">
        <v>1080</v>
      </c>
      <c r="H106" s="27" t="s">
        <v>127</v>
      </c>
      <c r="I106" s="118" t="s">
        <v>1081</v>
      </c>
      <c r="J106" s="94" t="s">
        <v>129</v>
      </c>
      <c r="L106" s="27" t="s">
        <v>81</v>
      </c>
      <c r="M106" s="27" t="s">
        <v>558</v>
      </c>
      <c r="N106" s="27" t="s">
        <v>88</v>
      </c>
      <c r="O106" s="27" t="s">
        <v>1082</v>
      </c>
      <c r="P106" s="27" t="s">
        <v>1083</v>
      </c>
      <c r="Q106" s="27" t="s">
        <v>90</v>
      </c>
      <c r="R106" s="27" t="s">
        <v>127</v>
      </c>
      <c r="S106" s="95" t="s">
        <v>1084</v>
      </c>
      <c r="T106" s="31">
        <v>22</v>
      </c>
      <c r="U106" s="31">
        <v>16</v>
      </c>
      <c r="V106" s="89">
        <v>45754</v>
      </c>
      <c r="W106" s="89">
        <v>45754</v>
      </c>
      <c r="X106" s="27" t="s">
        <v>1085</v>
      </c>
      <c r="Y106" s="72">
        <v>256</v>
      </c>
      <c r="Z106" s="76">
        <v>0.329</v>
      </c>
      <c r="AA106" s="28" t="s">
        <v>94</v>
      </c>
      <c r="AB106" s="28" t="s">
        <v>81</v>
      </c>
      <c r="AC106" s="28" t="s">
        <v>116</v>
      </c>
      <c r="AD106" s="28" t="s">
        <v>96</v>
      </c>
      <c r="AE106" s="28" t="s">
        <v>81</v>
      </c>
      <c r="AF106" s="28" t="s">
        <v>81</v>
      </c>
      <c r="AG106" s="28" t="s">
        <v>462</v>
      </c>
      <c r="AH106" s="28" t="s">
        <v>81</v>
      </c>
      <c r="AI106" s="28" t="s">
        <v>98</v>
      </c>
      <c r="AJ106" s="28" t="s">
        <v>81</v>
      </c>
      <c r="AK106" s="28" t="s">
        <v>81</v>
      </c>
      <c r="AL106" s="28" t="s">
        <v>1086</v>
      </c>
      <c r="AM106" s="28" t="s">
        <v>100</v>
      </c>
      <c r="AN106" s="27" t="s">
        <v>167</v>
      </c>
      <c r="AO106" s="72">
        <f t="shared" si="45"/>
        <v>0</v>
      </c>
      <c r="AP106" s="27" t="s">
        <v>81</v>
      </c>
      <c r="AQ106" s="27" t="s">
        <v>81</v>
      </c>
      <c r="AR106" s="29" t="s">
        <v>81</v>
      </c>
      <c r="AS106" s="29" t="s">
        <v>81</v>
      </c>
      <c r="AT106" s="79" t="s">
        <v>81</v>
      </c>
      <c r="AW106" s="80" t="s">
        <v>81</v>
      </c>
      <c r="AX106" s="27" t="s">
        <v>81</v>
      </c>
      <c r="AY106" s="27" t="s">
        <v>1087</v>
      </c>
      <c r="AZ106" s="27" t="s">
        <v>81</v>
      </c>
      <c r="BA106" s="27" t="s">
        <v>1088</v>
      </c>
      <c r="BB106" s="27" t="s">
        <v>1089</v>
      </c>
      <c r="BC106" s="27" t="s">
        <v>81</v>
      </c>
      <c r="BD106" s="27" t="s">
        <v>81</v>
      </c>
      <c r="BE106" s="27" t="s">
        <v>81</v>
      </c>
      <c r="BF106" s="27" t="s">
        <v>81</v>
      </c>
      <c r="BG106" s="27" t="s">
        <v>127</v>
      </c>
      <c r="BH106" s="27" t="s">
        <v>141</v>
      </c>
      <c r="BI106" s="27" t="s">
        <v>1090</v>
      </c>
      <c r="BJ106" s="27" t="s">
        <v>1091</v>
      </c>
      <c r="BK106" s="27" t="s">
        <v>1091</v>
      </c>
      <c r="BL106" s="27" t="s">
        <v>81</v>
      </c>
      <c r="BM106" s="27" t="s">
        <v>81</v>
      </c>
      <c r="BO106" s="117">
        <f t="shared" si="46"/>
        <v>0</v>
      </c>
      <c r="BP106" s="117">
        <f t="shared" si="47"/>
        <v>0</v>
      </c>
    </row>
    <row r="107">
      <c r="A107" s="48" t="s">
        <v>80</v>
      </c>
      <c r="B107" s="48" t="s">
        <v>81</v>
      </c>
      <c r="C107" s="58">
        <v>0</v>
      </c>
      <c r="D107" s="58">
        <v>0</v>
      </c>
      <c r="E107" s="64">
        <v>1003.2</v>
      </c>
      <c r="F107" s="26" t="s">
        <v>1092</v>
      </c>
      <c r="G107" s="27" t="s">
        <v>1093</v>
      </c>
      <c r="H107" s="27" t="s">
        <v>127</v>
      </c>
      <c r="I107" s="118" t="s">
        <v>1094</v>
      </c>
      <c r="J107" s="94" t="s">
        <v>129</v>
      </c>
      <c r="L107" s="27" t="s">
        <v>81</v>
      </c>
      <c r="M107" s="27" t="s">
        <v>444</v>
      </c>
      <c r="N107" s="27" t="s">
        <v>88</v>
      </c>
      <c r="O107" s="27" t="s">
        <v>162</v>
      </c>
      <c r="P107" s="27" t="s">
        <v>163</v>
      </c>
      <c r="Q107" s="27" t="s">
        <v>90</v>
      </c>
      <c r="R107" s="27" t="s">
        <v>127</v>
      </c>
      <c r="S107" s="95" t="s">
        <v>1095</v>
      </c>
      <c r="T107" s="31">
        <v>10</v>
      </c>
      <c r="U107" s="31">
        <v>10</v>
      </c>
      <c r="V107" s="89">
        <v>44775</v>
      </c>
      <c r="W107" s="89">
        <v>45406</v>
      </c>
      <c r="X107" s="27" t="s">
        <v>1096</v>
      </c>
      <c r="Y107" s="72">
        <v>368</v>
      </c>
      <c r="Z107" s="76">
        <v>0.354</v>
      </c>
      <c r="AA107" s="28" t="s">
        <v>94</v>
      </c>
      <c r="AB107" s="28" t="s">
        <v>81</v>
      </c>
      <c r="AC107" s="28" t="s">
        <v>116</v>
      </c>
      <c r="AD107" s="28" t="s">
        <v>96</v>
      </c>
      <c r="AE107" s="28" t="s">
        <v>81</v>
      </c>
      <c r="AF107" s="28" t="s">
        <v>81</v>
      </c>
      <c r="AG107" s="28" t="s">
        <v>97</v>
      </c>
      <c r="AH107" s="28" t="s">
        <v>81</v>
      </c>
      <c r="AI107" s="28" t="s">
        <v>98</v>
      </c>
      <c r="AJ107" s="28" t="s">
        <v>81</v>
      </c>
      <c r="AK107" s="28" t="s">
        <v>81</v>
      </c>
      <c r="AL107" s="28" t="s">
        <v>1097</v>
      </c>
      <c r="AM107" s="28" t="s">
        <v>100</v>
      </c>
      <c r="AN107" s="27" t="s">
        <v>167</v>
      </c>
      <c r="AO107" s="72">
        <f t="shared" si="45"/>
        <v>0</v>
      </c>
      <c r="AP107" s="27" t="s">
        <v>81</v>
      </c>
      <c r="AQ107" s="27" t="s">
        <v>81</v>
      </c>
      <c r="AR107" s="29" t="s">
        <v>81</v>
      </c>
      <c r="AS107" s="29" t="s">
        <v>81</v>
      </c>
      <c r="AT107" s="79" t="s">
        <v>81</v>
      </c>
      <c r="AW107" s="80" t="s">
        <v>81</v>
      </c>
      <c r="AX107" s="27" t="s">
        <v>81</v>
      </c>
      <c r="AY107" s="27" t="s">
        <v>1098</v>
      </c>
      <c r="AZ107" s="27" t="s">
        <v>81</v>
      </c>
      <c r="BA107" s="27" t="s">
        <v>1099</v>
      </c>
      <c r="BB107" s="27" t="s">
        <v>1100</v>
      </c>
      <c r="BC107" s="27" t="s">
        <v>81</v>
      </c>
      <c r="BD107" s="27" t="s">
        <v>81</v>
      </c>
      <c r="BE107" s="27" t="s">
        <v>81</v>
      </c>
      <c r="BF107" s="27" t="s">
        <v>81</v>
      </c>
      <c r="BG107" s="27" t="s">
        <v>127</v>
      </c>
      <c r="BH107" s="27" t="s">
        <v>141</v>
      </c>
      <c r="BI107" s="27" t="s">
        <v>379</v>
      </c>
      <c r="BJ107" s="27" t="s">
        <v>187</v>
      </c>
      <c r="BK107" s="27" t="s">
        <v>187</v>
      </c>
      <c r="BL107" s="27" t="s">
        <v>81</v>
      </c>
      <c r="BM107" s="27" t="s">
        <v>158</v>
      </c>
      <c r="BO107" s="117">
        <f t="shared" si="46"/>
        <v>0</v>
      </c>
      <c r="BP107" s="117">
        <f t="shared" si="47"/>
        <v>0</v>
      </c>
    </row>
    <row r="108">
      <c r="A108" s="48" t="s">
        <v>80</v>
      </c>
      <c r="B108" s="48" t="s">
        <v>81</v>
      </c>
      <c r="C108" s="58">
        <v>0</v>
      </c>
      <c r="D108" s="58">
        <v>0</v>
      </c>
      <c r="E108" s="64">
        <v>1630.2</v>
      </c>
      <c r="F108" s="26" t="s">
        <v>1101</v>
      </c>
      <c r="G108" s="27" t="s">
        <v>1102</v>
      </c>
      <c r="H108" s="27" t="s">
        <v>127</v>
      </c>
      <c r="I108" s="118" t="s">
        <v>1103</v>
      </c>
      <c r="J108" s="94" t="s">
        <v>129</v>
      </c>
      <c r="L108" s="27" t="s">
        <v>81</v>
      </c>
      <c r="M108" s="27" t="s">
        <v>602</v>
      </c>
      <c r="N108" s="27" t="s">
        <v>88</v>
      </c>
      <c r="O108" s="27" t="s">
        <v>232</v>
      </c>
      <c r="P108" s="27" t="s">
        <v>1104</v>
      </c>
      <c r="Q108" s="27" t="s">
        <v>90</v>
      </c>
      <c r="R108" s="27" t="s">
        <v>127</v>
      </c>
      <c r="S108" s="95" t="s">
        <v>1105</v>
      </c>
      <c r="T108" s="31">
        <v>22</v>
      </c>
      <c r="U108" s="31">
        <v>8</v>
      </c>
      <c r="V108" s="89">
        <v>46020</v>
      </c>
      <c r="W108" s="89">
        <v>46020</v>
      </c>
      <c r="X108" s="27" t="s">
        <v>1106</v>
      </c>
      <c r="Y108" s="72">
        <v>392</v>
      </c>
      <c r="Z108" s="76">
        <v>0.363</v>
      </c>
      <c r="AA108" s="28" t="s">
        <v>94</v>
      </c>
      <c r="AB108" s="28" t="s">
        <v>81</v>
      </c>
      <c r="AC108" s="28" t="s">
        <v>116</v>
      </c>
      <c r="AD108" s="28" t="s">
        <v>96</v>
      </c>
      <c r="AE108" s="28" t="s">
        <v>81</v>
      </c>
      <c r="AF108" s="28" t="s">
        <v>81</v>
      </c>
      <c r="AG108" s="28" t="s">
        <v>135</v>
      </c>
      <c r="AH108" s="28" t="s">
        <v>1107</v>
      </c>
      <c r="AI108" s="28" t="s">
        <v>98</v>
      </c>
      <c r="AJ108" s="28" t="s">
        <v>693</v>
      </c>
      <c r="AK108" s="28" t="s">
        <v>1108</v>
      </c>
      <c r="AL108" s="28" t="s">
        <v>1109</v>
      </c>
      <c r="AM108" s="28" t="s">
        <v>100</v>
      </c>
      <c r="AN108" s="27" t="s">
        <v>101</v>
      </c>
      <c r="AO108" s="72">
        <f t="shared" si="45"/>
        <v>0</v>
      </c>
      <c r="AP108" s="27" t="s">
        <v>81</v>
      </c>
      <c r="AQ108" s="27" t="s">
        <v>81</v>
      </c>
      <c r="AR108" s="29" t="s">
        <v>81</v>
      </c>
      <c r="AS108" s="29" t="s">
        <v>81</v>
      </c>
      <c r="AT108" s="79" t="s">
        <v>81</v>
      </c>
      <c r="AW108" s="80" t="s">
        <v>81</v>
      </c>
      <c r="AX108" s="27" t="s">
        <v>81</v>
      </c>
      <c r="AY108" s="27" t="s">
        <v>1110</v>
      </c>
      <c r="AZ108" s="27" t="s">
        <v>81</v>
      </c>
      <c r="BA108" s="27" t="s">
        <v>1111</v>
      </c>
      <c r="BB108" s="27" t="s">
        <v>1112</v>
      </c>
      <c r="BC108" s="27" t="s">
        <v>81</v>
      </c>
      <c r="BD108" s="27" t="s">
        <v>81</v>
      </c>
      <c r="BE108" s="27" t="s">
        <v>81</v>
      </c>
      <c r="BF108" s="27" t="s">
        <v>81</v>
      </c>
      <c r="BG108" s="27" t="s">
        <v>127</v>
      </c>
      <c r="BH108" s="27" t="s">
        <v>106</v>
      </c>
      <c r="BI108" s="27" t="s">
        <v>258</v>
      </c>
      <c r="BJ108" s="27" t="s">
        <v>283</v>
      </c>
      <c r="BK108" s="27" t="s">
        <v>283</v>
      </c>
      <c r="BL108" s="27" t="s">
        <v>81</v>
      </c>
      <c r="BM108" s="27" t="s">
        <v>158</v>
      </c>
      <c r="BO108" s="117">
        <f t="shared" si="46"/>
        <v>0</v>
      </c>
      <c r="BP108" s="117">
        <f t="shared" si="47"/>
        <v>0</v>
      </c>
    </row>
    <row r="109">
      <c r="A109" s="48" t="s">
        <v>80</v>
      </c>
      <c r="B109" s="48" t="s">
        <v>81</v>
      </c>
      <c r="C109" s="58">
        <v>0</v>
      </c>
      <c r="D109" s="58">
        <v>0</v>
      </c>
      <c r="E109" s="64">
        <v>587.4</v>
      </c>
      <c r="F109" s="26" t="s">
        <v>1113</v>
      </c>
      <c r="G109" s="27" t="s">
        <v>1114</v>
      </c>
      <c r="H109" s="27" t="s">
        <v>127</v>
      </c>
      <c r="I109" s="118" t="s">
        <v>1115</v>
      </c>
      <c r="J109" s="94" t="s">
        <v>301</v>
      </c>
      <c r="L109" s="27" t="s">
        <v>81</v>
      </c>
      <c r="M109" s="27" t="s">
        <v>893</v>
      </c>
      <c r="N109" s="27" t="s">
        <v>88</v>
      </c>
      <c r="O109" s="27" t="s">
        <v>162</v>
      </c>
      <c r="P109" s="27" t="s">
        <v>314</v>
      </c>
      <c r="Q109" s="27" t="s">
        <v>90</v>
      </c>
      <c r="R109" s="27" t="s">
        <v>127</v>
      </c>
      <c r="S109" s="95" t="s">
        <v>1116</v>
      </c>
      <c r="T109" s="31">
        <v>22</v>
      </c>
      <c r="U109" s="31">
        <v>8</v>
      </c>
      <c r="V109" s="89">
        <v>44802</v>
      </c>
      <c r="W109" s="89">
        <v>45406</v>
      </c>
      <c r="X109" s="27" t="s">
        <v>1117</v>
      </c>
      <c r="Y109" s="72">
        <v>288</v>
      </c>
      <c r="Z109" s="76">
        <v>0.23</v>
      </c>
      <c r="AA109" s="28" t="s">
        <v>276</v>
      </c>
      <c r="AB109" s="28" t="s">
        <v>81</v>
      </c>
      <c r="AC109" s="28" t="s">
        <v>238</v>
      </c>
      <c r="AD109" s="28" t="s">
        <v>96</v>
      </c>
      <c r="AE109" s="28" t="s">
        <v>81</v>
      </c>
      <c r="AF109" s="28" t="s">
        <v>81</v>
      </c>
      <c r="AG109" s="28" t="s">
        <v>180</v>
      </c>
      <c r="AH109" s="28" t="s">
        <v>81</v>
      </c>
      <c r="AI109" s="28" t="s">
        <v>98</v>
      </c>
      <c r="AJ109" s="28" t="s">
        <v>81</v>
      </c>
      <c r="AK109" s="28" t="s">
        <v>81</v>
      </c>
      <c r="AL109" s="28" t="s">
        <v>1118</v>
      </c>
      <c r="AM109" s="28" t="s">
        <v>100</v>
      </c>
      <c r="AN109" s="27" t="s">
        <v>167</v>
      </c>
      <c r="AO109" s="72">
        <f t="shared" si="45"/>
        <v>0</v>
      </c>
      <c r="AP109" s="27" t="s">
        <v>81</v>
      </c>
      <c r="AQ109" s="27" t="s">
        <v>81</v>
      </c>
      <c r="AR109" s="29" t="s">
        <v>81</v>
      </c>
      <c r="AS109" s="29" t="s">
        <v>81</v>
      </c>
      <c r="AT109" s="79" t="s">
        <v>81</v>
      </c>
      <c r="AW109" s="80" t="s">
        <v>81</v>
      </c>
      <c r="AX109" s="27" t="s">
        <v>81</v>
      </c>
      <c r="AY109" s="27" t="s">
        <v>1119</v>
      </c>
      <c r="AZ109" s="27" t="s">
        <v>81</v>
      </c>
      <c r="BA109" s="27" t="s">
        <v>1120</v>
      </c>
      <c r="BB109" s="27" t="s">
        <v>1121</v>
      </c>
      <c r="BC109" s="27" t="s">
        <v>81</v>
      </c>
      <c r="BD109" s="27" t="s">
        <v>81</v>
      </c>
      <c r="BE109" s="27" t="s">
        <v>81</v>
      </c>
      <c r="BF109" s="27" t="s">
        <v>81</v>
      </c>
      <c r="BG109" s="27" t="s">
        <v>127</v>
      </c>
      <c r="BH109" s="27" t="s">
        <v>141</v>
      </c>
      <c r="BI109" s="27" t="s">
        <v>379</v>
      </c>
      <c r="BJ109" s="27" t="s">
        <v>1122</v>
      </c>
      <c r="BK109" s="27" t="s">
        <v>1122</v>
      </c>
      <c r="BL109" s="27" t="s">
        <v>81</v>
      </c>
      <c r="BM109" s="27" t="s">
        <v>158</v>
      </c>
      <c r="BO109" s="117">
        <f t="shared" si="46"/>
        <v>0</v>
      </c>
      <c r="BP109" s="117">
        <f t="shared" si="47"/>
        <v>0</v>
      </c>
    </row>
    <row r="110">
      <c r="A110" s="48" t="s">
        <v>80</v>
      </c>
      <c r="B110" s="48" t="s">
        <v>81</v>
      </c>
      <c r="C110" s="58">
        <v>0</v>
      </c>
      <c r="D110" s="58">
        <v>0</v>
      </c>
      <c r="E110" s="64">
        <v>706.2</v>
      </c>
      <c r="F110" s="26" t="s">
        <v>1123</v>
      </c>
      <c r="G110" s="27" t="s">
        <v>1124</v>
      </c>
      <c r="H110" s="27" t="s">
        <v>127</v>
      </c>
      <c r="I110" s="118" t="s">
        <v>1125</v>
      </c>
      <c r="J110" s="94" t="s">
        <v>86</v>
      </c>
      <c r="L110" s="27" t="s">
        <v>81</v>
      </c>
      <c r="M110" s="27" t="s">
        <v>113</v>
      </c>
      <c r="N110" s="27" t="s">
        <v>88</v>
      </c>
      <c r="O110" s="27" t="s">
        <v>176</v>
      </c>
      <c r="P110" s="27" t="s">
        <v>177</v>
      </c>
      <c r="Q110" s="27" t="s">
        <v>90</v>
      </c>
      <c r="R110" s="27" t="s">
        <v>127</v>
      </c>
      <c r="S110" s="95" t="s">
        <v>1126</v>
      </c>
      <c r="T110" s="31">
        <v>22</v>
      </c>
      <c r="U110" s="31">
        <v>8</v>
      </c>
      <c r="V110" s="89">
        <v>44963</v>
      </c>
      <c r="W110" s="89">
        <v>44963</v>
      </c>
      <c r="X110" s="27" t="s">
        <v>1127</v>
      </c>
      <c r="Y110" s="72">
        <v>256</v>
      </c>
      <c r="Z110" s="76">
        <v>0.235</v>
      </c>
      <c r="AA110" s="28" t="s">
        <v>94</v>
      </c>
      <c r="AB110" s="28" t="s">
        <v>81</v>
      </c>
      <c r="AC110" s="28" t="s">
        <v>95</v>
      </c>
      <c r="AD110" s="28" t="s">
        <v>96</v>
      </c>
      <c r="AE110" s="28" t="s">
        <v>81</v>
      </c>
      <c r="AF110" s="28" t="s">
        <v>81</v>
      </c>
      <c r="AG110" s="28" t="s">
        <v>97</v>
      </c>
      <c r="AH110" s="28" t="s">
        <v>1124</v>
      </c>
      <c r="AI110" s="28" t="s">
        <v>98</v>
      </c>
      <c r="AJ110" s="28" t="s">
        <v>81</v>
      </c>
      <c r="AK110" s="28" t="s">
        <v>81</v>
      </c>
      <c r="AL110" s="28" t="s">
        <v>1128</v>
      </c>
      <c r="AM110" s="28" t="s">
        <v>100</v>
      </c>
      <c r="AN110" s="27" t="s">
        <v>101</v>
      </c>
      <c r="AO110" s="72">
        <f t="shared" si="45"/>
        <v>0</v>
      </c>
      <c r="AP110" s="27" t="s">
        <v>81</v>
      </c>
      <c r="AQ110" s="27" t="s">
        <v>81</v>
      </c>
      <c r="AR110" s="29" t="s">
        <v>81</v>
      </c>
      <c r="AS110" s="29" t="s">
        <v>81</v>
      </c>
      <c r="AT110" s="79" t="s">
        <v>81</v>
      </c>
      <c r="AW110" s="80" t="s">
        <v>81</v>
      </c>
      <c r="AX110" s="27" t="s">
        <v>81</v>
      </c>
      <c r="AY110" s="27" t="s">
        <v>1129</v>
      </c>
      <c r="AZ110" s="27" t="s">
        <v>81</v>
      </c>
      <c r="BA110" s="27" t="s">
        <v>81</v>
      </c>
      <c r="BB110" s="27" t="s">
        <v>1130</v>
      </c>
      <c r="BC110" s="27" t="s">
        <v>81</v>
      </c>
      <c r="BD110" s="27" t="s">
        <v>81</v>
      </c>
      <c r="BE110" s="27" t="s">
        <v>81</v>
      </c>
      <c r="BF110" s="27" t="s">
        <v>81</v>
      </c>
      <c r="BG110" s="27" t="s">
        <v>127</v>
      </c>
      <c r="BH110" s="27" t="s">
        <v>141</v>
      </c>
      <c r="BI110" s="27" t="s">
        <v>186</v>
      </c>
      <c r="BJ110" s="27" t="s">
        <v>187</v>
      </c>
      <c r="BK110" s="27" t="s">
        <v>187</v>
      </c>
      <c r="BL110" s="27" t="s">
        <v>81</v>
      </c>
      <c r="BM110" s="27" t="s">
        <v>158</v>
      </c>
      <c r="BO110" s="117">
        <f t="shared" si="46"/>
        <v>0</v>
      </c>
      <c r="BP110" s="117">
        <f t="shared" si="47"/>
        <v>0</v>
      </c>
    </row>
    <row r="111">
      <c r="A111" s="48" t="s">
        <v>80</v>
      </c>
      <c r="B111" s="48" t="s">
        <v>81</v>
      </c>
      <c r="C111" s="58">
        <v>0</v>
      </c>
      <c r="D111" s="58">
        <v>0</v>
      </c>
      <c r="E111" s="64">
        <v>1326.6</v>
      </c>
      <c r="F111" s="26" t="s">
        <v>1131</v>
      </c>
      <c r="G111" s="27" t="s">
        <v>1132</v>
      </c>
      <c r="H111" s="27" t="s">
        <v>127</v>
      </c>
      <c r="I111" s="118" t="s">
        <v>1133</v>
      </c>
      <c r="J111" s="94" t="s">
        <v>86</v>
      </c>
      <c r="L111" s="27" t="s">
        <v>81</v>
      </c>
      <c r="M111" s="27" t="s">
        <v>1134</v>
      </c>
      <c r="N111" s="27" t="s">
        <v>88</v>
      </c>
      <c r="O111" s="27" t="s">
        <v>148</v>
      </c>
      <c r="P111" s="27" t="s">
        <v>148</v>
      </c>
      <c r="Q111" s="27" t="s">
        <v>90</v>
      </c>
      <c r="R111" s="27" t="s">
        <v>127</v>
      </c>
      <c r="S111" s="95" t="s">
        <v>1135</v>
      </c>
      <c r="T111" s="31">
        <v>22</v>
      </c>
      <c r="U111" s="31">
        <v>14</v>
      </c>
      <c r="V111" s="89">
        <v>44775</v>
      </c>
      <c r="W111" s="89">
        <v>45518</v>
      </c>
      <c r="X111" s="27" t="s">
        <v>1136</v>
      </c>
      <c r="Y111" s="72">
        <v>304</v>
      </c>
      <c r="Z111" s="76">
        <v>0.536</v>
      </c>
      <c r="AA111" s="28" t="s">
        <v>94</v>
      </c>
      <c r="AB111" s="28" t="s">
        <v>81</v>
      </c>
      <c r="AC111" s="28" t="s">
        <v>95</v>
      </c>
      <c r="AD111" s="28" t="s">
        <v>197</v>
      </c>
      <c r="AE111" s="28" t="s">
        <v>81</v>
      </c>
      <c r="AF111" s="28" t="s">
        <v>81</v>
      </c>
      <c r="AG111" s="28" t="s">
        <v>180</v>
      </c>
      <c r="AH111" s="28" t="s">
        <v>81</v>
      </c>
      <c r="AI111" s="28" t="s">
        <v>98</v>
      </c>
      <c r="AJ111" s="28" t="s">
        <v>81</v>
      </c>
      <c r="AK111" s="28" t="s">
        <v>81</v>
      </c>
      <c r="AL111" s="28" t="s">
        <v>1137</v>
      </c>
      <c r="AM111" s="28" t="s">
        <v>100</v>
      </c>
      <c r="AN111" s="27" t="s">
        <v>101</v>
      </c>
      <c r="AO111" s="72">
        <f t="shared" si="45"/>
        <v>0</v>
      </c>
      <c r="AP111" s="27" t="s">
        <v>81</v>
      </c>
      <c r="AQ111" s="27" t="s">
        <v>81</v>
      </c>
      <c r="AR111" s="29" t="s">
        <v>81</v>
      </c>
      <c r="AS111" s="29" t="s">
        <v>81</v>
      </c>
      <c r="AT111" s="79" t="s">
        <v>81</v>
      </c>
      <c r="AW111" s="80" t="s">
        <v>81</v>
      </c>
      <c r="AX111" s="27" t="s">
        <v>81</v>
      </c>
      <c r="AY111" s="27" t="s">
        <v>1138</v>
      </c>
      <c r="AZ111" s="27" t="s">
        <v>81</v>
      </c>
      <c r="BA111" s="27" t="s">
        <v>1139</v>
      </c>
      <c r="BB111" s="27" t="s">
        <v>1140</v>
      </c>
      <c r="BC111" s="27" t="s">
        <v>81</v>
      </c>
      <c r="BD111" s="27" t="s">
        <v>81</v>
      </c>
      <c r="BE111" s="27" t="s">
        <v>81</v>
      </c>
      <c r="BF111" s="27" t="s">
        <v>81</v>
      </c>
      <c r="BG111" s="27" t="s">
        <v>127</v>
      </c>
      <c r="BH111" s="27" t="s">
        <v>106</v>
      </c>
      <c r="BI111" s="27" t="s">
        <v>107</v>
      </c>
      <c r="BJ111" s="27" t="s">
        <v>156</v>
      </c>
      <c r="BK111" s="27" t="s">
        <v>157</v>
      </c>
      <c r="BL111" s="27" t="s">
        <v>81</v>
      </c>
      <c r="BM111" s="27" t="s">
        <v>81</v>
      </c>
      <c r="BO111" s="117">
        <f t="shared" si="46"/>
        <v>0</v>
      </c>
      <c r="BP111" s="117">
        <f t="shared" si="47"/>
        <v>0</v>
      </c>
    </row>
    <row r="112">
      <c r="A112" s="48" t="s">
        <v>80</v>
      </c>
      <c r="B112" s="48" t="s">
        <v>81</v>
      </c>
      <c r="C112" s="58">
        <v>0</v>
      </c>
      <c r="D112" s="58">
        <v>0</v>
      </c>
      <c r="E112" s="64">
        <v>107.8</v>
      </c>
      <c r="F112" s="26" t="s">
        <v>1141</v>
      </c>
      <c r="G112" s="27" t="s">
        <v>1142</v>
      </c>
      <c r="H112" s="27" t="s">
        <v>127</v>
      </c>
      <c r="I112" s="118" t="s">
        <v>1143</v>
      </c>
      <c r="J112" s="94" t="s">
        <v>86</v>
      </c>
      <c r="L112" s="27" t="s">
        <v>81</v>
      </c>
      <c r="M112" s="27" t="s">
        <v>1144</v>
      </c>
      <c r="N112" s="27" t="s">
        <v>88</v>
      </c>
      <c r="O112" s="27" t="s">
        <v>89</v>
      </c>
      <c r="P112" s="27" t="s">
        <v>89</v>
      </c>
      <c r="Q112" s="27" t="s">
        <v>234</v>
      </c>
      <c r="R112" s="27" t="s">
        <v>127</v>
      </c>
      <c r="S112" s="95" t="s">
        <v>1145</v>
      </c>
      <c r="T112" s="31">
        <v>22</v>
      </c>
      <c r="U112" s="31">
        <v>12</v>
      </c>
      <c r="V112" s="89">
        <v>44775</v>
      </c>
      <c r="W112" s="89">
        <v>44775</v>
      </c>
      <c r="X112" s="27" t="s">
        <v>1146</v>
      </c>
      <c r="Y112" s="72">
        <v>288</v>
      </c>
      <c r="Z112" s="76">
        <v>0.225</v>
      </c>
      <c r="AA112" s="28" t="s">
        <v>237</v>
      </c>
      <c r="AB112" s="28" t="s">
        <v>81</v>
      </c>
      <c r="AC112" s="28" t="s">
        <v>238</v>
      </c>
      <c r="AD112" s="28" t="s">
        <v>96</v>
      </c>
      <c r="AE112" s="28" t="s">
        <v>81</v>
      </c>
      <c r="AF112" s="28" t="s">
        <v>658</v>
      </c>
      <c r="AG112" s="28" t="s">
        <v>97</v>
      </c>
      <c r="AH112" s="28" t="s">
        <v>81</v>
      </c>
      <c r="AI112" s="28" t="s">
        <v>98</v>
      </c>
      <c r="AJ112" s="28" t="s">
        <v>81</v>
      </c>
      <c r="AK112" s="28" t="s">
        <v>81</v>
      </c>
      <c r="AL112" s="28" t="s">
        <v>1147</v>
      </c>
      <c r="AM112" s="28" t="s">
        <v>100</v>
      </c>
      <c r="AN112" s="27" t="s">
        <v>101</v>
      </c>
      <c r="AO112" s="72">
        <f t="shared" si="45"/>
        <v>0</v>
      </c>
      <c r="AP112" s="27" t="s">
        <v>81</v>
      </c>
      <c r="AQ112" s="27" t="s">
        <v>81</v>
      </c>
      <c r="AR112" s="29" t="s">
        <v>81</v>
      </c>
      <c r="AS112" s="29" t="s">
        <v>81</v>
      </c>
      <c r="AT112" s="79" t="s">
        <v>81</v>
      </c>
      <c r="AW112" s="80" t="s">
        <v>81</v>
      </c>
      <c r="AX112" s="27" t="s">
        <v>81</v>
      </c>
      <c r="AY112" s="27" t="s">
        <v>1148</v>
      </c>
      <c r="AZ112" s="27" t="s">
        <v>81</v>
      </c>
      <c r="BA112" s="27" t="s">
        <v>81</v>
      </c>
      <c r="BB112" s="27" t="s">
        <v>1149</v>
      </c>
      <c r="BC112" s="27" t="s">
        <v>81</v>
      </c>
      <c r="BD112" s="27" t="s">
        <v>81</v>
      </c>
      <c r="BE112" s="27" t="s">
        <v>81</v>
      </c>
      <c r="BF112" s="27" t="s">
        <v>81</v>
      </c>
      <c r="BG112" s="27" t="s">
        <v>127</v>
      </c>
      <c r="BH112" s="27" t="s">
        <v>106</v>
      </c>
      <c r="BI112" s="27" t="s">
        <v>107</v>
      </c>
      <c r="BJ112" s="27" t="s">
        <v>108</v>
      </c>
      <c r="BK112" s="27" t="s">
        <v>109</v>
      </c>
      <c r="BL112" s="27" t="s">
        <v>81</v>
      </c>
      <c r="BM112" s="27" t="s">
        <v>81</v>
      </c>
      <c r="BO112" s="117">
        <f t="shared" si="46"/>
        <v>0</v>
      </c>
      <c r="BP112" s="117">
        <f t="shared" si="47"/>
        <v>0</v>
      </c>
    </row>
    <row r="113">
      <c r="A113" s="48" t="s">
        <v>80</v>
      </c>
      <c r="B113" s="48" t="s">
        <v>81</v>
      </c>
      <c r="C113" s="58">
        <v>0</v>
      </c>
      <c r="D113" s="58">
        <v>0</v>
      </c>
      <c r="E113" s="64">
        <v>818.4</v>
      </c>
      <c r="F113" s="26" t="s">
        <v>1150</v>
      </c>
      <c r="G113" s="27" t="s">
        <v>1151</v>
      </c>
      <c r="H113" s="27" t="s">
        <v>127</v>
      </c>
      <c r="I113" s="118" t="s">
        <v>1152</v>
      </c>
      <c r="J113" s="94" t="s">
        <v>287</v>
      </c>
      <c r="L113" s="27" t="s">
        <v>81</v>
      </c>
      <c r="M113" s="27" t="s">
        <v>288</v>
      </c>
      <c r="N113" s="27" t="s">
        <v>88</v>
      </c>
      <c r="O113" s="27" t="s">
        <v>162</v>
      </c>
      <c r="P113" s="27" t="s">
        <v>163</v>
      </c>
      <c r="Q113" s="27" t="s">
        <v>90</v>
      </c>
      <c r="R113" s="27" t="s">
        <v>127</v>
      </c>
      <c r="S113" s="95" t="s">
        <v>1153</v>
      </c>
      <c r="T113" s="31">
        <v>22</v>
      </c>
      <c r="U113" s="31">
        <v>22</v>
      </c>
      <c r="V113" s="89">
        <v>46080</v>
      </c>
      <c r="W113" s="89">
        <v>46080</v>
      </c>
      <c r="X113" s="27" t="s">
        <v>1154</v>
      </c>
      <c r="Y113" s="72">
        <v>144</v>
      </c>
      <c r="Z113" s="76">
        <v>0.12</v>
      </c>
      <c r="AA113" s="28" t="s">
        <v>276</v>
      </c>
      <c r="AB113" s="28" t="s">
        <v>81</v>
      </c>
      <c r="AC113" s="28" t="s">
        <v>238</v>
      </c>
      <c r="AD113" s="28" t="s">
        <v>96</v>
      </c>
      <c r="AE113" s="28" t="s">
        <v>81</v>
      </c>
      <c r="AF113" s="28" t="s">
        <v>81</v>
      </c>
      <c r="AG113" s="28" t="s">
        <v>135</v>
      </c>
      <c r="AH113" s="28" t="s">
        <v>1155</v>
      </c>
      <c r="AI113" s="28" t="s">
        <v>98</v>
      </c>
      <c r="AJ113" s="28" t="s">
        <v>81</v>
      </c>
      <c r="AK113" s="28" t="s">
        <v>81</v>
      </c>
      <c r="AL113" s="28" t="s">
        <v>1156</v>
      </c>
      <c r="AM113" s="28" t="s">
        <v>100</v>
      </c>
      <c r="AN113" s="27" t="s">
        <v>81</v>
      </c>
      <c r="AO113" s="72">
        <f t="shared" si="45"/>
        <v>0</v>
      </c>
      <c r="AP113" s="27" t="s">
        <v>81</v>
      </c>
      <c r="AQ113" s="27" t="s">
        <v>81</v>
      </c>
      <c r="AR113" s="29" t="s">
        <v>81</v>
      </c>
      <c r="AS113" s="29" t="s">
        <v>81</v>
      </c>
      <c r="AT113" s="79" t="s">
        <v>81</v>
      </c>
      <c r="AW113" s="80" t="s">
        <v>81</v>
      </c>
      <c r="AX113" s="27" t="s">
        <v>81</v>
      </c>
      <c r="AY113" s="27" t="s">
        <v>1157</v>
      </c>
      <c r="AZ113" s="27" t="s">
        <v>81</v>
      </c>
      <c r="BA113" s="27" t="s">
        <v>1158</v>
      </c>
      <c r="BB113" s="27" t="s">
        <v>1159</v>
      </c>
      <c r="BC113" s="27" t="s">
        <v>81</v>
      </c>
      <c r="BD113" s="27" t="s">
        <v>81</v>
      </c>
      <c r="BE113" s="27" t="s">
        <v>81</v>
      </c>
      <c r="BF113" s="27" t="s">
        <v>81</v>
      </c>
      <c r="BG113" s="27" t="s">
        <v>127</v>
      </c>
      <c r="BH113" s="27" t="s">
        <v>106</v>
      </c>
      <c r="BI113" s="27" t="s">
        <v>170</v>
      </c>
      <c r="BJ113" s="27" t="s">
        <v>358</v>
      </c>
      <c r="BK113" s="27" t="s">
        <v>358</v>
      </c>
      <c r="BL113" s="27" t="s">
        <v>81</v>
      </c>
      <c r="BM113" s="27" t="s">
        <v>81</v>
      </c>
      <c r="BO113" s="117">
        <f t="shared" si="46"/>
        <v>0</v>
      </c>
      <c r="BP113" s="117">
        <f t="shared" si="47"/>
        <v>0</v>
      </c>
    </row>
    <row r="114">
      <c r="A114" s="48" t="s">
        <v>80</v>
      </c>
      <c r="B114" s="48" t="s">
        <v>81</v>
      </c>
      <c r="C114" s="58">
        <v>0</v>
      </c>
      <c r="D114" s="58">
        <v>0</v>
      </c>
      <c r="E114" s="64">
        <v>818.4</v>
      </c>
      <c r="F114" s="26" t="s">
        <v>1160</v>
      </c>
      <c r="G114" s="27" t="s">
        <v>1161</v>
      </c>
      <c r="H114" s="27" t="s">
        <v>127</v>
      </c>
      <c r="I114" s="118" t="s">
        <v>1162</v>
      </c>
      <c r="J114" s="94" t="s">
        <v>301</v>
      </c>
      <c r="L114" s="27" t="s">
        <v>81</v>
      </c>
      <c r="M114" s="27" t="s">
        <v>288</v>
      </c>
      <c r="N114" s="27" t="s">
        <v>88</v>
      </c>
      <c r="O114" s="27" t="s">
        <v>89</v>
      </c>
      <c r="P114" s="27" t="s">
        <v>89</v>
      </c>
      <c r="Q114" s="27" t="s">
        <v>90</v>
      </c>
      <c r="R114" s="27" t="s">
        <v>127</v>
      </c>
      <c r="S114" s="95" t="s">
        <v>1163</v>
      </c>
      <c r="T114" s="31">
        <v>22</v>
      </c>
      <c r="U114" s="31">
        <v>8</v>
      </c>
      <c r="V114" s="89">
        <v>45846</v>
      </c>
      <c r="W114" s="89">
        <v>45846</v>
      </c>
      <c r="X114" s="27" t="s">
        <v>1164</v>
      </c>
      <c r="Y114" s="72">
        <v>272</v>
      </c>
      <c r="Z114" s="76">
        <v>0.27</v>
      </c>
      <c r="AA114" s="28" t="s">
        <v>94</v>
      </c>
      <c r="AB114" s="28" t="s">
        <v>81</v>
      </c>
      <c r="AC114" s="28" t="s">
        <v>116</v>
      </c>
      <c r="AD114" s="28" t="s">
        <v>96</v>
      </c>
      <c r="AE114" s="28" t="s">
        <v>81</v>
      </c>
      <c r="AF114" s="28" t="s">
        <v>81</v>
      </c>
      <c r="AG114" s="28" t="s">
        <v>180</v>
      </c>
      <c r="AH114" s="28" t="s">
        <v>1165</v>
      </c>
      <c r="AI114" s="28" t="s">
        <v>98</v>
      </c>
      <c r="AJ114" s="28" t="s">
        <v>1166</v>
      </c>
      <c r="AK114" s="28" t="s">
        <v>1167</v>
      </c>
      <c r="AL114" s="28" t="s">
        <v>1168</v>
      </c>
      <c r="AM114" s="28" t="s">
        <v>100</v>
      </c>
      <c r="AN114" s="27" t="s">
        <v>101</v>
      </c>
      <c r="AO114" s="72">
        <f t="shared" si="45"/>
        <v>0</v>
      </c>
      <c r="AP114" s="27" t="s">
        <v>81</v>
      </c>
      <c r="AQ114" s="27" t="s">
        <v>81</v>
      </c>
      <c r="AR114" s="29" t="s">
        <v>81</v>
      </c>
      <c r="AS114" s="29" t="s">
        <v>81</v>
      </c>
      <c r="AT114" s="79" t="s">
        <v>81</v>
      </c>
      <c r="AW114" s="80" t="s">
        <v>81</v>
      </c>
      <c r="AX114" s="27" t="s">
        <v>81</v>
      </c>
      <c r="AY114" s="27" t="s">
        <v>1169</v>
      </c>
      <c r="AZ114" s="27" t="s">
        <v>81</v>
      </c>
      <c r="BA114" s="27" t="s">
        <v>1170</v>
      </c>
      <c r="BB114" s="27" t="s">
        <v>1171</v>
      </c>
      <c r="BC114" s="27" t="s">
        <v>81</v>
      </c>
      <c r="BD114" s="27" t="s">
        <v>81</v>
      </c>
      <c r="BE114" s="27" t="s">
        <v>81</v>
      </c>
      <c r="BF114" s="27" t="s">
        <v>81</v>
      </c>
      <c r="BG114" s="27" t="s">
        <v>127</v>
      </c>
      <c r="BH114" s="27" t="s">
        <v>106</v>
      </c>
      <c r="BI114" s="27" t="s">
        <v>107</v>
      </c>
      <c r="BJ114" s="27" t="s">
        <v>108</v>
      </c>
      <c r="BK114" s="27" t="s">
        <v>109</v>
      </c>
      <c r="BL114" s="27" t="s">
        <v>81</v>
      </c>
      <c r="BM114" s="27" t="s">
        <v>81</v>
      </c>
      <c r="BO114" s="117">
        <f t="shared" si="46"/>
        <v>0</v>
      </c>
      <c r="BP114" s="117">
        <f t="shared" si="47"/>
        <v>0</v>
      </c>
    </row>
    <row r="115">
      <c r="A115" s="48" t="s">
        <v>80</v>
      </c>
      <c r="B115" s="48" t="s">
        <v>81</v>
      </c>
      <c r="C115" s="58">
        <v>0</v>
      </c>
      <c r="D115" s="58">
        <v>0</v>
      </c>
      <c r="E115" s="64">
        <v>772.2</v>
      </c>
      <c r="F115" s="26" t="s">
        <v>1172</v>
      </c>
      <c r="G115" s="27" t="s">
        <v>1173</v>
      </c>
      <c r="H115" s="27" t="s">
        <v>127</v>
      </c>
      <c r="I115" s="118" t="s">
        <v>1174</v>
      </c>
      <c r="J115" s="94" t="s">
        <v>287</v>
      </c>
      <c r="L115" s="27" t="s">
        <v>81</v>
      </c>
      <c r="M115" s="27" t="s">
        <v>678</v>
      </c>
      <c r="N115" s="27" t="s">
        <v>88</v>
      </c>
      <c r="O115" s="27" t="s">
        <v>162</v>
      </c>
      <c r="P115" s="27" t="s">
        <v>163</v>
      </c>
      <c r="Q115" s="27" t="s">
        <v>90</v>
      </c>
      <c r="R115" s="27" t="s">
        <v>127</v>
      </c>
      <c r="S115" s="95" t="s">
        <v>1175</v>
      </c>
      <c r="T115" s="31">
        <v>10</v>
      </c>
      <c r="U115" s="31">
        <v>20</v>
      </c>
      <c r="V115" s="89">
        <v>46142</v>
      </c>
      <c r="W115" s="89">
        <v>46142</v>
      </c>
      <c r="X115" s="27" t="s">
        <v>1176</v>
      </c>
      <c r="Y115" s="72">
        <v>168</v>
      </c>
      <c r="Z115" s="76">
        <v>0.145</v>
      </c>
      <c r="AA115" s="28" t="s">
        <v>276</v>
      </c>
      <c r="AB115" s="28" t="s">
        <v>81</v>
      </c>
      <c r="AC115" s="28" t="s">
        <v>238</v>
      </c>
      <c r="AD115" s="28" t="s">
        <v>96</v>
      </c>
      <c r="AE115" s="28" t="s">
        <v>81</v>
      </c>
      <c r="AF115" s="28" t="s">
        <v>81</v>
      </c>
      <c r="AG115" s="28" t="s">
        <v>151</v>
      </c>
      <c r="AH115" s="28" t="s">
        <v>1177</v>
      </c>
      <c r="AI115" s="28" t="s">
        <v>98</v>
      </c>
      <c r="AJ115" s="28" t="s">
        <v>464</v>
      </c>
      <c r="AK115" s="28" t="s">
        <v>1178</v>
      </c>
      <c r="AL115" s="28" t="s">
        <v>1179</v>
      </c>
      <c r="AM115" s="28" t="s">
        <v>100</v>
      </c>
      <c r="AN115" s="27" t="s">
        <v>167</v>
      </c>
      <c r="AO115" s="72">
        <f t="shared" si="45"/>
        <v>0</v>
      </c>
      <c r="AP115" s="27" t="s">
        <v>81</v>
      </c>
      <c r="AQ115" s="27" t="s">
        <v>81</v>
      </c>
      <c r="AR115" s="29" t="s">
        <v>81</v>
      </c>
      <c r="AS115" s="29" t="s">
        <v>81</v>
      </c>
      <c r="AT115" s="79" t="s">
        <v>81</v>
      </c>
      <c r="AW115" s="80" t="s">
        <v>81</v>
      </c>
      <c r="AX115" s="27" t="s">
        <v>81</v>
      </c>
      <c r="AY115" s="27" t="s">
        <v>1180</v>
      </c>
      <c r="AZ115" s="27" t="s">
        <v>81</v>
      </c>
      <c r="BA115" s="27" t="s">
        <v>1181</v>
      </c>
      <c r="BB115" s="27" t="s">
        <v>1182</v>
      </c>
      <c r="BC115" s="27" t="s">
        <v>81</v>
      </c>
      <c r="BD115" s="27" t="s">
        <v>81</v>
      </c>
      <c r="BE115" s="27" t="s">
        <v>81</v>
      </c>
      <c r="BF115" s="27" t="s">
        <v>81</v>
      </c>
      <c r="BG115" s="27" t="s">
        <v>127</v>
      </c>
      <c r="BH115" s="27" t="s">
        <v>106</v>
      </c>
      <c r="BI115" s="27" t="s">
        <v>170</v>
      </c>
      <c r="BJ115" s="27" t="s">
        <v>171</v>
      </c>
      <c r="BK115" s="27" t="s">
        <v>171</v>
      </c>
      <c r="BL115" s="27" t="s">
        <v>81</v>
      </c>
      <c r="BM115" s="27" t="s">
        <v>81</v>
      </c>
      <c r="BO115" s="117">
        <f t="shared" si="46"/>
        <v>0</v>
      </c>
      <c r="BP115" s="117">
        <f t="shared" si="47"/>
        <v>0</v>
      </c>
    </row>
    <row r="116">
      <c r="A116" s="48" t="s">
        <v>80</v>
      </c>
      <c r="B116" s="48" t="s">
        <v>81</v>
      </c>
      <c r="C116" s="58">
        <v>0</v>
      </c>
      <c r="D116" s="58">
        <v>0</v>
      </c>
      <c r="E116" s="64">
        <v>1155</v>
      </c>
      <c r="F116" s="26" t="s">
        <v>1183</v>
      </c>
      <c r="G116" s="27" t="s">
        <v>1184</v>
      </c>
      <c r="H116" s="27" t="s">
        <v>127</v>
      </c>
      <c r="I116" s="118" t="s">
        <v>1185</v>
      </c>
      <c r="J116" s="94" t="s">
        <v>86</v>
      </c>
      <c r="L116" s="27" t="s">
        <v>81</v>
      </c>
      <c r="M116" s="27" t="s">
        <v>418</v>
      </c>
      <c r="N116" s="27" t="s">
        <v>88</v>
      </c>
      <c r="O116" s="27" t="s">
        <v>1186</v>
      </c>
      <c r="P116" s="27" t="s">
        <v>1186</v>
      </c>
      <c r="Q116" s="27" t="s">
        <v>90</v>
      </c>
      <c r="R116" s="27" t="s">
        <v>127</v>
      </c>
      <c r="S116" s="95" t="s">
        <v>1187</v>
      </c>
      <c r="T116" s="31">
        <v>22</v>
      </c>
      <c r="U116" s="31">
        <v>25</v>
      </c>
      <c r="V116" s="89">
        <v>46016</v>
      </c>
      <c r="W116" s="89">
        <v>46016</v>
      </c>
      <c r="X116" s="27" t="s">
        <v>1188</v>
      </c>
      <c r="Y116" s="72">
        <v>48</v>
      </c>
      <c r="Z116" s="76">
        <v>0.174</v>
      </c>
      <c r="AA116" s="28" t="s">
        <v>1189</v>
      </c>
      <c r="AB116" s="28" t="s">
        <v>81</v>
      </c>
      <c r="AC116" s="28" t="s">
        <v>1190</v>
      </c>
      <c r="AD116" s="28" t="s">
        <v>96</v>
      </c>
      <c r="AE116" s="28" t="s">
        <v>81</v>
      </c>
      <c r="AF116" s="28" t="s">
        <v>81</v>
      </c>
      <c r="AG116" s="28" t="s">
        <v>151</v>
      </c>
      <c r="AH116" s="28" t="s">
        <v>1191</v>
      </c>
      <c r="AI116" s="28" t="s">
        <v>98</v>
      </c>
      <c r="AJ116" s="28" t="s">
        <v>81</v>
      </c>
      <c r="AK116" s="28" t="s">
        <v>81</v>
      </c>
      <c r="AL116" s="28" t="s">
        <v>1192</v>
      </c>
      <c r="AM116" s="28" t="s">
        <v>100</v>
      </c>
      <c r="AN116" s="27" t="s">
        <v>167</v>
      </c>
      <c r="AO116" s="72">
        <f t="shared" si="45"/>
        <v>0</v>
      </c>
      <c r="AP116" s="27" t="s">
        <v>81</v>
      </c>
      <c r="AQ116" s="27" t="s">
        <v>81</v>
      </c>
      <c r="AR116" s="29" t="s">
        <v>81</v>
      </c>
      <c r="AS116" s="29" t="s">
        <v>81</v>
      </c>
      <c r="AT116" s="79" t="s">
        <v>81</v>
      </c>
      <c r="AW116" s="80" t="s">
        <v>81</v>
      </c>
      <c r="AX116" s="27" t="s">
        <v>81</v>
      </c>
      <c r="AY116" s="27" t="s">
        <v>1193</v>
      </c>
      <c r="AZ116" s="27" t="s">
        <v>81</v>
      </c>
      <c r="BA116" s="27" t="s">
        <v>1194</v>
      </c>
      <c r="BB116" s="27" t="s">
        <v>1195</v>
      </c>
      <c r="BC116" s="27" t="s">
        <v>81</v>
      </c>
      <c r="BD116" s="27" t="s">
        <v>81</v>
      </c>
      <c r="BE116" s="27" t="s">
        <v>81</v>
      </c>
      <c r="BF116" s="27" t="s">
        <v>81</v>
      </c>
      <c r="BG116" s="27" t="s">
        <v>127</v>
      </c>
      <c r="BH116" s="27" t="s">
        <v>1196</v>
      </c>
      <c r="BI116" s="27" t="s">
        <v>1197</v>
      </c>
      <c r="BJ116" s="27" t="s">
        <v>1197</v>
      </c>
      <c r="BK116" s="27" t="s">
        <v>1197</v>
      </c>
      <c r="BL116" s="27" t="s">
        <v>81</v>
      </c>
      <c r="BM116" s="27" t="s">
        <v>81</v>
      </c>
      <c r="BO116" s="117">
        <f t="shared" si="46"/>
        <v>0</v>
      </c>
      <c r="BP116" s="117">
        <f t="shared" si="47"/>
        <v>0</v>
      </c>
    </row>
    <row r="117">
      <c r="A117" s="48" t="s">
        <v>80</v>
      </c>
      <c r="B117" s="48" t="s">
        <v>81</v>
      </c>
      <c r="C117" s="58">
        <v>0</v>
      </c>
      <c r="D117" s="58">
        <v>0</v>
      </c>
      <c r="E117" s="64">
        <v>679.8</v>
      </c>
      <c r="F117" s="26" t="s">
        <v>1198</v>
      </c>
      <c r="G117" s="27" t="s">
        <v>1199</v>
      </c>
      <c r="H117" s="27" t="s">
        <v>127</v>
      </c>
      <c r="I117" s="118" t="s">
        <v>1200</v>
      </c>
      <c r="J117" s="94" t="s">
        <v>86</v>
      </c>
      <c r="L117" s="27" t="s">
        <v>81</v>
      </c>
      <c r="M117" s="27" t="s">
        <v>273</v>
      </c>
      <c r="N117" s="27" t="s">
        <v>88</v>
      </c>
      <c r="O117" s="27" t="s">
        <v>162</v>
      </c>
      <c r="P117" s="27" t="s">
        <v>163</v>
      </c>
      <c r="Q117" s="27" t="s">
        <v>234</v>
      </c>
      <c r="R117" s="27" t="s">
        <v>127</v>
      </c>
      <c r="S117" s="95" t="s">
        <v>1201</v>
      </c>
      <c r="T117" s="31">
        <v>22</v>
      </c>
      <c r="U117" s="31">
        <v>20</v>
      </c>
      <c r="V117" s="89">
        <v>44775</v>
      </c>
      <c r="W117" s="89">
        <v>44775</v>
      </c>
      <c r="X117" s="27" t="s">
        <v>1202</v>
      </c>
      <c r="Y117" s="72">
        <v>240</v>
      </c>
      <c r="Z117" s="76">
        <v>0.283</v>
      </c>
      <c r="AA117" s="28" t="s">
        <v>237</v>
      </c>
      <c r="AB117" s="28" t="s">
        <v>81</v>
      </c>
      <c r="AC117" s="28" t="s">
        <v>95</v>
      </c>
      <c r="AD117" s="28" t="s">
        <v>96</v>
      </c>
      <c r="AE117" s="28" t="s">
        <v>81</v>
      </c>
      <c r="AF117" s="28" t="s">
        <v>81</v>
      </c>
      <c r="AG117" s="28" t="s">
        <v>97</v>
      </c>
      <c r="AH117" s="28" t="s">
        <v>81</v>
      </c>
      <c r="AI117" s="28" t="s">
        <v>98</v>
      </c>
      <c r="AJ117" s="28" t="s">
        <v>81</v>
      </c>
      <c r="AK117" s="28" t="s">
        <v>81</v>
      </c>
      <c r="AL117" s="28" t="s">
        <v>1203</v>
      </c>
      <c r="AM117" s="28" t="s">
        <v>100</v>
      </c>
      <c r="AN117" s="27" t="s">
        <v>101</v>
      </c>
      <c r="AO117" s="72">
        <f t="shared" si="45"/>
        <v>0</v>
      </c>
      <c r="AP117" s="27" t="s">
        <v>81</v>
      </c>
      <c r="AQ117" s="27" t="s">
        <v>81</v>
      </c>
      <c r="AR117" s="29" t="s">
        <v>81</v>
      </c>
      <c r="AS117" s="29" t="s">
        <v>81</v>
      </c>
      <c r="AT117" s="79" t="s">
        <v>81</v>
      </c>
      <c r="AW117" s="80" t="s">
        <v>81</v>
      </c>
      <c r="AX117" s="27" t="s">
        <v>81</v>
      </c>
      <c r="AY117" s="27" t="s">
        <v>1204</v>
      </c>
      <c r="AZ117" s="27" t="s">
        <v>81</v>
      </c>
      <c r="BA117" s="27" t="s">
        <v>81</v>
      </c>
      <c r="BB117" s="27" t="s">
        <v>1205</v>
      </c>
      <c r="BC117" s="27" t="s">
        <v>81</v>
      </c>
      <c r="BD117" s="27" t="s">
        <v>81</v>
      </c>
      <c r="BE117" s="27" t="s">
        <v>81</v>
      </c>
      <c r="BF117" s="27" t="s">
        <v>81</v>
      </c>
      <c r="BG117" s="27" t="s">
        <v>127</v>
      </c>
      <c r="BH117" s="27" t="s">
        <v>106</v>
      </c>
      <c r="BI117" s="27" t="s">
        <v>170</v>
      </c>
      <c r="BJ117" s="27" t="s">
        <v>358</v>
      </c>
      <c r="BK117" s="27" t="s">
        <v>358</v>
      </c>
      <c r="BL117" s="27" t="s">
        <v>81</v>
      </c>
      <c r="BM117" s="27" t="s">
        <v>81</v>
      </c>
      <c r="BO117" s="117">
        <f t="shared" si="46"/>
        <v>0</v>
      </c>
      <c r="BP117" s="117">
        <f t="shared" si="47"/>
        <v>0</v>
      </c>
    </row>
    <row r="118">
      <c r="A118" s="48" t="s">
        <v>80</v>
      </c>
      <c r="B118" s="48" t="s">
        <v>81</v>
      </c>
      <c r="C118" s="58">
        <v>0</v>
      </c>
      <c r="D118" s="58">
        <v>0</v>
      </c>
      <c r="E118" s="64">
        <v>706.2</v>
      </c>
      <c r="F118" s="26" t="s">
        <v>1206</v>
      </c>
      <c r="G118" s="27" t="s">
        <v>1207</v>
      </c>
      <c r="H118" s="27" t="s">
        <v>127</v>
      </c>
      <c r="I118" s="118" t="s">
        <v>1208</v>
      </c>
      <c r="J118" s="94" t="s">
        <v>129</v>
      </c>
      <c r="L118" s="27" t="s">
        <v>81</v>
      </c>
      <c r="M118" s="27" t="s">
        <v>113</v>
      </c>
      <c r="N118" s="27" t="s">
        <v>88</v>
      </c>
      <c r="O118" s="27" t="s">
        <v>131</v>
      </c>
      <c r="P118" s="27" t="s">
        <v>522</v>
      </c>
      <c r="Q118" s="27" t="s">
        <v>90</v>
      </c>
      <c r="R118" s="27" t="s">
        <v>127</v>
      </c>
      <c r="S118" s="95" t="s">
        <v>1209</v>
      </c>
      <c r="T118" s="31">
        <v>22</v>
      </c>
      <c r="U118" s="31">
        <v>14</v>
      </c>
      <c r="V118" s="89">
        <v>45702</v>
      </c>
      <c r="W118" s="89">
        <v>45852</v>
      </c>
      <c r="X118" s="27" t="s">
        <v>1210</v>
      </c>
      <c r="Y118" s="72">
        <v>272</v>
      </c>
      <c r="Z118" s="76">
        <v>0.267</v>
      </c>
      <c r="AA118" s="28" t="s">
        <v>94</v>
      </c>
      <c r="AB118" s="28" t="s">
        <v>81</v>
      </c>
      <c r="AC118" s="28" t="s">
        <v>116</v>
      </c>
      <c r="AD118" s="28" t="s">
        <v>96</v>
      </c>
      <c r="AE118" s="28" t="s">
        <v>81</v>
      </c>
      <c r="AF118" s="28" t="s">
        <v>81</v>
      </c>
      <c r="AG118" s="28" t="s">
        <v>135</v>
      </c>
      <c r="AH118" s="28" t="s">
        <v>81</v>
      </c>
      <c r="AI118" s="28" t="s">
        <v>98</v>
      </c>
      <c r="AJ118" s="28" t="s">
        <v>81</v>
      </c>
      <c r="AK118" s="28" t="s">
        <v>81</v>
      </c>
      <c r="AL118" s="28" t="s">
        <v>1211</v>
      </c>
      <c r="AM118" s="28" t="s">
        <v>100</v>
      </c>
      <c r="AN118" s="27" t="s">
        <v>101</v>
      </c>
      <c r="AO118" s="72">
        <f t="shared" si="45"/>
        <v>0</v>
      </c>
      <c r="AP118" s="27" t="s">
        <v>81</v>
      </c>
      <c r="AQ118" s="27" t="s">
        <v>81</v>
      </c>
      <c r="AR118" s="29" t="s">
        <v>81</v>
      </c>
      <c r="AS118" s="29" t="s">
        <v>81</v>
      </c>
      <c r="AT118" s="79" t="s">
        <v>81</v>
      </c>
      <c r="AW118" s="80" t="s">
        <v>81</v>
      </c>
      <c r="AX118" s="27" t="s">
        <v>81</v>
      </c>
      <c r="AY118" s="27" t="s">
        <v>1212</v>
      </c>
      <c r="AZ118" s="27" t="s">
        <v>81</v>
      </c>
      <c r="BA118" s="27" t="s">
        <v>1213</v>
      </c>
      <c r="BB118" s="27" t="s">
        <v>1214</v>
      </c>
      <c r="BC118" s="27" t="s">
        <v>81</v>
      </c>
      <c r="BD118" s="27" t="s">
        <v>81</v>
      </c>
      <c r="BE118" s="27" t="s">
        <v>81</v>
      </c>
      <c r="BF118" s="27" t="s">
        <v>81</v>
      </c>
      <c r="BG118" s="27" t="s">
        <v>127</v>
      </c>
      <c r="BH118" s="27" t="s">
        <v>141</v>
      </c>
      <c r="BI118" s="27" t="s">
        <v>142</v>
      </c>
      <c r="BJ118" s="27" t="s">
        <v>203</v>
      </c>
      <c r="BK118" s="27" t="s">
        <v>204</v>
      </c>
      <c r="BL118" s="27" t="s">
        <v>81</v>
      </c>
      <c r="BM118" s="27" t="s">
        <v>81</v>
      </c>
      <c r="BO118" s="117">
        <f t="shared" si="46"/>
        <v>0</v>
      </c>
      <c r="BP118" s="117">
        <f t="shared" si="47"/>
        <v>0</v>
      </c>
    </row>
    <row r="119">
      <c r="A119" s="48" t="s">
        <v>80</v>
      </c>
      <c r="B119" s="48" t="s">
        <v>81</v>
      </c>
      <c r="C119" s="58">
        <v>0</v>
      </c>
      <c r="D119" s="58">
        <v>0</v>
      </c>
      <c r="E119" s="64">
        <v>917.4</v>
      </c>
      <c r="F119" s="26" t="s">
        <v>1215</v>
      </c>
      <c r="G119" s="27" t="s">
        <v>1216</v>
      </c>
      <c r="H119" s="27" t="s">
        <v>127</v>
      </c>
      <c r="I119" s="118" t="s">
        <v>1217</v>
      </c>
      <c r="J119" s="94" t="s">
        <v>129</v>
      </c>
      <c r="L119" s="27" t="s">
        <v>81</v>
      </c>
      <c r="M119" s="27" t="s">
        <v>263</v>
      </c>
      <c r="N119" s="27" t="s">
        <v>88</v>
      </c>
      <c r="O119" s="27" t="s">
        <v>131</v>
      </c>
      <c r="P119" s="27" t="s">
        <v>522</v>
      </c>
      <c r="Q119" s="27" t="s">
        <v>90</v>
      </c>
      <c r="R119" s="27" t="s">
        <v>127</v>
      </c>
      <c r="S119" s="95" t="s">
        <v>1218</v>
      </c>
      <c r="T119" s="31">
        <v>22</v>
      </c>
      <c r="U119" s="31">
        <v>8</v>
      </c>
      <c r="V119" s="89">
        <v>45338</v>
      </c>
      <c r="W119" s="89">
        <v>45338</v>
      </c>
      <c r="X119" s="27" t="s">
        <v>1219</v>
      </c>
      <c r="Y119" s="72">
        <v>432</v>
      </c>
      <c r="Z119" s="76">
        <v>0.41</v>
      </c>
      <c r="AA119" s="28" t="s">
        <v>94</v>
      </c>
      <c r="AB119" s="28" t="s">
        <v>292</v>
      </c>
      <c r="AC119" s="28" t="s">
        <v>95</v>
      </c>
      <c r="AD119" s="28" t="s">
        <v>96</v>
      </c>
      <c r="AE119" s="28" t="s">
        <v>81</v>
      </c>
      <c r="AF119" s="28" t="s">
        <v>81</v>
      </c>
      <c r="AG119" s="28" t="s">
        <v>180</v>
      </c>
      <c r="AH119" s="28" t="s">
        <v>81</v>
      </c>
      <c r="AI119" s="28" t="s">
        <v>98</v>
      </c>
      <c r="AJ119" s="28" t="s">
        <v>81</v>
      </c>
      <c r="AK119" s="28" t="s">
        <v>81</v>
      </c>
      <c r="AL119" s="28" t="s">
        <v>1220</v>
      </c>
      <c r="AM119" s="28" t="s">
        <v>100</v>
      </c>
      <c r="AN119" s="27" t="s">
        <v>101</v>
      </c>
      <c r="AO119" s="72">
        <f t="shared" si="45"/>
        <v>0</v>
      </c>
      <c r="AP119" s="27" t="s">
        <v>81</v>
      </c>
      <c r="AQ119" s="27" t="s">
        <v>81</v>
      </c>
      <c r="AR119" s="29" t="s">
        <v>81</v>
      </c>
      <c r="AS119" s="29" t="s">
        <v>81</v>
      </c>
      <c r="AT119" s="79" t="s">
        <v>81</v>
      </c>
      <c r="AW119" s="80" t="s">
        <v>81</v>
      </c>
      <c r="AX119" s="27" t="s">
        <v>81</v>
      </c>
      <c r="AY119" s="27" t="s">
        <v>1221</v>
      </c>
      <c r="AZ119" s="27" t="s">
        <v>81</v>
      </c>
      <c r="BA119" s="27" t="s">
        <v>81</v>
      </c>
      <c r="BB119" s="27" t="s">
        <v>1222</v>
      </c>
      <c r="BC119" s="27" t="s">
        <v>81</v>
      </c>
      <c r="BD119" s="27" t="s">
        <v>81</v>
      </c>
      <c r="BE119" s="27" t="s">
        <v>81</v>
      </c>
      <c r="BF119" s="27" t="s">
        <v>81</v>
      </c>
      <c r="BG119" s="27" t="s">
        <v>127</v>
      </c>
      <c r="BH119" s="27" t="s">
        <v>141</v>
      </c>
      <c r="BI119" s="27" t="s">
        <v>379</v>
      </c>
      <c r="BJ119" s="27" t="s">
        <v>509</v>
      </c>
      <c r="BK119" s="27" t="s">
        <v>509</v>
      </c>
      <c r="BL119" s="27" t="s">
        <v>81</v>
      </c>
      <c r="BM119" s="27" t="s">
        <v>158</v>
      </c>
      <c r="BO119" s="117">
        <f t="shared" si="46"/>
        <v>0</v>
      </c>
      <c r="BP119" s="117">
        <f t="shared" si="47"/>
        <v>0</v>
      </c>
    </row>
    <row r="120">
      <c r="A120" s="48" t="s">
        <v>80</v>
      </c>
      <c r="B120" s="48" t="s">
        <v>81</v>
      </c>
      <c r="C120" s="58">
        <v>0</v>
      </c>
      <c r="D120" s="58">
        <v>0</v>
      </c>
      <c r="E120" s="64">
        <v>145.2</v>
      </c>
      <c r="F120" s="26" t="s">
        <v>1223</v>
      </c>
      <c r="G120" s="27" t="s">
        <v>1224</v>
      </c>
      <c r="H120" s="27" t="s">
        <v>127</v>
      </c>
      <c r="I120" s="118" t="s">
        <v>1225</v>
      </c>
      <c r="J120" s="94" t="s">
        <v>129</v>
      </c>
      <c r="L120" s="27" t="s">
        <v>81</v>
      </c>
      <c r="M120" s="27" t="s">
        <v>764</v>
      </c>
      <c r="N120" s="27" t="s">
        <v>88</v>
      </c>
      <c r="O120" s="27" t="s">
        <v>232</v>
      </c>
      <c r="P120" s="27" t="s">
        <v>1226</v>
      </c>
      <c r="Q120" s="27" t="s">
        <v>234</v>
      </c>
      <c r="R120" s="27" t="s">
        <v>127</v>
      </c>
      <c r="S120" s="95" t="s">
        <v>1227</v>
      </c>
      <c r="T120" s="31">
        <v>22</v>
      </c>
      <c r="U120" s="31">
        <v>12</v>
      </c>
      <c r="V120" s="89">
        <v>44775</v>
      </c>
      <c r="W120" s="89">
        <v>44775</v>
      </c>
      <c r="X120" s="27" t="s">
        <v>1228</v>
      </c>
      <c r="Y120" s="72">
        <v>304</v>
      </c>
      <c r="Z120" s="76">
        <v>0.286</v>
      </c>
      <c r="AA120" s="28" t="s">
        <v>237</v>
      </c>
      <c r="AB120" s="28" t="s">
        <v>81</v>
      </c>
      <c r="AC120" s="28" t="s">
        <v>95</v>
      </c>
      <c r="AD120" s="28" t="s">
        <v>96</v>
      </c>
      <c r="AE120" s="28" t="s">
        <v>81</v>
      </c>
      <c r="AF120" s="28" t="s">
        <v>658</v>
      </c>
      <c r="AG120" s="28" t="s">
        <v>180</v>
      </c>
      <c r="AH120" s="28" t="s">
        <v>81</v>
      </c>
      <c r="AI120" s="28" t="s">
        <v>98</v>
      </c>
      <c r="AJ120" s="28" t="s">
        <v>81</v>
      </c>
      <c r="AK120" s="28" t="s">
        <v>81</v>
      </c>
      <c r="AL120" s="28" t="s">
        <v>1229</v>
      </c>
      <c r="AM120" s="28" t="s">
        <v>100</v>
      </c>
      <c r="AN120" s="27" t="s">
        <v>167</v>
      </c>
      <c r="AO120" s="72">
        <f t="shared" si="45"/>
        <v>0</v>
      </c>
      <c r="AP120" s="27" t="s">
        <v>81</v>
      </c>
      <c r="AQ120" s="27" t="s">
        <v>81</v>
      </c>
      <c r="AR120" s="29" t="s">
        <v>81</v>
      </c>
      <c r="AS120" s="29" t="s">
        <v>81</v>
      </c>
      <c r="AT120" s="79" t="s">
        <v>81</v>
      </c>
      <c r="AW120" s="80" t="s">
        <v>81</v>
      </c>
      <c r="AX120" s="27" t="s">
        <v>81</v>
      </c>
      <c r="AY120" s="27" t="s">
        <v>1230</v>
      </c>
      <c r="AZ120" s="27" t="s">
        <v>81</v>
      </c>
      <c r="BA120" s="27" t="s">
        <v>81</v>
      </c>
      <c r="BB120" s="27" t="s">
        <v>1231</v>
      </c>
      <c r="BC120" s="27" t="s">
        <v>81</v>
      </c>
      <c r="BD120" s="27" t="s">
        <v>81</v>
      </c>
      <c r="BE120" s="27" t="s">
        <v>81</v>
      </c>
      <c r="BF120" s="27" t="s">
        <v>81</v>
      </c>
      <c r="BG120" s="27" t="s">
        <v>127</v>
      </c>
      <c r="BH120" s="27" t="s">
        <v>141</v>
      </c>
      <c r="BI120" s="27" t="s">
        <v>748</v>
      </c>
      <c r="BJ120" s="27" t="s">
        <v>749</v>
      </c>
      <c r="BK120" s="27" t="s">
        <v>771</v>
      </c>
      <c r="BL120" s="27" t="s">
        <v>81</v>
      </c>
      <c r="BM120" s="27" t="s">
        <v>81</v>
      </c>
      <c r="BO120" s="117">
        <f t="shared" si="46"/>
        <v>0</v>
      </c>
      <c r="BP120" s="117">
        <f t="shared" si="47"/>
        <v>0</v>
      </c>
    </row>
    <row r="121">
      <c r="A121" s="48" t="s">
        <v>80</v>
      </c>
      <c r="B121" s="48" t="s">
        <v>81</v>
      </c>
      <c r="C121" s="58">
        <v>0</v>
      </c>
      <c r="D121" s="58">
        <v>0</v>
      </c>
      <c r="E121" s="64">
        <v>633.6</v>
      </c>
      <c r="F121" s="26" t="s">
        <v>1232</v>
      </c>
      <c r="G121" s="27" t="s">
        <v>1233</v>
      </c>
      <c r="H121" s="27" t="s">
        <v>127</v>
      </c>
      <c r="I121" s="118" t="s">
        <v>1234</v>
      </c>
      <c r="J121" s="94" t="s">
        <v>129</v>
      </c>
      <c r="L121" s="27" t="s">
        <v>81</v>
      </c>
      <c r="M121" s="27" t="s">
        <v>854</v>
      </c>
      <c r="N121" s="27" t="s">
        <v>88</v>
      </c>
      <c r="O121" s="27" t="s">
        <v>162</v>
      </c>
      <c r="P121" s="27" t="s">
        <v>314</v>
      </c>
      <c r="Q121" s="27" t="s">
        <v>90</v>
      </c>
      <c r="R121" s="27" t="s">
        <v>127</v>
      </c>
      <c r="S121" s="95" t="s">
        <v>1235</v>
      </c>
      <c r="T121" s="31">
        <v>22</v>
      </c>
      <c r="U121" s="31">
        <v>4</v>
      </c>
      <c r="V121" s="89">
        <v>45320</v>
      </c>
      <c r="W121" s="89">
        <v>45441</v>
      </c>
      <c r="X121" s="27" t="s">
        <v>1236</v>
      </c>
      <c r="Y121" s="72">
        <v>640</v>
      </c>
      <c r="Z121" s="76">
        <v>0.585</v>
      </c>
      <c r="AA121" s="28" t="s">
        <v>94</v>
      </c>
      <c r="AB121" s="28" t="s">
        <v>81</v>
      </c>
      <c r="AC121" s="28" t="s">
        <v>116</v>
      </c>
      <c r="AD121" s="28" t="s">
        <v>96</v>
      </c>
      <c r="AE121" s="28" t="s">
        <v>81</v>
      </c>
      <c r="AF121" s="28" t="s">
        <v>81</v>
      </c>
      <c r="AG121" s="28" t="s">
        <v>180</v>
      </c>
      <c r="AH121" s="28" t="s">
        <v>81</v>
      </c>
      <c r="AI121" s="28" t="s">
        <v>98</v>
      </c>
      <c r="AJ121" s="28" t="s">
        <v>81</v>
      </c>
      <c r="AK121" s="28" t="s">
        <v>81</v>
      </c>
      <c r="AL121" s="28" t="s">
        <v>1237</v>
      </c>
      <c r="AM121" s="28" t="s">
        <v>100</v>
      </c>
      <c r="AN121" s="27" t="s">
        <v>101</v>
      </c>
      <c r="AO121" s="72">
        <f t="shared" si="45"/>
        <v>0</v>
      </c>
      <c r="AP121" s="27" t="s">
        <v>81</v>
      </c>
      <c r="AQ121" s="27" t="s">
        <v>81</v>
      </c>
      <c r="AR121" s="29" t="s">
        <v>81</v>
      </c>
      <c r="AS121" s="29" t="s">
        <v>81</v>
      </c>
      <c r="AT121" s="79" t="s">
        <v>81</v>
      </c>
      <c r="AW121" s="80" t="s">
        <v>81</v>
      </c>
      <c r="AX121" s="27" t="s">
        <v>81</v>
      </c>
      <c r="AY121" s="27" t="s">
        <v>1238</v>
      </c>
      <c r="AZ121" s="27" t="s">
        <v>81</v>
      </c>
      <c r="BA121" s="27" t="s">
        <v>1239</v>
      </c>
      <c r="BB121" s="27" t="s">
        <v>1240</v>
      </c>
      <c r="BC121" s="27" t="s">
        <v>81</v>
      </c>
      <c r="BD121" s="27" t="s">
        <v>81</v>
      </c>
      <c r="BE121" s="27" t="s">
        <v>81</v>
      </c>
      <c r="BF121" s="27" t="s">
        <v>81</v>
      </c>
      <c r="BG121" s="27" t="s">
        <v>127</v>
      </c>
      <c r="BH121" s="27" t="s">
        <v>141</v>
      </c>
      <c r="BI121" s="27" t="s">
        <v>379</v>
      </c>
      <c r="BJ121" s="27" t="s">
        <v>509</v>
      </c>
      <c r="BK121" s="27" t="s">
        <v>509</v>
      </c>
      <c r="BL121" s="27" t="s">
        <v>81</v>
      </c>
      <c r="BM121" s="27" t="s">
        <v>158</v>
      </c>
      <c r="BO121" s="117">
        <f t="shared" si="46"/>
        <v>0</v>
      </c>
      <c r="BP121" s="117">
        <f t="shared" si="47"/>
        <v>0</v>
      </c>
    </row>
    <row r="122">
      <c r="A122" s="48" t="s">
        <v>80</v>
      </c>
      <c r="B122" s="48" t="s">
        <v>81</v>
      </c>
      <c r="C122" s="58">
        <v>0</v>
      </c>
      <c r="D122" s="58">
        <v>0</v>
      </c>
      <c r="E122" s="64">
        <v>679.8</v>
      </c>
      <c r="F122" s="26" t="s">
        <v>1241</v>
      </c>
      <c r="G122" s="27" t="s">
        <v>1242</v>
      </c>
      <c r="H122" s="27" t="s">
        <v>127</v>
      </c>
      <c r="I122" s="118" t="s">
        <v>1243</v>
      </c>
      <c r="J122" s="94" t="s">
        <v>86</v>
      </c>
      <c r="L122" s="27" t="s">
        <v>81</v>
      </c>
      <c r="M122" s="27" t="s">
        <v>273</v>
      </c>
      <c r="N122" s="27" t="s">
        <v>88</v>
      </c>
      <c r="O122" s="27" t="s">
        <v>644</v>
      </c>
      <c r="P122" s="27" t="s">
        <v>1244</v>
      </c>
      <c r="Q122" s="27" t="s">
        <v>90</v>
      </c>
      <c r="R122" s="27" t="s">
        <v>127</v>
      </c>
      <c r="S122" s="95" t="s">
        <v>1245</v>
      </c>
      <c r="T122" s="31">
        <v>22</v>
      </c>
      <c r="U122" s="31">
        <v>16</v>
      </c>
      <c r="V122" s="89">
        <v>45887</v>
      </c>
      <c r="W122" s="89">
        <v>45887</v>
      </c>
      <c r="X122" s="27" t="s">
        <v>1246</v>
      </c>
      <c r="Y122" s="72">
        <v>224</v>
      </c>
      <c r="Z122" s="76">
        <v>0.23</v>
      </c>
      <c r="AA122" s="28" t="s">
        <v>94</v>
      </c>
      <c r="AB122" s="28" t="s">
        <v>81</v>
      </c>
      <c r="AC122" s="28" t="s">
        <v>116</v>
      </c>
      <c r="AD122" s="28" t="s">
        <v>96</v>
      </c>
      <c r="AE122" s="28" t="s">
        <v>81</v>
      </c>
      <c r="AF122" s="28" t="s">
        <v>81</v>
      </c>
      <c r="AG122" s="28" t="s">
        <v>180</v>
      </c>
      <c r="AH122" s="28" t="s">
        <v>1247</v>
      </c>
      <c r="AI122" s="28" t="s">
        <v>98</v>
      </c>
      <c r="AJ122" s="28" t="s">
        <v>81</v>
      </c>
      <c r="AK122" s="28" t="s">
        <v>81</v>
      </c>
      <c r="AL122" s="28" t="s">
        <v>1248</v>
      </c>
      <c r="AM122" s="28" t="s">
        <v>100</v>
      </c>
      <c r="AN122" s="27" t="s">
        <v>167</v>
      </c>
      <c r="AO122" s="72">
        <f t="shared" si="45"/>
        <v>0</v>
      </c>
      <c r="AP122" s="27" t="s">
        <v>81</v>
      </c>
      <c r="AQ122" s="27" t="s">
        <v>81</v>
      </c>
      <c r="AR122" s="29" t="s">
        <v>81</v>
      </c>
      <c r="AS122" s="29" t="s">
        <v>81</v>
      </c>
      <c r="AT122" s="79" t="s">
        <v>81</v>
      </c>
      <c r="AW122" s="80" t="s">
        <v>81</v>
      </c>
      <c r="AX122" s="27" t="s">
        <v>81</v>
      </c>
      <c r="AY122" s="27" t="s">
        <v>1249</v>
      </c>
      <c r="AZ122" s="27" t="s">
        <v>81</v>
      </c>
      <c r="BA122" s="27" t="s">
        <v>1250</v>
      </c>
      <c r="BB122" s="27" t="s">
        <v>1251</v>
      </c>
      <c r="BC122" s="27" t="s">
        <v>81</v>
      </c>
      <c r="BD122" s="27" t="s">
        <v>81</v>
      </c>
      <c r="BE122" s="27" t="s">
        <v>81</v>
      </c>
      <c r="BF122" s="27" t="s">
        <v>81</v>
      </c>
      <c r="BG122" s="27" t="s">
        <v>127</v>
      </c>
      <c r="BH122" s="27" t="s">
        <v>141</v>
      </c>
      <c r="BI122" s="27" t="s">
        <v>242</v>
      </c>
      <c r="BJ122" s="27" t="s">
        <v>187</v>
      </c>
      <c r="BK122" s="27" t="s">
        <v>187</v>
      </c>
      <c r="BL122" s="27" t="s">
        <v>81</v>
      </c>
      <c r="BM122" s="27" t="s">
        <v>81</v>
      </c>
      <c r="BO122" s="117">
        <f t="shared" si="46"/>
        <v>0</v>
      </c>
      <c r="BP122" s="117">
        <f t="shared" si="47"/>
        <v>0</v>
      </c>
    </row>
    <row r="123">
      <c r="A123" s="48" t="s">
        <v>80</v>
      </c>
      <c r="B123" s="48" t="s">
        <v>81</v>
      </c>
      <c r="C123" s="58">
        <v>0</v>
      </c>
      <c r="D123" s="58">
        <v>0</v>
      </c>
      <c r="E123" s="64">
        <v>1214.4</v>
      </c>
      <c r="F123" s="26" t="s">
        <v>1252</v>
      </c>
      <c r="G123" s="27" t="s">
        <v>1216</v>
      </c>
      <c r="H123" s="27" t="s">
        <v>127</v>
      </c>
      <c r="I123" s="118" t="s">
        <v>1253</v>
      </c>
      <c r="J123" s="94" t="s">
        <v>129</v>
      </c>
      <c r="L123" s="27" t="s">
        <v>81</v>
      </c>
      <c r="M123" s="27" t="s">
        <v>459</v>
      </c>
      <c r="N123" s="27" t="s">
        <v>88</v>
      </c>
      <c r="O123" s="27" t="s">
        <v>131</v>
      </c>
      <c r="P123" s="27" t="s">
        <v>522</v>
      </c>
      <c r="Q123" s="27" t="s">
        <v>90</v>
      </c>
      <c r="R123" s="27" t="s">
        <v>127</v>
      </c>
      <c r="S123" s="95" t="s">
        <v>1254</v>
      </c>
      <c r="T123" s="31">
        <v>22</v>
      </c>
      <c r="U123" s="31">
        <v>10</v>
      </c>
      <c r="V123" s="89">
        <v>44852</v>
      </c>
      <c r="W123" s="89">
        <v>45861</v>
      </c>
      <c r="X123" s="27" t="s">
        <v>1255</v>
      </c>
      <c r="Y123" s="72">
        <v>392</v>
      </c>
      <c r="Z123" s="76">
        <v>0.392</v>
      </c>
      <c r="AA123" s="28" t="s">
        <v>94</v>
      </c>
      <c r="AB123" s="28" t="s">
        <v>292</v>
      </c>
      <c r="AC123" s="28" t="s">
        <v>95</v>
      </c>
      <c r="AD123" s="28" t="s">
        <v>96</v>
      </c>
      <c r="AE123" s="28" t="s">
        <v>81</v>
      </c>
      <c r="AF123" s="28" t="s">
        <v>81</v>
      </c>
      <c r="AG123" s="28" t="s">
        <v>180</v>
      </c>
      <c r="AH123" s="28" t="s">
        <v>1216</v>
      </c>
      <c r="AI123" s="28" t="s">
        <v>98</v>
      </c>
      <c r="AJ123" s="28" t="s">
        <v>81</v>
      </c>
      <c r="AK123" s="28" t="s">
        <v>81</v>
      </c>
      <c r="AL123" s="28" t="s">
        <v>1256</v>
      </c>
      <c r="AM123" s="28" t="s">
        <v>100</v>
      </c>
      <c r="AN123" s="27" t="s">
        <v>101</v>
      </c>
      <c r="AO123" s="72">
        <f t="shared" si="45"/>
        <v>0</v>
      </c>
      <c r="AP123" s="27" t="s">
        <v>81</v>
      </c>
      <c r="AQ123" s="27" t="s">
        <v>81</v>
      </c>
      <c r="AR123" s="29" t="s">
        <v>81</v>
      </c>
      <c r="AS123" s="29" t="s">
        <v>81</v>
      </c>
      <c r="AT123" s="79" t="s">
        <v>81</v>
      </c>
      <c r="AW123" s="80" t="s">
        <v>81</v>
      </c>
      <c r="AX123" s="27" t="s">
        <v>81</v>
      </c>
      <c r="AY123" s="27" t="s">
        <v>1257</v>
      </c>
      <c r="AZ123" s="27" t="s">
        <v>81</v>
      </c>
      <c r="BA123" s="27" t="s">
        <v>1258</v>
      </c>
      <c r="BB123" s="27" t="s">
        <v>1259</v>
      </c>
      <c r="BC123" s="27" t="s">
        <v>81</v>
      </c>
      <c r="BD123" s="27" t="s">
        <v>81</v>
      </c>
      <c r="BE123" s="27" t="s">
        <v>81</v>
      </c>
      <c r="BF123" s="27" t="s">
        <v>81</v>
      </c>
      <c r="BG123" s="27" t="s">
        <v>127</v>
      </c>
      <c r="BH123" s="27" t="s">
        <v>141</v>
      </c>
      <c r="BI123" s="27" t="s">
        <v>379</v>
      </c>
      <c r="BJ123" s="27" t="s">
        <v>509</v>
      </c>
      <c r="BK123" s="27" t="s">
        <v>509</v>
      </c>
      <c r="BL123" s="27" t="s">
        <v>81</v>
      </c>
      <c r="BM123" s="27" t="s">
        <v>158</v>
      </c>
      <c r="BO123" s="117">
        <f t="shared" si="46"/>
        <v>0</v>
      </c>
      <c r="BP123" s="117">
        <f t="shared" si="47"/>
        <v>0</v>
      </c>
    </row>
    <row r="124">
      <c r="A124" s="48" t="s">
        <v>80</v>
      </c>
      <c r="B124" s="48" t="s">
        <v>81</v>
      </c>
      <c r="C124" s="58">
        <v>0</v>
      </c>
      <c r="D124" s="58">
        <v>0</v>
      </c>
      <c r="E124" s="64">
        <v>2224.2</v>
      </c>
      <c r="F124" s="26" t="s">
        <v>1260</v>
      </c>
      <c r="G124" s="27" t="s">
        <v>1261</v>
      </c>
      <c r="H124" s="27" t="s">
        <v>127</v>
      </c>
      <c r="I124" s="118" t="s">
        <v>1262</v>
      </c>
      <c r="J124" s="94" t="s">
        <v>301</v>
      </c>
      <c r="L124" s="27" t="s">
        <v>81</v>
      </c>
      <c r="M124" s="27" t="s">
        <v>1263</v>
      </c>
      <c r="N124" s="27" t="s">
        <v>88</v>
      </c>
      <c r="O124" s="27" t="s">
        <v>249</v>
      </c>
      <c r="P124" s="27" t="s">
        <v>250</v>
      </c>
      <c r="Q124" s="27" t="s">
        <v>90</v>
      </c>
      <c r="R124" s="27" t="s">
        <v>127</v>
      </c>
      <c r="S124" s="95" t="s">
        <v>1264</v>
      </c>
      <c r="T124" s="31">
        <v>22</v>
      </c>
      <c r="U124" s="31">
        <v>8</v>
      </c>
      <c r="V124" s="89">
        <v>46063</v>
      </c>
      <c r="W124" s="89">
        <v>46063</v>
      </c>
      <c r="X124" s="27" t="s">
        <v>1265</v>
      </c>
      <c r="Y124" s="72">
        <v>360</v>
      </c>
      <c r="Z124" s="76">
        <v>0.35</v>
      </c>
      <c r="AA124" s="28" t="s">
        <v>94</v>
      </c>
      <c r="AB124" s="28" t="s">
        <v>81</v>
      </c>
      <c r="AC124" s="28" t="s">
        <v>116</v>
      </c>
      <c r="AD124" s="28" t="s">
        <v>96</v>
      </c>
      <c r="AE124" s="28" t="s">
        <v>81</v>
      </c>
      <c r="AF124" s="28" t="s">
        <v>81</v>
      </c>
      <c r="AG124" s="28" t="s">
        <v>462</v>
      </c>
      <c r="AH124" s="28" t="s">
        <v>1266</v>
      </c>
      <c r="AI124" s="28" t="s">
        <v>98</v>
      </c>
      <c r="AJ124" s="28" t="s">
        <v>464</v>
      </c>
      <c r="AK124" s="28" t="s">
        <v>1267</v>
      </c>
      <c r="AL124" s="28" t="s">
        <v>1268</v>
      </c>
      <c r="AM124" s="28" t="s">
        <v>100</v>
      </c>
      <c r="AN124" s="27" t="s">
        <v>101</v>
      </c>
      <c r="AO124" s="72">
        <f t="shared" si="45"/>
        <v>0</v>
      </c>
      <c r="AP124" s="27" t="s">
        <v>81</v>
      </c>
      <c r="AQ124" s="27" t="s">
        <v>81</v>
      </c>
      <c r="AR124" s="29" t="s">
        <v>81</v>
      </c>
      <c r="AS124" s="29" t="s">
        <v>81</v>
      </c>
      <c r="AT124" s="79" t="s">
        <v>81</v>
      </c>
      <c r="AW124" s="80" t="s">
        <v>81</v>
      </c>
      <c r="AX124" s="27" t="s">
        <v>81</v>
      </c>
      <c r="AY124" s="27" t="s">
        <v>1269</v>
      </c>
      <c r="AZ124" s="27" t="s">
        <v>81</v>
      </c>
      <c r="BA124" s="27" t="s">
        <v>1270</v>
      </c>
      <c r="BB124" s="27" t="s">
        <v>1271</v>
      </c>
      <c r="BC124" s="27" t="s">
        <v>81</v>
      </c>
      <c r="BD124" s="27" t="s">
        <v>81</v>
      </c>
      <c r="BE124" s="27" t="s">
        <v>81</v>
      </c>
      <c r="BF124" s="27" t="s">
        <v>81</v>
      </c>
      <c r="BG124" s="27" t="s">
        <v>127</v>
      </c>
      <c r="BH124" s="27" t="s">
        <v>106</v>
      </c>
      <c r="BI124" s="27" t="s">
        <v>258</v>
      </c>
      <c r="BJ124" s="27" t="s">
        <v>259</v>
      </c>
      <c r="BK124" s="27" t="s">
        <v>259</v>
      </c>
      <c r="BL124" s="27" t="s">
        <v>81</v>
      </c>
      <c r="BM124" s="27" t="s">
        <v>81</v>
      </c>
      <c r="BO124" s="117">
        <f t="shared" si="46"/>
        <v>0</v>
      </c>
      <c r="BP124" s="117">
        <f t="shared" si="47"/>
        <v>0</v>
      </c>
    </row>
    <row r="125">
      <c r="A125" s="48" t="s">
        <v>80</v>
      </c>
      <c r="B125" s="48" t="s">
        <v>81</v>
      </c>
      <c r="C125" s="58">
        <v>0</v>
      </c>
      <c r="D125" s="58">
        <v>0</v>
      </c>
      <c r="E125" s="64">
        <v>587.4</v>
      </c>
      <c r="F125" s="26" t="s">
        <v>1272</v>
      </c>
      <c r="G125" s="27" t="s">
        <v>1273</v>
      </c>
      <c r="H125" s="27" t="s">
        <v>127</v>
      </c>
      <c r="I125" s="118" t="s">
        <v>1274</v>
      </c>
      <c r="J125" s="94" t="s">
        <v>287</v>
      </c>
      <c r="L125" s="27" t="s">
        <v>81</v>
      </c>
      <c r="M125" s="27" t="s">
        <v>893</v>
      </c>
      <c r="N125" s="27" t="s">
        <v>88</v>
      </c>
      <c r="O125" s="27" t="s">
        <v>162</v>
      </c>
      <c r="P125" s="27" t="s">
        <v>163</v>
      </c>
      <c r="Q125" s="27" t="s">
        <v>90</v>
      </c>
      <c r="R125" s="27" t="s">
        <v>127</v>
      </c>
      <c r="S125" s="95" t="s">
        <v>1275</v>
      </c>
      <c r="T125" s="31">
        <v>22</v>
      </c>
      <c r="U125" s="31">
        <v>20</v>
      </c>
      <c r="V125" s="89">
        <v>46157</v>
      </c>
      <c r="W125" s="89">
        <v>46157</v>
      </c>
      <c r="X125" s="27" t="s">
        <v>1276</v>
      </c>
      <c r="Y125" s="72">
        <v>176</v>
      </c>
      <c r="Z125" s="76">
        <v>0.145</v>
      </c>
      <c r="AA125" s="28" t="s">
        <v>276</v>
      </c>
      <c r="AB125" s="28" t="s">
        <v>81</v>
      </c>
      <c r="AC125" s="28" t="s">
        <v>238</v>
      </c>
      <c r="AD125" s="28" t="s">
        <v>96</v>
      </c>
      <c r="AE125" s="28" t="s">
        <v>81</v>
      </c>
      <c r="AF125" s="28" t="s">
        <v>81</v>
      </c>
      <c r="AG125" s="28" t="s">
        <v>135</v>
      </c>
      <c r="AH125" s="28" t="s">
        <v>1277</v>
      </c>
      <c r="AI125" s="28" t="s">
        <v>98</v>
      </c>
      <c r="AJ125" s="28" t="s">
        <v>81</v>
      </c>
      <c r="AK125" s="28" t="s">
        <v>81</v>
      </c>
      <c r="AL125" s="28" t="s">
        <v>1278</v>
      </c>
      <c r="AM125" s="28" t="s">
        <v>100</v>
      </c>
      <c r="AN125" s="27" t="s">
        <v>101</v>
      </c>
      <c r="AO125" s="72">
        <f t="shared" si="45"/>
        <v>0</v>
      </c>
      <c r="AP125" s="27" t="s">
        <v>81</v>
      </c>
      <c r="AQ125" s="27" t="s">
        <v>81</v>
      </c>
      <c r="AR125" s="29" t="s">
        <v>81</v>
      </c>
      <c r="AS125" s="29" t="s">
        <v>81</v>
      </c>
      <c r="AT125" s="79" t="s">
        <v>81</v>
      </c>
      <c r="AW125" s="80" t="s">
        <v>81</v>
      </c>
      <c r="AX125" s="27" t="s">
        <v>81</v>
      </c>
      <c r="AY125" s="27" t="s">
        <v>1279</v>
      </c>
      <c r="AZ125" s="27" t="s">
        <v>81</v>
      </c>
      <c r="BA125" s="27" t="s">
        <v>1280</v>
      </c>
      <c r="BB125" s="27" t="s">
        <v>1281</v>
      </c>
      <c r="BC125" s="27" t="s">
        <v>81</v>
      </c>
      <c r="BD125" s="27" t="s">
        <v>81</v>
      </c>
      <c r="BE125" s="27" t="s">
        <v>81</v>
      </c>
      <c r="BF125" s="27" t="s">
        <v>81</v>
      </c>
      <c r="BG125" s="27" t="s">
        <v>127</v>
      </c>
      <c r="BH125" s="27" t="s">
        <v>106</v>
      </c>
      <c r="BI125" s="27" t="s">
        <v>170</v>
      </c>
      <c r="BJ125" s="27" t="s">
        <v>358</v>
      </c>
      <c r="BK125" s="27" t="s">
        <v>358</v>
      </c>
      <c r="BL125" s="27" t="s">
        <v>81</v>
      </c>
      <c r="BM125" s="27" t="s">
        <v>158</v>
      </c>
      <c r="BO125" s="117">
        <f t="shared" si="46"/>
        <v>0</v>
      </c>
      <c r="BP125" s="117">
        <f t="shared" si="47"/>
        <v>0</v>
      </c>
    </row>
    <row r="126">
      <c r="A126" s="48" t="s">
        <v>80</v>
      </c>
      <c r="B126" s="48" t="s">
        <v>81</v>
      </c>
      <c r="C126" s="58">
        <v>0</v>
      </c>
      <c r="D126" s="58">
        <v>0</v>
      </c>
      <c r="E126" s="64">
        <v>1630.2</v>
      </c>
      <c r="F126" s="26" t="s">
        <v>1282</v>
      </c>
      <c r="G126" s="27" t="s">
        <v>1283</v>
      </c>
      <c r="H126" s="27" t="s">
        <v>127</v>
      </c>
      <c r="I126" s="94" t="s">
        <v>81</v>
      </c>
      <c r="J126" s="94" t="s">
        <v>88</v>
      </c>
      <c r="L126" s="27" t="s">
        <v>81</v>
      </c>
      <c r="M126" s="27" t="s">
        <v>602</v>
      </c>
      <c r="N126" s="27" t="s">
        <v>88</v>
      </c>
      <c r="O126" s="27" t="s">
        <v>512</v>
      </c>
      <c r="P126" s="27" t="s">
        <v>512</v>
      </c>
      <c r="Q126" s="27" t="s">
        <v>234</v>
      </c>
      <c r="R126" s="27" t="s">
        <v>127</v>
      </c>
      <c r="S126" s="95" t="s">
        <v>1284</v>
      </c>
      <c r="T126" s="31">
        <v>10</v>
      </c>
      <c r="U126" s="31">
        <v>16</v>
      </c>
      <c r="V126" s="89">
        <v>44475</v>
      </c>
      <c r="W126" s="89">
        <v>44475</v>
      </c>
      <c r="X126" s="27" t="s">
        <v>1285</v>
      </c>
      <c r="Y126" s="72">
        <v>0</v>
      </c>
      <c r="Z126" s="76">
        <v>0.1</v>
      </c>
      <c r="AA126" s="28" t="s">
        <v>237</v>
      </c>
      <c r="AB126" s="28" t="s">
        <v>81</v>
      </c>
      <c r="AC126" s="28" t="s">
        <v>81</v>
      </c>
      <c r="AD126" s="28" t="s">
        <v>515</v>
      </c>
      <c r="AE126" s="28" t="s">
        <v>81</v>
      </c>
      <c r="AF126" s="28" t="s">
        <v>81</v>
      </c>
      <c r="AG126" s="28" t="s">
        <v>305</v>
      </c>
      <c r="AH126" s="28" t="s">
        <v>81</v>
      </c>
      <c r="AI126" s="28" t="s">
        <v>98</v>
      </c>
      <c r="AJ126" s="28" t="s">
        <v>81</v>
      </c>
      <c r="AK126" s="28" t="s">
        <v>81</v>
      </c>
      <c r="AL126" s="28" t="s">
        <v>1286</v>
      </c>
      <c r="AM126" s="28" t="s">
        <v>100</v>
      </c>
      <c r="AN126" s="27" t="s">
        <v>167</v>
      </c>
      <c r="AO126" s="72">
        <f t="shared" si="45"/>
        <v>0</v>
      </c>
      <c r="AP126" s="27" t="s">
        <v>81</v>
      </c>
      <c r="AQ126" s="27" t="s">
        <v>81</v>
      </c>
      <c r="AR126" s="29" t="s">
        <v>81</v>
      </c>
      <c r="AS126" s="29" t="s">
        <v>81</v>
      </c>
      <c r="AT126" s="79" t="s">
        <v>81</v>
      </c>
      <c r="AW126" s="80" t="s">
        <v>81</v>
      </c>
      <c r="AX126" s="27" t="s">
        <v>81</v>
      </c>
      <c r="AY126" s="27" t="s">
        <v>81</v>
      </c>
      <c r="AZ126" s="27" t="s">
        <v>81</v>
      </c>
      <c r="BA126" s="27" t="s">
        <v>81</v>
      </c>
      <c r="BB126" s="27" t="s">
        <v>81</v>
      </c>
      <c r="BC126" s="27" t="s">
        <v>81</v>
      </c>
      <c r="BD126" s="27" t="s">
        <v>81</v>
      </c>
      <c r="BE126" s="27" t="s">
        <v>81</v>
      </c>
      <c r="BF126" s="27" t="s">
        <v>81</v>
      </c>
      <c r="BG126" s="27" t="s">
        <v>127</v>
      </c>
      <c r="BH126" s="27" t="s">
        <v>81</v>
      </c>
      <c r="BI126" s="27" t="s">
        <v>81</v>
      </c>
      <c r="BJ126" s="27" t="s">
        <v>81</v>
      </c>
      <c r="BK126" s="27" t="s">
        <v>81</v>
      </c>
      <c r="BL126" s="27" t="s">
        <v>81</v>
      </c>
      <c r="BM126" s="27" t="s">
        <v>81</v>
      </c>
      <c r="BO126" s="117">
        <f t="shared" si="46"/>
        <v>0</v>
      </c>
      <c r="BP126" s="117">
        <f t="shared" si="47"/>
        <v>0</v>
      </c>
    </row>
    <row r="127">
      <c r="A127" s="48" t="s">
        <v>80</v>
      </c>
      <c r="B127" s="48" t="s">
        <v>81</v>
      </c>
      <c r="C127" s="58">
        <v>0</v>
      </c>
      <c r="D127" s="58">
        <v>0</v>
      </c>
      <c r="E127" s="64">
        <v>567.6</v>
      </c>
      <c r="F127" s="26" t="s">
        <v>1287</v>
      </c>
      <c r="G127" s="27" t="s">
        <v>1288</v>
      </c>
      <c r="H127" s="27" t="s">
        <v>127</v>
      </c>
      <c r="I127" s="118" t="s">
        <v>1289</v>
      </c>
      <c r="J127" s="94" t="s">
        <v>287</v>
      </c>
      <c r="L127" s="27" t="s">
        <v>81</v>
      </c>
      <c r="M127" s="27" t="s">
        <v>655</v>
      </c>
      <c r="N127" s="27" t="s">
        <v>88</v>
      </c>
      <c r="O127" s="27" t="s">
        <v>559</v>
      </c>
      <c r="P127" s="27" t="s">
        <v>560</v>
      </c>
      <c r="Q127" s="27" t="s">
        <v>90</v>
      </c>
      <c r="R127" s="27" t="s">
        <v>127</v>
      </c>
      <c r="S127" s="95" t="s">
        <v>1290</v>
      </c>
      <c r="T127" s="31">
        <v>10</v>
      </c>
      <c r="U127" s="31">
        <v>8</v>
      </c>
      <c r="V127" s="89">
        <v>46070</v>
      </c>
      <c r="W127" s="89">
        <v>46070</v>
      </c>
      <c r="X127" s="27" t="s">
        <v>1291</v>
      </c>
      <c r="Y127" s="72">
        <v>160</v>
      </c>
      <c r="Z127" s="76">
        <v>0.14</v>
      </c>
      <c r="AA127" s="28" t="s">
        <v>276</v>
      </c>
      <c r="AB127" s="28" t="s">
        <v>81</v>
      </c>
      <c r="AC127" s="28" t="s">
        <v>238</v>
      </c>
      <c r="AD127" s="28" t="s">
        <v>96</v>
      </c>
      <c r="AE127" s="28" t="s">
        <v>81</v>
      </c>
      <c r="AF127" s="28" t="s">
        <v>81</v>
      </c>
      <c r="AG127" s="28" t="s">
        <v>135</v>
      </c>
      <c r="AH127" s="28" t="s">
        <v>1292</v>
      </c>
      <c r="AI127" s="28" t="s">
        <v>98</v>
      </c>
      <c r="AJ127" s="28" t="s">
        <v>81</v>
      </c>
      <c r="AK127" s="28" t="s">
        <v>81</v>
      </c>
      <c r="AL127" s="28" t="s">
        <v>1293</v>
      </c>
      <c r="AM127" s="28" t="s">
        <v>100</v>
      </c>
      <c r="AN127" s="27" t="s">
        <v>401</v>
      </c>
      <c r="AO127" s="72">
        <f t="shared" si="45"/>
        <v>0</v>
      </c>
      <c r="AP127" s="27" t="s">
        <v>81</v>
      </c>
      <c r="AQ127" s="27" t="s">
        <v>81</v>
      </c>
      <c r="AR127" s="29" t="s">
        <v>81</v>
      </c>
      <c r="AS127" s="29" t="s">
        <v>81</v>
      </c>
      <c r="AT127" s="79" t="s">
        <v>81</v>
      </c>
      <c r="AW127" s="80" t="s">
        <v>81</v>
      </c>
      <c r="AX127" s="27" t="s">
        <v>81</v>
      </c>
      <c r="AY127" s="27" t="s">
        <v>1294</v>
      </c>
      <c r="AZ127" s="27" t="s">
        <v>81</v>
      </c>
      <c r="BA127" s="27" t="s">
        <v>1295</v>
      </c>
      <c r="BB127" s="27" t="s">
        <v>1296</v>
      </c>
      <c r="BC127" s="27" t="s">
        <v>81</v>
      </c>
      <c r="BD127" s="27" t="s">
        <v>81</v>
      </c>
      <c r="BE127" s="27" t="s">
        <v>81</v>
      </c>
      <c r="BF127" s="27" t="s">
        <v>81</v>
      </c>
      <c r="BG127" s="27" t="s">
        <v>127</v>
      </c>
      <c r="BH127" s="27" t="s">
        <v>141</v>
      </c>
      <c r="BI127" s="27" t="s">
        <v>1090</v>
      </c>
      <c r="BJ127" s="27" t="s">
        <v>1297</v>
      </c>
      <c r="BK127" s="27" t="s">
        <v>1297</v>
      </c>
      <c r="BL127" s="27" t="s">
        <v>81</v>
      </c>
      <c r="BM127" s="27" t="s">
        <v>81</v>
      </c>
      <c r="BO127" s="117">
        <f t="shared" si="46"/>
        <v>0</v>
      </c>
      <c r="BP127" s="117">
        <f t="shared" si="47"/>
        <v>0</v>
      </c>
    </row>
    <row r="128">
      <c r="A128" s="48" t="s">
        <v>80</v>
      </c>
      <c r="B128" s="48" t="s">
        <v>81</v>
      </c>
      <c r="C128" s="58">
        <v>0</v>
      </c>
      <c r="D128" s="58">
        <v>0</v>
      </c>
      <c r="E128" s="64">
        <v>772.2</v>
      </c>
      <c r="F128" s="26" t="s">
        <v>1298</v>
      </c>
      <c r="G128" s="27" t="s">
        <v>1299</v>
      </c>
      <c r="H128" s="27" t="s">
        <v>127</v>
      </c>
      <c r="I128" s="118" t="s">
        <v>1300</v>
      </c>
      <c r="J128" s="94" t="s">
        <v>129</v>
      </c>
      <c r="L128" s="27" t="s">
        <v>81</v>
      </c>
      <c r="M128" s="27" t="s">
        <v>678</v>
      </c>
      <c r="N128" s="27" t="s">
        <v>88</v>
      </c>
      <c r="O128" s="27" t="s">
        <v>431</v>
      </c>
      <c r="P128" s="27" t="s">
        <v>473</v>
      </c>
      <c r="Q128" s="27" t="s">
        <v>90</v>
      </c>
      <c r="R128" s="27" t="s">
        <v>127</v>
      </c>
      <c r="S128" s="95" t="s">
        <v>1301</v>
      </c>
      <c r="T128" s="31">
        <v>10</v>
      </c>
      <c r="U128" s="31">
        <v>12</v>
      </c>
      <c r="V128" s="89">
        <v>44775</v>
      </c>
      <c r="W128" s="89">
        <v>45436</v>
      </c>
      <c r="X128" s="27" t="s">
        <v>1302</v>
      </c>
      <c r="Y128" s="72">
        <v>352</v>
      </c>
      <c r="Z128" s="76">
        <v>0.336</v>
      </c>
      <c r="AA128" s="28" t="s">
        <v>94</v>
      </c>
      <c r="AB128" s="28" t="s">
        <v>81</v>
      </c>
      <c r="AC128" s="28" t="s">
        <v>116</v>
      </c>
      <c r="AD128" s="28" t="s">
        <v>96</v>
      </c>
      <c r="AE128" s="28" t="s">
        <v>81</v>
      </c>
      <c r="AF128" s="28" t="s">
        <v>81</v>
      </c>
      <c r="AG128" s="28" t="s">
        <v>97</v>
      </c>
      <c r="AH128" s="28" t="s">
        <v>81</v>
      </c>
      <c r="AI128" s="28" t="s">
        <v>98</v>
      </c>
      <c r="AJ128" s="28" t="s">
        <v>81</v>
      </c>
      <c r="AK128" s="28" t="s">
        <v>81</v>
      </c>
      <c r="AL128" s="28" t="s">
        <v>1303</v>
      </c>
      <c r="AM128" s="28" t="s">
        <v>100</v>
      </c>
      <c r="AN128" s="27" t="s">
        <v>101</v>
      </c>
      <c r="AO128" s="72">
        <f t="shared" si="45"/>
        <v>0</v>
      </c>
      <c r="AP128" s="27" t="s">
        <v>81</v>
      </c>
      <c r="AQ128" s="27" t="s">
        <v>81</v>
      </c>
      <c r="AR128" s="29" t="s">
        <v>81</v>
      </c>
      <c r="AS128" s="29" t="s">
        <v>81</v>
      </c>
      <c r="AT128" s="79" t="s">
        <v>81</v>
      </c>
      <c r="AW128" s="80" t="s">
        <v>81</v>
      </c>
      <c r="AX128" s="27" t="s">
        <v>81</v>
      </c>
      <c r="AY128" s="27" t="s">
        <v>1304</v>
      </c>
      <c r="AZ128" s="27" t="s">
        <v>81</v>
      </c>
      <c r="BA128" s="27" t="s">
        <v>1305</v>
      </c>
      <c r="BB128" s="27" t="s">
        <v>1306</v>
      </c>
      <c r="BC128" s="27" t="s">
        <v>81</v>
      </c>
      <c r="BD128" s="27" t="s">
        <v>81</v>
      </c>
      <c r="BE128" s="27" t="s">
        <v>81</v>
      </c>
      <c r="BF128" s="27" t="s">
        <v>81</v>
      </c>
      <c r="BG128" s="27" t="s">
        <v>127</v>
      </c>
      <c r="BH128" s="27" t="s">
        <v>141</v>
      </c>
      <c r="BI128" s="27" t="s">
        <v>438</v>
      </c>
      <c r="BJ128" s="27" t="s">
        <v>480</v>
      </c>
      <c r="BK128" s="27" t="s">
        <v>143</v>
      </c>
      <c r="BL128" s="27" t="s">
        <v>81</v>
      </c>
      <c r="BM128" s="27" t="s">
        <v>81</v>
      </c>
      <c r="BO128" s="117">
        <f t="shared" si="46"/>
        <v>0</v>
      </c>
      <c r="BP128" s="117">
        <f t="shared" si="47"/>
        <v>0</v>
      </c>
    </row>
    <row r="129">
      <c r="A129" s="48" t="s">
        <v>80</v>
      </c>
      <c r="B129" s="48" t="s">
        <v>81</v>
      </c>
      <c r="C129" s="58">
        <v>0</v>
      </c>
      <c r="D129" s="58">
        <v>0</v>
      </c>
      <c r="E129" s="64">
        <v>798.6</v>
      </c>
      <c r="F129" s="26" t="s">
        <v>1307</v>
      </c>
      <c r="G129" s="27" t="s">
        <v>1308</v>
      </c>
      <c r="H129" s="27" t="s">
        <v>127</v>
      </c>
      <c r="I129" s="118" t="s">
        <v>1309</v>
      </c>
      <c r="J129" s="94" t="s">
        <v>301</v>
      </c>
      <c r="L129" s="27" t="s">
        <v>81</v>
      </c>
      <c r="M129" s="27" t="s">
        <v>147</v>
      </c>
      <c r="N129" s="27" t="s">
        <v>88</v>
      </c>
      <c r="O129" s="27" t="s">
        <v>89</v>
      </c>
      <c r="P129" s="27" t="s">
        <v>89</v>
      </c>
      <c r="Q129" s="27" t="s">
        <v>90</v>
      </c>
      <c r="R129" s="27" t="s">
        <v>127</v>
      </c>
      <c r="S129" s="95" t="s">
        <v>1310</v>
      </c>
      <c r="T129" s="31">
        <v>22</v>
      </c>
      <c r="U129" s="31">
        <v>12</v>
      </c>
      <c r="V129" s="89">
        <v>45056</v>
      </c>
      <c r="W129" s="89">
        <v>45971</v>
      </c>
      <c r="X129" s="27" t="s">
        <v>1311</v>
      </c>
      <c r="Y129" s="72">
        <v>256</v>
      </c>
      <c r="Z129" s="76">
        <v>0.253</v>
      </c>
      <c r="AA129" s="28" t="s">
        <v>94</v>
      </c>
      <c r="AB129" s="28" t="s">
        <v>81</v>
      </c>
      <c r="AC129" s="28" t="s">
        <v>116</v>
      </c>
      <c r="AD129" s="28" t="s">
        <v>96</v>
      </c>
      <c r="AE129" s="28" t="s">
        <v>81</v>
      </c>
      <c r="AF129" s="28" t="s">
        <v>81</v>
      </c>
      <c r="AG129" s="28" t="s">
        <v>180</v>
      </c>
      <c r="AH129" s="28" t="s">
        <v>1312</v>
      </c>
      <c r="AI129" s="28" t="s">
        <v>98</v>
      </c>
      <c r="AJ129" s="28" t="s">
        <v>81</v>
      </c>
      <c r="AK129" s="28" t="s">
        <v>81</v>
      </c>
      <c r="AL129" s="28" t="s">
        <v>1313</v>
      </c>
      <c r="AM129" s="28" t="s">
        <v>100</v>
      </c>
      <c r="AN129" s="27" t="s">
        <v>101</v>
      </c>
      <c r="AO129" s="72">
        <f t="shared" si="45"/>
        <v>0</v>
      </c>
      <c r="AP129" s="27" t="s">
        <v>81</v>
      </c>
      <c r="AQ129" s="27" t="s">
        <v>81</v>
      </c>
      <c r="AR129" s="29" t="s">
        <v>81</v>
      </c>
      <c r="AS129" s="29" t="s">
        <v>81</v>
      </c>
      <c r="AT129" s="79" t="s">
        <v>81</v>
      </c>
      <c r="AW129" s="80" t="s">
        <v>81</v>
      </c>
      <c r="AX129" s="27" t="s">
        <v>81</v>
      </c>
      <c r="AY129" s="27" t="s">
        <v>1314</v>
      </c>
      <c r="AZ129" s="27" t="s">
        <v>81</v>
      </c>
      <c r="BA129" s="27" t="s">
        <v>1315</v>
      </c>
      <c r="BB129" s="27" t="s">
        <v>1316</v>
      </c>
      <c r="BC129" s="27" t="s">
        <v>81</v>
      </c>
      <c r="BD129" s="27" t="s">
        <v>81</v>
      </c>
      <c r="BE129" s="27" t="s">
        <v>81</v>
      </c>
      <c r="BF129" s="27" t="s">
        <v>81</v>
      </c>
      <c r="BG129" s="27" t="s">
        <v>127</v>
      </c>
      <c r="BH129" s="27" t="s">
        <v>106</v>
      </c>
      <c r="BI129" s="27" t="s">
        <v>107</v>
      </c>
      <c r="BJ129" s="27" t="s">
        <v>108</v>
      </c>
      <c r="BK129" s="27" t="s">
        <v>109</v>
      </c>
      <c r="BL129" s="27" t="s">
        <v>81</v>
      </c>
      <c r="BM129" s="27" t="s">
        <v>158</v>
      </c>
      <c r="BO129" s="117">
        <f t="shared" si="46"/>
        <v>0</v>
      </c>
      <c r="BP129" s="117">
        <f t="shared" si="47"/>
        <v>0</v>
      </c>
    </row>
    <row r="130">
      <c r="A130" s="48" t="s">
        <v>80</v>
      </c>
      <c r="B130" s="48" t="s">
        <v>81</v>
      </c>
      <c r="C130" s="58">
        <v>0</v>
      </c>
      <c r="D130" s="58">
        <v>0</v>
      </c>
      <c r="E130" s="64">
        <v>917.4</v>
      </c>
      <c r="F130" s="26" t="s">
        <v>1317</v>
      </c>
      <c r="G130" s="27" t="s">
        <v>1318</v>
      </c>
      <c r="H130" s="27" t="s">
        <v>127</v>
      </c>
      <c r="I130" s="118" t="s">
        <v>1319</v>
      </c>
      <c r="J130" s="94" t="s">
        <v>86</v>
      </c>
      <c r="L130" s="27" t="s">
        <v>81</v>
      </c>
      <c r="M130" s="27" t="s">
        <v>263</v>
      </c>
      <c r="N130" s="27" t="s">
        <v>88</v>
      </c>
      <c r="O130" s="27" t="s">
        <v>193</v>
      </c>
      <c r="P130" s="27" t="s">
        <v>1320</v>
      </c>
      <c r="Q130" s="27" t="s">
        <v>234</v>
      </c>
      <c r="R130" s="27" t="s">
        <v>127</v>
      </c>
      <c r="S130" s="95" t="s">
        <v>1321</v>
      </c>
      <c r="T130" s="31">
        <v>10</v>
      </c>
      <c r="U130" s="31">
        <v>6</v>
      </c>
      <c r="V130" s="89">
        <v>44775</v>
      </c>
      <c r="W130" s="89">
        <v>44775</v>
      </c>
      <c r="X130" s="27" t="s">
        <v>1322</v>
      </c>
      <c r="Y130" s="72">
        <v>312</v>
      </c>
      <c r="Z130" s="76">
        <v>0.343</v>
      </c>
      <c r="AA130" s="28" t="s">
        <v>237</v>
      </c>
      <c r="AB130" s="28" t="s">
        <v>81</v>
      </c>
      <c r="AC130" s="28" t="s">
        <v>95</v>
      </c>
      <c r="AD130" s="28" t="s">
        <v>96</v>
      </c>
      <c r="AE130" s="28" t="s">
        <v>81</v>
      </c>
      <c r="AF130" s="28" t="s">
        <v>81</v>
      </c>
      <c r="AG130" s="28" t="s">
        <v>97</v>
      </c>
      <c r="AH130" s="28" t="s">
        <v>81</v>
      </c>
      <c r="AI130" s="28" t="s">
        <v>98</v>
      </c>
      <c r="AJ130" s="28" t="s">
        <v>81</v>
      </c>
      <c r="AK130" s="28" t="s">
        <v>81</v>
      </c>
      <c r="AL130" s="28" t="s">
        <v>1323</v>
      </c>
      <c r="AM130" s="28" t="s">
        <v>100</v>
      </c>
      <c r="AN130" s="27" t="s">
        <v>101</v>
      </c>
      <c r="AO130" s="72">
        <f t="shared" si="45"/>
        <v>0</v>
      </c>
      <c r="AP130" s="27" t="s">
        <v>81</v>
      </c>
      <c r="AQ130" s="27" t="s">
        <v>81</v>
      </c>
      <c r="AR130" s="29" t="s">
        <v>81</v>
      </c>
      <c r="AS130" s="29" t="s">
        <v>81</v>
      </c>
      <c r="AT130" s="79" t="s">
        <v>81</v>
      </c>
      <c r="AW130" s="80" t="s">
        <v>81</v>
      </c>
      <c r="AX130" s="27" t="s">
        <v>81</v>
      </c>
      <c r="AY130" s="27" t="s">
        <v>1324</v>
      </c>
      <c r="AZ130" s="27" t="s">
        <v>81</v>
      </c>
      <c r="BA130" s="27" t="s">
        <v>81</v>
      </c>
      <c r="BB130" s="27" t="s">
        <v>1325</v>
      </c>
      <c r="BC130" s="27" t="s">
        <v>81</v>
      </c>
      <c r="BD130" s="27" t="s">
        <v>81</v>
      </c>
      <c r="BE130" s="27" t="s">
        <v>81</v>
      </c>
      <c r="BF130" s="27" t="s">
        <v>81</v>
      </c>
      <c r="BG130" s="27" t="s">
        <v>127</v>
      </c>
      <c r="BH130" s="27" t="s">
        <v>106</v>
      </c>
      <c r="BI130" s="27" t="s">
        <v>258</v>
      </c>
      <c r="BJ130" s="27" t="s">
        <v>259</v>
      </c>
      <c r="BK130" s="27" t="s">
        <v>259</v>
      </c>
      <c r="BL130" s="27" t="s">
        <v>81</v>
      </c>
      <c r="BM130" s="27" t="s">
        <v>81</v>
      </c>
      <c r="BO130" s="117">
        <f t="shared" si="46"/>
        <v>0</v>
      </c>
      <c r="BP130" s="117">
        <f t="shared" si="47"/>
        <v>0</v>
      </c>
    </row>
    <row r="131">
      <c r="A131" s="48" t="s">
        <v>80</v>
      </c>
      <c r="B131" s="48" t="s">
        <v>81</v>
      </c>
      <c r="C131" s="58">
        <v>0</v>
      </c>
      <c r="D131" s="58">
        <v>0</v>
      </c>
      <c r="E131" s="64">
        <v>752.4</v>
      </c>
      <c r="F131" s="26" t="s">
        <v>1326</v>
      </c>
      <c r="G131" s="27" t="s">
        <v>1327</v>
      </c>
      <c r="H131" s="27" t="s">
        <v>127</v>
      </c>
      <c r="I131" s="118" t="s">
        <v>1328</v>
      </c>
      <c r="J131" s="94" t="s">
        <v>86</v>
      </c>
      <c r="L131" s="27" t="s">
        <v>81</v>
      </c>
      <c r="M131" s="27" t="s">
        <v>208</v>
      </c>
      <c r="N131" s="27" t="s">
        <v>88</v>
      </c>
      <c r="O131" s="27" t="s">
        <v>631</v>
      </c>
      <c r="P131" s="27" t="s">
        <v>632</v>
      </c>
      <c r="Q131" s="27" t="s">
        <v>90</v>
      </c>
      <c r="R131" s="27" t="s">
        <v>127</v>
      </c>
      <c r="S131" s="95" t="s">
        <v>1329</v>
      </c>
      <c r="T131" s="31">
        <v>22</v>
      </c>
      <c r="U131" s="31">
        <v>8</v>
      </c>
      <c r="V131" s="89">
        <v>45183</v>
      </c>
      <c r="W131" s="89">
        <v>45183</v>
      </c>
      <c r="X131" s="27" t="s">
        <v>1330</v>
      </c>
      <c r="Y131" s="72">
        <v>384</v>
      </c>
      <c r="Z131" s="76">
        <v>0.405</v>
      </c>
      <c r="AA131" s="28" t="s">
        <v>94</v>
      </c>
      <c r="AB131" s="28" t="s">
        <v>81</v>
      </c>
      <c r="AC131" s="28" t="s">
        <v>95</v>
      </c>
      <c r="AD131" s="28" t="s">
        <v>96</v>
      </c>
      <c r="AE131" s="28" t="s">
        <v>81</v>
      </c>
      <c r="AF131" s="28" t="s">
        <v>81</v>
      </c>
      <c r="AG131" s="28" t="s">
        <v>180</v>
      </c>
      <c r="AH131" s="28" t="s">
        <v>1327</v>
      </c>
      <c r="AI131" s="28" t="s">
        <v>98</v>
      </c>
      <c r="AJ131" s="28" t="s">
        <v>81</v>
      </c>
      <c r="AK131" s="28" t="s">
        <v>81</v>
      </c>
      <c r="AL131" s="28" t="s">
        <v>1331</v>
      </c>
      <c r="AM131" s="28" t="s">
        <v>100</v>
      </c>
      <c r="AN131" s="27" t="s">
        <v>101</v>
      </c>
      <c r="AO131" s="72">
        <f t="shared" si="45"/>
        <v>0</v>
      </c>
      <c r="AP131" s="27" t="s">
        <v>81</v>
      </c>
      <c r="AQ131" s="27" t="s">
        <v>81</v>
      </c>
      <c r="AR131" s="29" t="s">
        <v>81</v>
      </c>
      <c r="AS131" s="29" t="s">
        <v>81</v>
      </c>
      <c r="AT131" s="79" t="s">
        <v>81</v>
      </c>
      <c r="AW131" s="80" t="s">
        <v>81</v>
      </c>
      <c r="AX131" s="27" t="s">
        <v>81</v>
      </c>
      <c r="AY131" s="27" t="s">
        <v>1332</v>
      </c>
      <c r="AZ131" s="27" t="s">
        <v>81</v>
      </c>
      <c r="BA131" s="27" t="s">
        <v>81</v>
      </c>
      <c r="BB131" s="27" t="s">
        <v>1333</v>
      </c>
      <c r="BC131" s="27" t="s">
        <v>81</v>
      </c>
      <c r="BD131" s="27" t="s">
        <v>81</v>
      </c>
      <c r="BE131" s="27" t="s">
        <v>81</v>
      </c>
      <c r="BF131" s="27" t="s">
        <v>81</v>
      </c>
      <c r="BG131" s="27" t="s">
        <v>127</v>
      </c>
      <c r="BH131" s="27" t="s">
        <v>141</v>
      </c>
      <c r="BI131" s="27" t="s">
        <v>639</v>
      </c>
      <c r="BJ131" s="27" t="s">
        <v>640</v>
      </c>
      <c r="BK131" s="27" t="s">
        <v>640</v>
      </c>
      <c r="BL131" s="27" t="s">
        <v>81</v>
      </c>
      <c r="BM131" s="27" t="s">
        <v>158</v>
      </c>
      <c r="BO131" s="117">
        <f t="shared" si="46"/>
        <v>0</v>
      </c>
      <c r="BP131" s="117">
        <f t="shared" si="47"/>
        <v>0</v>
      </c>
    </row>
    <row r="132">
      <c r="A132" s="48" t="s">
        <v>80</v>
      </c>
      <c r="B132" s="48" t="s">
        <v>81</v>
      </c>
      <c r="C132" s="58">
        <v>0</v>
      </c>
      <c r="D132" s="58">
        <v>0</v>
      </c>
      <c r="E132" s="64">
        <v>706.2</v>
      </c>
      <c r="F132" s="26" t="s">
        <v>1334</v>
      </c>
      <c r="G132" s="27" t="s">
        <v>1335</v>
      </c>
      <c r="H132" s="27" t="s">
        <v>127</v>
      </c>
      <c r="I132" s="118" t="s">
        <v>1336</v>
      </c>
      <c r="J132" s="94" t="s">
        <v>1337</v>
      </c>
      <c r="K132" s="98" t="s">
        <v>1338</v>
      </c>
      <c r="L132" s="27" t="s">
        <v>81</v>
      </c>
      <c r="M132" s="27" t="s">
        <v>113</v>
      </c>
      <c r="N132" s="27" t="s">
        <v>88</v>
      </c>
      <c r="O132" s="27" t="s">
        <v>821</v>
      </c>
      <c r="P132" s="27" t="s">
        <v>822</v>
      </c>
      <c r="Q132" s="27" t="s">
        <v>90</v>
      </c>
      <c r="R132" s="27" t="s">
        <v>127</v>
      </c>
      <c r="S132" s="95" t="s">
        <v>1339</v>
      </c>
      <c r="T132" s="31">
        <v>10</v>
      </c>
      <c r="U132" s="31">
        <v>10</v>
      </c>
      <c r="V132" s="89">
        <v>46161</v>
      </c>
      <c r="W132" s="89">
        <v>46161</v>
      </c>
      <c r="X132" s="27" t="s">
        <v>1340</v>
      </c>
      <c r="Y132" s="72">
        <v>208</v>
      </c>
      <c r="Z132" s="76">
        <v>0.21</v>
      </c>
      <c r="AA132" s="28" t="s">
        <v>94</v>
      </c>
      <c r="AB132" s="28" t="s">
        <v>81</v>
      </c>
      <c r="AC132" s="28" t="s">
        <v>116</v>
      </c>
      <c r="AD132" s="28" t="s">
        <v>96</v>
      </c>
      <c r="AE132" s="28" t="s">
        <v>81</v>
      </c>
      <c r="AF132" s="28" t="s">
        <v>81</v>
      </c>
      <c r="AG132" s="28" t="s">
        <v>180</v>
      </c>
      <c r="AH132" s="28" t="s">
        <v>1341</v>
      </c>
      <c r="AI132" s="28" t="s">
        <v>98</v>
      </c>
      <c r="AJ132" s="28" t="s">
        <v>81</v>
      </c>
      <c r="AK132" s="28" t="s">
        <v>81</v>
      </c>
      <c r="AL132" s="28" t="s">
        <v>1342</v>
      </c>
      <c r="AM132" s="28" t="s">
        <v>100</v>
      </c>
      <c r="AN132" s="27" t="s">
        <v>167</v>
      </c>
      <c r="AO132" s="72">
        <f t="shared" si="45"/>
        <v>0</v>
      </c>
      <c r="AP132" s="27" t="s">
        <v>81</v>
      </c>
      <c r="AQ132" s="27" t="s">
        <v>81</v>
      </c>
      <c r="AR132" s="29" t="s">
        <v>81</v>
      </c>
      <c r="AS132" s="29" t="s">
        <v>81</v>
      </c>
      <c r="AT132" s="79" t="s">
        <v>81</v>
      </c>
      <c r="AW132" s="80" t="s">
        <v>81</v>
      </c>
      <c r="AX132" s="27" t="s">
        <v>81</v>
      </c>
      <c r="AY132" s="27" t="s">
        <v>1343</v>
      </c>
      <c r="AZ132" s="27" t="s">
        <v>81</v>
      </c>
      <c r="BA132" s="27" t="s">
        <v>1344</v>
      </c>
      <c r="BB132" s="27" t="s">
        <v>1345</v>
      </c>
      <c r="BC132" s="27" t="s">
        <v>81</v>
      </c>
      <c r="BD132" s="27" t="s">
        <v>81</v>
      </c>
      <c r="BE132" s="27" t="s">
        <v>81</v>
      </c>
      <c r="BF132" s="27" t="s">
        <v>81</v>
      </c>
      <c r="BG132" s="27" t="s">
        <v>127</v>
      </c>
      <c r="BH132" s="27" t="s">
        <v>141</v>
      </c>
      <c r="BI132" s="27" t="s">
        <v>1346</v>
      </c>
      <c r="BJ132" s="27" t="s">
        <v>1347</v>
      </c>
      <c r="BK132" s="27" t="s">
        <v>1348</v>
      </c>
      <c r="BL132" s="27" t="s">
        <v>81</v>
      </c>
      <c r="BM132" s="27" t="s">
        <v>81</v>
      </c>
      <c r="BO132" s="117">
        <f t="shared" si="46"/>
        <v>0</v>
      </c>
      <c r="BP132" s="117">
        <f t="shared" si="47"/>
        <v>0</v>
      </c>
    </row>
    <row r="133">
      <c r="A133" s="48" t="s">
        <v>80</v>
      </c>
      <c r="B133" s="48" t="s">
        <v>81</v>
      </c>
      <c r="C133" s="58">
        <v>0</v>
      </c>
      <c r="D133" s="58">
        <v>0</v>
      </c>
      <c r="E133" s="64">
        <v>772.2</v>
      </c>
      <c r="F133" s="26" t="s">
        <v>1349</v>
      </c>
      <c r="G133" s="27" t="s">
        <v>1350</v>
      </c>
      <c r="H133" s="27" t="s">
        <v>127</v>
      </c>
      <c r="I133" s="118" t="s">
        <v>1351</v>
      </c>
      <c r="J133" s="94" t="s">
        <v>86</v>
      </c>
      <c r="L133" s="27" t="s">
        <v>81</v>
      </c>
      <c r="M133" s="27" t="s">
        <v>678</v>
      </c>
      <c r="N133" s="27" t="s">
        <v>88</v>
      </c>
      <c r="O133" s="27" t="s">
        <v>232</v>
      </c>
      <c r="P133" s="27" t="s">
        <v>970</v>
      </c>
      <c r="Q133" s="27" t="s">
        <v>90</v>
      </c>
      <c r="R133" s="27" t="s">
        <v>127</v>
      </c>
      <c r="S133" s="95" t="s">
        <v>1352</v>
      </c>
      <c r="T133" s="31">
        <v>22</v>
      </c>
      <c r="U133" s="31">
        <v>16</v>
      </c>
      <c r="V133" s="89">
        <v>46006</v>
      </c>
      <c r="W133" s="89">
        <v>46006</v>
      </c>
      <c r="X133" s="27" t="s">
        <v>1353</v>
      </c>
      <c r="Y133" s="72">
        <v>192</v>
      </c>
      <c r="Z133" s="76">
        <v>0.188</v>
      </c>
      <c r="AA133" s="28" t="s">
        <v>94</v>
      </c>
      <c r="AB133" s="28" t="s">
        <v>81</v>
      </c>
      <c r="AC133" s="28" t="s">
        <v>116</v>
      </c>
      <c r="AD133" s="28" t="s">
        <v>96</v>
      </c>
      <c r="AE133" s="28" t="s">
        <v>81</v>
      </c>
      <c r="AF133" s="28" t="s">
        <v>81</v>
      </c>
      <c r="AG133" s="28" t="s">
        <v>180</v>
      </c>
      <c r="AH133" s="28" t="s">
        <v>1354</v>
      </c>
      <c r="AI133" s="28" t="s">
        <v>98</v>
      </c>
      <c r="AJ133" s="28" t="s">
        <v>81</v>
      </c>
      <c r="AK133" s="28" t="s">
        <v>81</v>
      </c>
      <c r="AL133" s="28" t="s">
        <v>1355</v>
      </c>
      <c r="AM133" s="28" t="s">
        <v>100</v>
      </c>
      <c r="AN133" s="27" t="s">
        <v>167</v>
      </c>
      <c r="AO133" s="72">
        <f t="shared" si="45"/>
        <v>0</v>
      </c>
      <c r="AP133" s="27" t="s">
        <v>81</v>
      </c>
      <c r="AQ133" s="27" t="s">
        <v>81</v>
      </c>
      <c r="AR133" s="29" t="s">
        <v>81</v>
      </c>
      <c r="AS133" s="29" t="s">
        <v>81</v>
      </c>
      <c r="AT133" s="79" t="s">
        <v>81</v>
      </c>
      <c r="AW133" s="80" t="s">
        <v>81</v>
      </c>
      <c r="AX133" s="27" t="s">
        <v>81</v>
      </c>
      <c r="AY133" s="27" t="s">
        <v>1356</v>
      </c>
      <c r="AZ133" s="27" t="s">
        <v>81</v>
      </c>
      <c r="BA133" s="27" t="s">
        <v>1357</v>
      </c>
      <c r="BB133" s="27" t="s">
        <v>1358</v>
      </c>
      <c r="BC133" s="27" t="s">
        <v>81</v>
      </c>
      <c r="BD133" s="27" t="s">
        <v>81</v>
      </c>
      <c r="BE133" s="27" t="s">
        <v>81</v>
      </c>
      <c r="BF133" s="27" t="s">
        <v>81</v>
      </c>
      <c r="BG133" s="27" t="s">
        <v>127</v>
      </c>
      <c r="BH133" s="27" t="s">
        <v>141</v>
      </c>
      <c r="BI133" s="27" t="s">
        <v>748</v>
      </c>
      <c r="BJ133" s="27" t="s">
        <v>839</v>
      </c>
      <c r="BK133" s="27" t="s">
        <v>839</v>
      </c>
      <c r="BL133" s="27" t="s">
        <v>81</v>
      </c>
      <c r="BM133" s="27" t="s">
        <v>81</v>
      </c>
      <c r="BO133" s="117">
        <f t="shared" si="46"/>
        <v>0</v>
      </c>
      <c r="BP133" s="117">
        <f t="shared" si="47"/>
        <v>0</v>
      </c>
    </row>
    <row r="134">
      <c r="A134" s="48" t="s">
        <v>80</v>
      </c>
      <c r="B134" s="48" t="s">
        <v>81</v>
      </c>
      <c r="C134" s="58">
        <v>0</v>
      </c>
      <c r="D134" s="58">
        <v>0</v>
      </c>
      <c r="E134" s="64">
        <v>107.8</v>
      </c>
      <c r="F134" s="26" t="s">
        <v>1359</v>
      </c>
      <c r="G134" s="27" t="s">
        <v>1360</v>
      </c>
      <c r="H134" s="27" t="s">
        <v>127</v>
      </c>
      <c r="I134" s="118" t="s">
        <v>1361</v>
      </c>
      <c r="J134" s="94" t="s">
        <v>86</v>
      </c>
      <c r="L134" s="27" t="s">
        <v>81</v>
      </c>
      <c r="M134" s="27" t="s">
        <v>1144</v>
      </c>
      <c r="N134" s="27" t="s">
        <v>88</v>
      </c>
      <c r="O134" s="27" t="s">
        <v>131</v>
      </c>
      <c r="P134" s="27" t="s">
        <v>522</v>
      </c>
      <c r="Q134" s="27" t="s">
        <v>234</v>
      </c>
      <c r="R134" s="27" t="s">
        <v>127</v>
      </c>
      <c r="S134" s="95" t="s">
        <v>1362</v>
      </c>
      <c r="T134" s="31">
        <v>22</v>
      </c>
      <c r="U134" s="31">
        <v>14</v>
      </c>
      <c r="V134" s="89">
        <v>44792</v>
      </c>
      <c r="W134" s="89">
        <v>44792</v>
      </c>
      <c r="X134" s="27" t="s">
        <v>1363</v>
      </c>
      <c r="Y134" s="72">
        <v>240</v>
      </c>
      <c r="Z134" s="76">
        <v>0.193</v>
      </c>
      <c r="AA134" s="28" t="s">
        <v>237</v>
      </c>
      <c r="AB134" s="28" t="s">
        <v>81</v>
      </c>
      <c r="AC134" s="28" t="s">
        <v>238</v>
      </c>
      <c r="AD134" s="28" t="s">
        <v>96</v>
      </c>
      <c r="AE134" s="28" t="s">
        <v>81</v>
      </c>
      <c r="AF134" s="28" t="s">
        <v>658</v>
      </c>
      <c r="AG134" s="28" t="s">
        <v>1364</v>
      </c>
      <c r="AH134" s="28" t="s">
        <v>81</v>
      </c>
      <c r="AI134" s="28" t="s">
        <v>98</v>
      </c>
      <c r="AJ134" s="28" t="s">
        <v>81</v>
      </c>
      <c r="AK134" s="28" t="s">
        <v>81</v>
      </c>
      <c r="AL134" s="28" t="s">
        <v>1365</v>
      </c>
      <c r="AM134" s="28" t="s">
        <v>100</v>
      </c>
      <c r="AN134" s="27" t="s">
        <v>167</v>
      </c>
      <c r="AO134" s="72">
        <f t="shared" si="45"/>
        <v>0</v>
      </c>
      <c r="AP134" s="27" t="s">
        <v>81</v>
      </c>
      <c r="AQ134" s="27" t="s">
        <v>81</v>
      </c>
      <c r="AR134" s="29" t="s">
        <v>81</v>
      </c>
      <c r="AS134" s="29" t="s">
        <v>81</v>
      </c>
      <c r="AT134" s="79" t="s">
        <v>81</v>
      </c>
      <c r="AW134" s="80" t="s">
        <v>81</v>
      </c>
      <c r="AX134" s="27" t="s">
        <v>81</v>
      </c>
      <c r="AY134" s="27" t="s">
        <v>1366</v>
      </c>
      <c r="AZ134" s="27" t="s">
        <v>81</v>
      </c>
      <c r="BA134" s="27" t="s">
        <v>81</v>
      </c>
      <c r="BB134" s="27" t="s">
        <v>1367</v>
      </c>
      <c r="BC134" s="27" t="s">
        <v>81</v>
      </c>
      <c r="BD134" s="27" t="s">
        <v>81</v>
      </c>
      <c r="BE134" s="27" t="s">
        <v>81</v>
      </c>
      <c r="BF134" s="27" t="s">
        <v>81</v>
      </c>
      <c r="BG134" s="27" t="s">
        <v>127</v>
      </c>
      <c r="BH134" s="27" t="s">
        <v>141</v>
      </c>
      <c r="BI134" s="27" t="s">
        <v>379</v>
      </c>
      <c r="BJ134" s="27" t="s">
        <v>509</v>
      </c>
      <c r="BK134" s="27" t="s">
        <v>509</v>
      </c>
      <c r="BL134" s="27" t="s">
        <v>81</v>
      </c>
      <c r="BM134" s="27" t="s">
        <v>81</v>
      </c>
      <c r="BO134" s="117">
        <f t="shared" si="46"/>
        <v>0</v>
      </c>
      <c r="BP134" s="117">
        <f t="shared" si="47"/>
        <v>0</v>
      </c>
    </row>
    <row r="135">
      <c r="A135" s="48" t="s">
        <v>80</v>
      </c>
      <c r="B135" s="48" t="s">
        <v>81</v>
      </c>
      <c r="C135" s="58">
        <v>0</v>
      </c>
      <c r="D135" s="58">
        <v>0</v>
      </c>
      <c r="E135" s="64">
        <v>1003.2</v>
      </c>
      <c r="F135" s="26" t="s">
        <v>1368</v>
      </c>
      <c r="G135" s="27" t="s">
        <v>1369</v>
      </c>
      <c r="H135" s="27" t="s">
        <v>127</v>
      </c>
      <c r="I135" s="118" t="s">
        <v>1370</v>
      </c>
      <c r="J135" s="94" t="s">
        <v>129</v>
      </c>
      <c r="L135" s="27" t="s">
        <v>81</v>
      </c>
      <c r="M135" s="27" t="s">
        <v>444</v>
      </c>
      <c r="N135" s="27" t="s">
        <v>88</v>
      </c>
      <c r="O135" s="27" t="s">
        <v>162</v>
      </c>
      <c r="P135" s="27" t="s">
        <v>961</v>
      </c>
      <c r="Q135" s="27" t="s">
        <v>90</v>
      </c>
      <c r="R135" s="27" t="s">
        <v>127</v>
      </c>
      <c r="S135" s="95" t="s">
        <v>1371</v>
      </c>
      <c r="T135" s="31">
        <v>22</v>
      </c>
      <c r="U135" s="31">
        <v>6</v>
      </c>
      <c r="V135" s="89">
        <v>45450</v>
      </c>
      <c r="W135" s="89">
        <v>45450</v>
      </c>
      <c r="X135" s="27" t="s">
        <v>1372</v>
      </c>
      <c r="Y135" s="72">
        <v>352</v>
      </c>
      <c r="Z135" s="76">
        <v>0.367</v>
      </c>
      <c r="AA135" s="28" t="s">
        <v>94</v>
      </c>
      <c r="AB135" s="28" t="s">
        <v>81</v>
      </c>
      <c r="AC135" s="28" t="s">
        <v>116</v>
      </c>
      <c r="AD135" s="28" t="s">
        <v>96</v>
      </c>
      <c r="AE135" s="28" t="s">
        <v>81</v>
      </c>
      <c r="AF135" s="28" t="s">
        <v>81</v>
      </c>
      <c r="AG135" s="28" t="s">
        <v>180</v>
      </c>
      <c r="AH135" s="28" t="s">
        <v>1373</v>
      </c>
      <c r="AI135" s="28" t="s">
        <v>98</v>
      </c>
      <c r="AJ135" s="28" t="s">
        <v>81</v>
      </c>
      <c r="AK135" s="28" t="s">
        <v>81</v>
      </c>
      <c r="AL135" s="28" t="s">
        <v>1374</v>
      </c>
      <c r="AM135" s="28" t="s">
        <v>100</v>
      </c>
      <c r="AN135" s="27" t="s">
        <v>101</v>
      </c>
      <c r="AO135" s="72">
        <f>C135*U135+D135</f>
        <v>0</v>
      </c>
      <c r="AP135" s="27" t="s">
        <v>81</v>
      </c>
      <c r="AQ135" s="27" t="s">
        <v>81</v>
      </c>
      <c r="AR135" s="29" t="s">
        <v>81</v>
      </c>
      <c r="AS135" s="29" t="s">
        <v>81</v>
      </c>
      <c r="AT135" s="79" t="s">
        <v>81</v>
      </c>
      <c r="AW135" s="80" t="s">
        <v>81</v>
      </c>
      <c r="AX135" s="27" t="s">
        <v>81</v>
      </c>
      <c r="AY135" s="27" t="s">
        <v>1375</v>
      </c>
      <c r="AZ135" s="27" t="s">
        <v>81</v>
      </c>
      <c r="BA135" s="27" t="s">
        <v>1376</v>
      </c>
      <c r="BB135" s="27" t="s">
        <v>1377</v>
      </c>
      <c r="BC135" s="27" t="s">
        <v>81</v>
      </c>
      <c r="BD135" s="27" t="s">
        <v>81</v>
      </c>
      <c r="BE135" s="27" t="s">
        <v>81</v>
      </c>
      <c r="BF135" s="27" t="s">
        <v>81</v>
      </c>
      <c r="BG135" s="27" t="s">
        <v>127</v>
      </c>
      <c r="BH135" s="27" t="s">
        <v>106</v>
      </c>
      <c r="BI135" s="27" t="s">
        <v>170</v>
      </c>
      <c r="BJ135" s="27" t="s">
        <v>171</v>
      </c>
      <c r="BK135" s="27" t="s">
        <v>171</v>
      </c>
      <c r="BL135" s="27" t="s">
        <v>81</v>
      </c>
      <c r="BM135" s="27" t="s">
        <v>81</v>
      </c>
      <c r="BO135" s="117">
        <f>AO135*E135</f>
        <v>0</v>
      </c>
      <c r="BP135" s="117">
        <f>AO135*Z135</f>
        <v>0</v>
      </c>
    </row>
    <row r="136">
      <c r="A136" s="48" t="s">
        <v>80</v>
      </c>
      <c r="B136" s="48" t="s">
        <v>81</v>
      </c>
      <c r="C136" s="58">
        <v>0</v>
      </c>
      <c r="D136" s="58">
        <v>0</v>
      </c>
      <c r="E136" s="64">
        <v>1155</v>
      </c>
      <c r="F136" s="26" t="s">
        <v>1378</v>
      </c>
      <c r="G136" s="27" t="s">
        <v>1379</v>
      </c>
      <c r="H136" s="27" t="s">
        <v>127</v>
      </c>
      <c r="I136" s="118" t="s">
        <v>1380</v>
      </c>
      <c r="J136" s="94" t="s">
        <v>129</v>
      </c>
      <c r="L136" s="27" t="s">
        <v>81</v>
      </c>
      <c r="M136" s="27" t="s">
        <v>418</v>
      </c>
      <c r="N136" s="27" t="s">
        <v>88</v>
      </c>
      <c r="O136" s="27" t="s">
        <v>249</v>
      </c>
      <c r="P136" s="27" t="s">
        <v>250</v>
      </c>
      <c r="Q136" s="27" t="s">
        <v>90</v>
      </c>
      <c r="R136" s="27" t="s">
        <v>127</v>
      </c>
      <c r="S136" s="95" t="s">
        <v>1381</v>
      </c>
      <c r="T136" s="31">
        <v>22</v>
      </c>
      <c r="U136" s="31">
        <v>14</v>
      </c>
      <c r="V136" s="89">
        <v>46013</v>
      </c>
      <c r="W136" s="89">
        <v>46013</v>
      </c>
      <c r="X136" s="27" t="s">
        <v>1382</v>
      </c>
      <c r="Y136" s="72">
        <v>272</v>
      </c>
      <c r="Z136" s="76">
        <v>0.263</v>
      </c>
      <c r="AA136" s="28" t="s">
        <v>94</v>
      </c>
      <c r="AB136" s="28" t="s">
        <v>81</v>
      </c>
      <c r="AC136" s="28" t="s">
        <v>116</v>
      </c>
      <c r="AD136" s="28" t="s">
        <v>96</v>
      </c>
      <c r="AE136" s="28" t="s">
        <v>81</v>
      </c>
      <c r="AF136" s="28" t="s">
        <v>81</v>
      </c>
      <c r="AG136" s="28" t="s">
        <v>180</v>
      </c>
      <c r="AH136" s="28" t="s">
        <v>1383</v>
      </c>
      <c r="AI136" s="28" t="s">
        <v>98</v>
      </c>
      <c r="AJ136" s="28" t="s">
        <v>1384</v>
      </c>
      <c r="AK136" s="28" t="s">
        <v>1385</v>
      </c>
      <c r="AL136" s="28" t="s">
        <v>1386</v>
      </c>
      <c r="AM136" s="28" t="s">
        <v>100</v>
      </c>
      <c r="AN136" s="27" t="s">
        <v>101</v>
      </c>
      <c r="AO136" s="72">
        <f>C136*U136+D136</f>
        <v>0</v>
      </c>
      <c r="AP136" s="27" t="s">
        <v>81</v>
      </c>
      <c r="AQ136" s="27" t="s">
        <v>81</v>
      </c>
      <c r="AR136" s="29" t="s">
        <v>81</v>
      </c>
      <c r="AS136" s="29" t="s">
        <v>81</v>
      </c>
      <c r="AT136" s="79" t="s">
        <v>81</v>
      </c>
      <c r="AW136" s="80" t="s">
        <v>81</v>
      </c>
      <c r="AX136" s="27" t="s">
        <v>81</v>
      </c>
      <c r="AY136" s="27" t="s">
        <v>1387</v>
      </c>
      <c r="AZ136" s="27" t="s">
        <v>81</v>
      </c>
      <c r="BA136" s="27" t="s">
        <v>1388</v>
      </c>
      <c r="BB136" s="27" t="s">
        <v>1389</v>
      </c>
      <c r="BC136" s="27" t="s">
        <v>81</v>
      </c>
      <c r="BD136" s="27" t="s">
        <v>81</v>
      </c>
      <c r="BE136" s="27" t="s">
        <v>81</v>
      </c>
      <c r="BF136" s="27" t="s">
        <v>81</v>
      </c>
      <c r="BG136" s="27" t="s">
        <v>127</v>
      </c>
      <c r="BH136" s="27" t="s">
        <v>106</v>
      </c>
      <c r="BI136" s="27" t="s">
        <v>258</v>
      </c>
      <c r="BJ136" s="27" t="s">
        <v>283</v>
      </c>
      <c r="BK136" s="27" t="s">
        <v>283</v>
      </c>
      <c r="BL136" s="27" t="s">
        <v>81</v>
      </c>
      <c r="BM136" s="27" t="s">
        <v>158</v>
      </c>
      <c r="BO136" s="117">
        <f>AO136*E136</f>
        <v>0</v>
      </c>
      <c r="BP136" s="117">
        <f>AO136*Z136</f>
        <v>0</v>
      </c>
    </row>
    <row r="137">
      <c r="A137" s="48" t="s">
        <v>80</v>
      </c>
      <c r="B137" s="48" t="s">
        <v>81</v>
      </c>
      <c r="C137" s="58">
        <v>0</v>
      </c>
      <c r="D137" s="58">
        <v>0</v>
      </c>
      <c r="E137" s="64">
        <v>660</v>
      </c>
      <c r="F137" s="26" t="s">
        <v>1390</v>
      </c>
      <c r="G137" s="27" t="s">
        <v>1391</v>
      </c>
      <c r="H137" s="27" t="s">
        <v>127</v>
      </c>
      <c r="I137" s="118" t="s">
        <v>1392</v>
      </c>
      <c r="J137" s="94" t="s">
        <v>129</v>
      </c>
      <c r="L137" s="27" t="s">
        <v>81</v>
      </c>
      <c r="M137" s="27" t="s">
        <v>87</v>
      </c>
      <c r="N137" s="27" t="s">
        <v>88</v>
      </c>
      <c r="O137" s="27" t="s">
        <v>162</v>
      </c>
      <c r="P137" s="27" t="s">
        <v>221</v>
      </c>
      <c r="Q137" s="27" t="s">
        <v>90</v>
      </c>
      <c r="R137" s="27" t="s">
        <v>127</v>
      </c>
      <c r="S137" s="95" t="s">
        <v>1393</v>
      </c>
      <c r="T137" s="31">
        <v>10</v>
      </c>
      <c r="U137" s="31">
        <v>8</v>
      </c>
      <c r="V137" s="89">
        <v>44775</v>
      </c>
      <c r="W137" s="89">
        <v>45753</v>
      </c>
      <c r="X137" s="27" t="s">
        <v>1394</v>
      </c>
      <c r="Y137" s="72">
        <v>224</v>
      </c>
      <c r="Z137" s="76">
        <v>0.18</v>
      </c>
      <c r="AA137" s="28" t="s">
        <v>276</v>
      </c>
      <c r="AB137" s="28" t="s">
        <v>81</v>
      </c>
      <c r="AC137" s="28" t="s">
        <v>238</v>
      </c>
      <c r="AD137" s="28" t="s">
        <v>96</v>
      </c>
      <c r="AE137" s="28" t="s">
        <v>81</v>
      </c>
      <c r="AF137" s="28" t="s">
        <v>81</v>
      </c>
      <c r="AG137" s="28" t="s">
        <v>180</v>
      </c>
      <c r="AH137" s="28" t="s">
        <v>81</v>
      </c>
      <c r="AI137" s="28" t="s">
        <v>98</v>
      </c>
      <c r="AJ137" s="28" t="s">
        <v>81</v>
      </c>
      <c r="AK137" s="28" t="s">
        <v>81</v>
      </c>
      <c r="AL137" s="28" t="s">
        <v>1395</v>
      </c>
      <c r="AM137" s="28" t="s">
        <v>100</v>
      </c>
      <c r="AN137" s="27" t="s">
        <v>167</v>
      </c>
      <c r="AO137" s="72">
        <f>C137*U137+D137</f>
        <v>0</v>
      </c>
      <c r="AP137" s="27" t="s">
        <v>81</v>
      </c>
      <c r="AQ137" s="27" t="s">
        <v>81</v>
      </c>
      <c r="AR137" s="29" t="s">
        <v>81</v>
      </c>
      <c r="AS137" s="29" t="s">
        <v>81</v>
      </c>
      <c r="AT137" s="79" t="s">
        <v>81</v>
      </c>
      <c r="AW137" s="80" t="s">
        <v>81</v>
      </c>
      <c r="AX137" s="27" t="s">
        <v>81</v>
      </c>
      <c r="AY137" s="27" t="s">
        <v>1396</v>
      </c>
      <c r="AZ137" s="27" t="s">
        <v>81</v>
      </c>
      <c r="BA137" s="27" t="s">
        <v>1397</v>
      </c>
      <c r="BB137" s="27" t="s">
        <v>1398</v>
      </c>
      <c r="BC137" s="27" t="s">
        <v>81</v>
      </c>
      <c r="BD137" s="27" t="s">
        <v>81</v>
      </c>
      <c r="BE137" s="27" t="s">
        <v>81</v>
      </c>
      <c r="BF137" s="27" t="s">
        <v>81</v>
      </c>
      <c r="BG137" s="27" t="s">
        <v>127</v>
      </c>
      <c r="BH137" s="27" t="s">
        <v>141</v>
      </c>
      <c r="BI137" s="27" t="s">
        <v>142</v>
      </c>
      <c r="BJ137" s="27" t="s">
        <v>228</v>
      </c>
      <c r="BK137" s="27" t="s">
        <v>143</v>
      </c>
      <c r="BL137" s="27" t="s">
        <v>81</v>
      </c>
      <c r="BM137" s="27" t="s">
        <v>81</v>
      </c>
      <c r="BO137" s="117">
        <f>AO137*E137</f>
        <v>0</v>
      </c>
      <c r="BP137" s="117">
        <f>AO137*Z137</f>
        <v>0</v>
      </c>
    </row>
    <row r="138">
      <c r="A138" s="48" t="s">
        <v>80</v>
      </c>
      <c r="B138" s="48" t="s">
        <v>81</v>
      </c>
      <c r="C138" s="58">
        <v>0</v>
      </c>
      <c r="D138" s="58">
        <v>0</v>
      </c>
      <c r="E138" s="64">
        <v>772.2</v>
      </c>
      <c r="F138" s="26" t="s">
        <v>1399</v>
      </c>
      <c r="G138" s="27" t="s">
        <v>1400</v>
      </c>
      <c r="H138" s="27" t="s">
        <v>127</v>
      </c>
      <c r="I138" s="118" t="s">
        <v>1401</v>
      </c>
      <c r="J138" s="94" t="s">
        <v>86</v>
      </c>
      <c r="L138" s="27" t="s">
        <v>81</v>
      </c>
      <c r="M138" s="27" t="s">
        <v>678</v>
      </c>
      <c r="N138" s="27" t="s">
        <v>88</v>
      </c>
      <c r="O138" s="27" t="s">
        <v>162</v>
      </c>
      <c r="P138" s="27" t="s">
        <v>314</v>
      </c>
      <c r="Q138" s="27" t="s">
        <v>90</v>
      </c>
      <c r="R138" s="27" t="s">
        <v>127</v>
      </c>
      <c r="S138" s="95" t="s">
        <v>1402</v>
      </c>
      <c r="T138" s="31">
        <v>22</v>
      </c>
      <c r="U138" s="31">
        <v>8</v>
      </c>
      <c r="V138" s="89">
        <v>44858</v>
      </c>
      <c r="W138" s="89">
        <v>44858</v>
      </c>
      <c r="X138" s="27" t="s">
        <v>1403</v>
      </c>
      <c r="Y138" s="72">
        <v>384</v>
      </c>
      <c r="Z138" s="76">
        <v>0.375</v>
      </c>
      <c r="AA138" s="28" t="s">
        <v>94</v>
      </c>
      <c r="AB138" s="28" t="s">
        <v>81</v>
      </c>
      <c r="AC138" s="28" t="s">
        <v>95</v>
      </c>
      <c r="AD138" s="28" t="s">
        <v>96</v>
      </c>
      <c r="AE138" s="28" t="s">
        <v>81</v>
      </c>
      <c r="AF138" s="28" t="s">
        <v>81</v>
      </c>
      <c r="AG138" s="28" t="s">
        <v>97</v>
      </c>
      <c r="AH138" s="28" t="s">
        <v>1404</v>
      </c>
      <c r="AI138" s="28" t="s">
        <v>98</v>
      </c>
      <c r="AJ138" s="28" t="s">
        <v>81</v>
      </c>
      <c r="AK138" s="28" t="s">
        <v>81</v>
      </c>
      <c r="AL138" s="28" t="s">
        <v>1405</v>
      </c>
      <c r="AM138" s="28" t="s">
        <v>100</v>
      </c>
      <c r="AN138" s="27" t="s">
        <v>101</v>
      </c>
      <c r="AO138" s="72">
        <f>C138*U138+D138</f>
        <v>0</v>
      </c>
      <c r="AP138" s="27" t="s">
        <v>81</v>
      </c>
      <c r="AQ138" s="27" t="s">
        <v>81</v>
      </c>
      <c r="AR138" s="29" t="s">
        <v>81</v>
      </c>
      <c r="AS138" s="29" t="s">
        <v>81</v>
      </c>
      <c r="AT138" s="79" t="s">
        <v>81</v>
      </c>
      <c r="AW138" s="80" t="s">
        <v>81</v>
      </c>
      <c r="AX138" s="27" t="s">
        <v>81</v>
      </c>
      <c r="AY138" s="27" t="s">
        <v>1406</v>
      </c>
      <c r="AZ138" s="27" t="s">
        <v>81</v>
      </c>
      <c r="BA138" s="27" t="s">
        <v>81</v>
      </c>
      <c r="BB138" s="27" t="s">
        <v>1407</v>
      </c>
      <c r="BC138" s="27" t="s">
        <v>81</v>
      </c>
      <c r="BD138" s="27" t="s">
        <v>81</v>
      </c>
      <c r="BE138" s="27" t="s">
        <v>81</v>
      </c>
      <c r="BF138" s="27" t="s">
        <v>81</v>
      </c>
      <c r="BG138" s="27" t="s">
        <v>127</v>
      </c>
      <c r="BH138" s="27" t="s">
        <v>106</v>
      </c>
      <c r="BI138" s="27" t="s">
        <v>170</v>
      </c>
      <c r="BJ138" s="27" t="s">
        <v>171</v>
      </c>
      <c r="BK138" s="27" t="s">
        <v>171</v>
      </c>
      <c r="BL138" s="27" t="s">
        <v>81</v>
      </c>
      <c r="BM138" s="27" t="s">
        <v>81</v>
      </c>
      <c r="BO138" s="117">
        <f>AO138*E138</f>
        <v>0</v>
      </c>
      <c r="BP138" s="117">
        <f>AO138*Z138</f>
        <v>0</v>
      </c>
    </row>
    <row r="139">
      <c r="A139" s="48" t="s">
        <v>80</v>
      </c>
      <c r="B139" s="48" t="s">
        <v>81</v>
      </c>
      <c r="C139" s="58">
        <v>0</v>
      </c>
      <c r="D139" s="58">
        <v>0</v>
      </c>
      <c r="E139" s="64">
        <v>752.4</v>
      </c>
      <c r="F139" s="26" t="s">
        <v>1408</v>
      </c>
      <c r="G139" s="27" t="s">
        <v>1409</v>
      </c>
      <c r="H139" s="27" t="s">
        <v>127</v>
      </c>
      <c r="I139" s="118" t="s">
        <v>1410</v>
      </c>
      <c r="J139" s="94" t="s">
        <v>86</v>
      </c>
      <c r="L139" s="27" t="s">
        <v>81</v>
      </c>
      <c r="M139" s="27" t="s">
        <v>208</v>
      </c>
      <c r="N139" s="27" t="s">
        <v>88</v>
      </c>
      <c r="O139" s="27" t="s">
        <v>131</v>
      </c>
      <c r="P139" s="27" t="s">
        <v>522</v>
      </c>
      <c r="Q139" s="27" t="s">
        <v>90</v>
      </c>
      <c r="R139" s="27" t="s">
        <v>127</v>
      </c>
      <c r="S139" s="95" t="s">
        <v>1411</v>
      </c>
      <c r="T139" s="31">
        <v>22</v>
      </c>
      <c r="U139" s="31">
        <v>12</v>
      </c>
      <c r="V139" s="89">
        <v>44777</v>
      </c>
      <c r="W139" s="89">
        <v>45568</v>
      </c>
      <c r="X139" s="27" t="s">
        <v>1412</v>
      </c>
      <c r="Y139" s="72">
        <v>224</v>
      </c>
      <c r="Z139" s="76">
        <v>0.218</v>
      </c>
      <c r="AA139" s="28" t="s">
        <v>94</v>
      </c>
      <c r="AB139" s="28" t="s">
        <v>81</v>
      </c>
      <c r="AC139" s="28" t="s">
        <v>95</v>
      </c>
      <c r="AD139" s="28" t="s">
        <v>96</v>
      </c>
      <c r="AE139" s="28" t="s">
        <v>81</v>
      </c>
      <c r="AF139" s="28" t="s">
        <v>81</v>
      </c>
      <c r="AG139" s="28" t="s">
        <v>1413</v>
      </c>
      <c r="AH139" s="28" t="s">
        <v>81</v>
      </c>
      <c r="AI139" s="28" t="s">
        <v>98</v>
      </c>
      <c r="AJ139" s="28" t="s">
        <v>81</v>
      </c>
      <c r="AK139" s="28" t="s">
        <v>81</v>
      </c>
      <c r="AL139" s="28" t="s">
        <v>1414</v>
      </c>
      <c r="AM139" s="28" t="s">
        <v>100</v>
      </c>
      <c r="AN139" s="27" t="s">
        <v>401</v>
      </c>
      <c r="AO139" s="72">
        <f>C139*U139+D139</f>
        <v>0</v>
      </c>
      <c r="AP139" s="27" t="s">
        <v>81</v>
      </c>
      <c r="AQ139" s="27" t="s">
        <v>81</v>
      </c>
      <c r="AR139" s="29" t="s">
        <v>81</v>
      </c>
      <c r="AS139" s="29" t="s">
        <v>81</v>
      </c>
      <c r="AT139" s="79" t="s">
        <v>81</v>
      </c>
      <c r="AW139" s="80" t="s">
        <v>81</v>
      </c>
      <c r="AX139" s="27" t="s">
        <v>81</v>
      </c>
      <c r="AY139" s="27" t="s">
        <v>1415</v>
      </c>
      <c r="AZ139" s="27" t="s">
        <v>81</v>
      </c>
      <c r="BA139" s="27" t="s">
        <v>1416</v>
      </c>
      <c r="BB139" s="27" t="s">
        <v>1417</v>
      </c>
      <c r="BC139" s="27" t="s">
        <v>81</v>
      </c>
      <c r="BD139" s="27" t="s">
        <v>81</v>
      </c>
      <c r="BE139" s="27" t="s">
        <v>81</v>
      </c>
      <c r="BF139" s="27" t="s">
        <v>81</v>
      </c>
      <c r="BG139" s="27" t="s">
        <v>127</v>
      </c>
      <c r="BH139" s="27" t="s">
        <v>141</v>
      </c>
      <c r="BI139" s="27" t="s">
        <v>379</v>
      </c>
      <c r="BJ139" s="27" t="s">
        <v>509</v>
      </c>
      <c r="BK139" s="27" t="s">
        <v>509</v>
      </c>
      <c r="BL139" s="27" t="s">
        <v>81</v>
      </c>
      <c r="BM139" s="27" t="s">
        <v>158</v>
      </c>
      <c r="BO139" s="117">
        <f>AO139*E139</f>
        <v>0</v>
      </c>
      <c r="BP139" s="117">
        <f>AO139*Z139</f>
        <v>0</v>
      </c>
    </row>
    <row r="140">
      <c r="A140" s="48" t="s">
        <v>80</v>
      </c>
      <c r="B140" s="48" t="s">
        <v>81</v>
      </c>
      <c r="C140" s="58">
        <v>0</v>
      </c>
      <c r="D140" s="58">
        <v>0</v>
      </c>
      <c r="E140" s="64">
        <v>818.4</v>
      </c>
      <c r="F140" s="26" t="s">
        <v>1418</v>
      </c>
      <c r="G140" s="27" t="s">
        <v>1419</v>
      </c>
      <c r="H140" s="27" t="s">
        <v>127</v>
      </c>
      <c r="I140" s="118" t="s">
        <v>1420</v>
      </c>
      <c r="J140" s="94" t="s">
        <v>86</v>
      </c>
      <c r="L140" s="27" t="s">
        <v>81</v>
      </c>
      <c r="M140" s="27" t="s">
        <v>288</v>
      </c>
      <c r="N140" s="27" t="s">
        <v>88</v>
      </c>
      <c r="O140" s="27" t="s">
        <v>89</v>
      </c>
      <c r="P140" s="27" t="s">
        <v>89</v>
      </c>
      <c r="Q140" s="27" t="s">
        <v>90</v>
      </c>
      <c r="R140" s="27" t="s">
        <v>127</v>
      </c>
      <c r="S140" s="95" t="s">
        <v>1421</v>
      </c>
      <c r="T140" s="31">
        <v>22</v>
      </c>
      <c r="U140" s="31">
        <v>4</v>
      </c>
      <c r="V140" s="89">
        <v>45239</v>
      </c>
      <c r="W140" s="89">
        <v>45239</v>
      </c>
      <c r="X140" s="27" t="s">
        <v>1422</v>
      </c>
      <c r="Y140" s="72">
        <v>576</v>
      </c>
      <c r="Z140" s="76">
        <v>0.56</v>
      </c>
      <c r="AA140" s="28" t="s">
        <v>94</v>
      </c>
      <c r="AB140" s="28" t="s">
        <v>81</v>
      </c>
      <c r="AC140" s="28" t="s">
        <v>116</v>
      </c>
      <c r="AD140" s="28" t="s">
        <v>96</v>
      </c>
      <c r="AE140" s="28" t="s">
        <v>81</v>
      </c>
      <c r="AF140" s="28" t="s">
        <v>81</v>
      </c>
      <c r="AG140" s="28" t="s">
        <v>180</v>
      </c>
      <c r="AH140" s="28" t="s">
        <v>81</v>
      </c>
      <c r="AI140" s="28" t="s">
        <v>98</v>
      </c>
      <c r="AJ140" s="28" t="s">
        <v>81</v>
      </c>
      <c r="AK140" s="28" t="s">
        <v>81</v>
      </c>
      <c r="AL140" s="28" t="s">
        <v>1423</v>
      </c>
      <c r="AM140" s="28" t="s">
        <v>100</v>
      </c>
      <c r="AN140" s="27" t="s">
        <v>167</v>
      </c>
      <c r="AO140" s="72">
        <f>C140*U140+D140</f>
        <v>0</v>
      </c>
      <c r="AP140" s="27" t="s">
        <v>81</v>
      </c>
      <c r="AQ140" s="27" t="s">
        <v>81</v>
      </c>
      <c r="AR140" s="29" t="s">
        <v>81</v>
      </c>
      <c r="AS140" s="29" t="s">
        <v>81</v>
      </c>
      <c r="AT140" s="79" t="s">
        <v>81</v>
      </c>
      <c r="AW140" s="80" t="s">
        <v>81</v>
      </c>
      <c r="AX140" s="27" t="s">
        <v>81</v>
      </c>
      <c r="AY140" s="27" t="s">
        <v>1424</v>
      </c>
      <c r="AZ140" s="27" t="s">
        <v>81</v>
      </c>
      <c r="BA140" s="27" t="s">
        <v>1425</v>
      </c>
      <c r="BB140" s="27" t="s">
        <v>1426</v>
      </c>
      <c r="BC140" s="27" t="s">
        <v>81</v>
      </c>
      <c r="BD140" s="27" t="s">
        <v>81</v>
      </c>
      <c r="BE140" s="27" t="s">
        <v>81</v>
      </c>
      <c r="BF140" s="27" t="s">
        <v>81</v>
      </c>
      <c r="BG140" s="27" t="s">
        <v>127</v>
      </c>
      <c r="BH140" s="27" t="s">
        <v>106</v>
      </c>
      <c r="BI140" s="27" t="s">
        <v>107</v>
      </c>
      <c r="BJ140" s="27" t="s">
        <v>108</v>
      </c>
      <c r="BK140" s="27" t="s">
        <v>109</v>
      </c>
      <c r="BL140" s="27" t="s">
        <v>81</v>
      </c>
      <c r="BM140" s="27" t="s">
        <v>158</v>
      </c>
      <c r="BO140" s="117">
        <f>AO140*E140</f>
        <v>0</v>
      </c>
      <c r="BP140" s="117">
        <f>AO140*Z140</f>
        <v>0</v>
      </c>
    </row>
    <row r="141">
      <c r="A141" s="48" t="s">
        <v>80</v>
      </c>
      <c r="B141" s="48" t="s">
        <v>81</v>
      </c>
      <c r="C141" s="58">
        <v>0</v>
      </c>
      <c r="D141" s="58">
        <v>0</v>
      </c>
      <c r="E141" s="64">
        <v>844.8</v>
      </c>
      <c r="F141" s="26" t="s">
        <v>1427</v>
      </c>
      <c r="G141" s="27" t="s">
        <v>1428</v>
      </c>
      <c r="H141" s="27" t="s">
        <v>127</v>
      </c>
      <c r="I141" s="118" t="s">
        <v>1429</v>
      </c>
      <c r="J141" s="94" t="s">
        <v>86</v>
      </c>
      <c r="L141" s="27" t="s">
        <v>81</v>
      </c>
      <c r="M141" s="27" t="s">
        <v>371</v>
      </c>
      <c r="N141" s="27" t="s">
        <v>88</v>
      </c>
      <c r="O141" s="27" t="s">
        <v>176</v>
      </c>
      <c r="P141" s="27" t="s">
        <v>177</v>
      </c>
      <c r="Q141" s="27" t="s">
        <v>90</v>
      </c>
      <c r="R141" s="27" t="s">
        <v>127</v>
      </c>
      <c r="S141" s="95" t="s">
        <v>1430</v>
      </c>
      <c r="T141" s="31">
        <v>22</v>
      </c>
      <c r="U141" s="31">
        <v>12</v>
      </c>
      <c r="V141" s="89">
        <v>45342</v>
      </c>
      <c r="W141" s="89">
        <v>45342</v>
      </c>
      <c r="X141" s="27" t="s">
        <v>1431</v>
      </c>
      <c r="Y141" s="72">
        <v>240</v>
      </c>
      <c r="Z141" s="76">
        <v>0.238</v>
      </c>
      <c r="AA141" s="28" t="s">
        <v>94</v>
      </c>
      <c r="AB141" s="28" t="s">
        <v>81</v>
      </c>
      <c r="AC141" s="28" t="s">
        <v>116</v>
      </c>
      <c r="AD141" s="28" t="s">
        <v>96</v>
      </c>
      <c r="AE141" s="28" t="s">
        <v>81</v>
      </c>
      <c r="AF141" s="28" t="s">
        <v>81</v>
      </c>
      <c r="AG141" s="28" t="s">
        <v>97</v>
      </c>
      <c r="AH141" s="28" t="s">
        <v>81</v>
      </c>
      <c r="AI141" s="28" t="s">
        <v>98</v>
      </c>
      <c r="AJ141" s="28" t="s">
        <v>81</v>
      </c>
      <c r="AK141" s="28" t="s">
        <v>81</v>
      </c>
      <c r="AL141" s="28" t="s">
        <v>1432</v>
      </c>
      <c r="AM141" s="28" t="s">
        <v>100</v>
      </c>
      <c r="AN141" s="27" t="s">
        <v>167</v>
      </c>
      <c r="AO141" s="72">
        <f>C141*U141+D141</f>
        <v>0</v>
      </c>
      <c r="AP141" s="27" t="s">
        <v>81</v>
      </c>
      <c r="AQ141" s="27" t="s">
        <v>81</v>
      </c>
      <c r="AR141" s="29" t="s">
        <v>81</v>
      </c>
      <c r="AS141" s="29" t="s">
        <v>81</v>
      </c>
      <c r="AT141" s="79" t="s">
        <v>81</v>
      </c>
      <c r="AW141" s="80" t="s">
        <v>81</v>
      </c>
      <c r="AX141" s="27" t="s">
        <v>81</v>
      </c>
      <c r="AY141" s="27" t="s">
        <v>1433</v>
      </c>
      <c r="AZ141" s="27" t="s">
        <v>81</v>
      </c>
      <c r="BA141" s="27" t="s">
        <v>1434</v>
      </c>
      <c r="BB141" s="27" t="s">
        <v>1435</v>
      </c>
      <c r="BC141" s="27" t="s">
        <v>81</v>
      </c>
      <c r="BD141" s="27" t="s">
        <v>81</v>
      </c>
      <c r="BE141" s="27" t="s">
        <v>81</v>
      </c>
      <c r="BF141" s="27" t="s">
        <v>81</v>
      </c>
      <c r="BG141" s="27" t="s">
        <v>127</v>
      </c>
      <c r="BH141" s="27" t="s">
        <v>141</v>
      </c>
      <c r="BI141" s="27" t="s">
        <v>186</v>
      </c>
      <c r="BJ141" s="27" t="s">
        <v>143</v>
      </c>
      <c r="BK141" s="27" t="s">
        <v>143</v>
      </c>
      <c r="BL141" s="27" t="s">
        <v>81</v>
      </c>
      <c r="BM141" s="27" t="s">
        <v>81</v>
      </c>
      <c r="BO141" s="117">
        <f>AO141*E141</f>
        <v>0</v>
      </c>
      <c r="BP141" s="117">
        <f>AO141*Z141</f>
        <v>0</v>
      </c>
    </row>
    <row r="142">
      <c r="A142" s="48" t="s">
        <v>80</v>
      </c>
      <c r="B142" s="48" t="s">
        <v>81</v>
      </c>
      <c r="C142" s="58">
        <v>0</v>
      </c>
      <c r="D142" s="58">
        <v>0</v>
      </c>
      <c r="E142" s="64">
        <v>587.4</v>
      </c>
      <c r="F142" s="26" t="s">
        <v>1436</v>
      </c>
      <c r="G142" s="27" t="s">
        <v>1437</v>
      </c>
      <c r="H142" s="27" t="s">
        <v>127</v>
      </c>
      <c r="I142" s="118" t="s">
        <v>1438</v>
      </c>
      <c r="J142" s="94" t="s">
        <v>301</v>
      </c>
      <c r="L142" s="27" t="s">
        <v>81</v>
      </c>
      <c r="M142" s="27" t="s">
        <v>893</v>
      </c>
      <c r="N142" s="27" t="s">
        <v>88</v>
      </c>
      <c r="O142" s="27" t="s">
        <v>89</v>
      </c>
      <c r="P142" s="27" t="s">
        <v>89</v>
      </c>
      <c r="Q142" s="27" t="s">
        <v>90</v>
      </c>
      <c r="R142" s="27" t="s">
        <v>127</v>
      </c>
      <c r="S142" s="95" t="s">
        <v>1439</v>
      </c>
      <c r="T142" s="31">
        <v>22</v>
      </c>
      <c r="U142" s="31">
        <v>8</v>
      </c>
      <c r="V142" s="89">
        <v>44999</v>
      </c>
      <c r="W142" s="89">
        <v>44999</v>
      </c>
      <c r="X142" s="27" t="s">
        <v>1440</v>
      </c>
      <c r="Y142" s="72">
        <v>224</v>
      </c>
      <c r="Z142" s="76">
        <v>0.221</v>
      </c>
      <c r="AA142" s="28" t="s">
        <v>94</v>
      </c>
      <c r="AB142" s="28" t="s">
        <v>81</v>
      </c>
      <c r="AC142" s="28" t="s">
        <v>95</v>
      </c>
      <c r="AD142" s="28" t="s">
        <v>96</v>
      </c>
      <c r="AE142" s="28" t="s">
        <v>81</v>
      </c>
      <c r="AF142" s="28" t="s">
        <v>81</v>
      </c>
      <c r="AG142" s="28" t="s">
        <v>97</v>
      </c>
      <c r="AH142" s="28" t="s">
        <v>81</v>
      </c>
      <c r="AI142" s="28" t="s">
        <v>98</v>
      </c>
      <c r="AJ142" s="28" t="s">
        <v>81</v>
      </c>
      <c r="AK142" s="28" t="s">
        <v>81</v>
      </c>
      <c r="AL142" s="28" t="s">
        <v>1441</v>
      </c>
      <c r="AM142" s="28" t="s">
        <v>100</v>
      </c>
      <c r="AN142" s="27" t="s">
        <v>101</v>
      </c>
      <c r="AO142" s="72">
        <f>C142*U142+D142</f>
        <v>0</v>
      </c>
      <c r="AP142" s="27" t="s">
        <v>81</v>
      </c>
      <c r="AQ142" s="27" t="s">
        <v>81</v>
      </c>
      <c r="AR142" s="29" t="s">
        <v>81</v>
      </c>
      <c r="AS142" s="29" t="s">
        <v>81</v>
      </c>
      <c r="AT142" s="79" t="s">
        <v>81</v>
      </c>
      <c r="AW142" s="80" t="s">
        <v>81</v>
      </c>
      <c r="AX142" s="27" t="s">
        <v>81</v>
      </c>
      <c r="AY142" s="27" t="s">
        <v>1442</v>
      </c>
      <c r="AZ142" s="27" t="s">
        <v>81</v>
      </c>
      <c r="BA142" s="27" t="s">
        <v>81</v>
      </c>
      <c r="BB142" s="27" t="s">
        <v>1443</v>
      </c>
      <c r="BC142" s="27" t="s">
        <v>81</v>
      </c>
      <c r="BD142" s="27" t="s">
        <v>81</v>
      </c>
      <c r="BE142" s="27" t="s">
        <v>81</v>
      </c>
      <c r="BF142" s="27" t="s">
        <v>81</v>
      </c>
      <c r="BG142" s="27" t="s">
        <v>127</v>
      </c>
      <c r="BH142" s="27" t="s">
        <v>106</v>
      </c>
      <c r="BI142" s="27" t="s">
        <v>107</v>
      </c>
      <c r="BJ142" s="27" t="s">
        <v>108</v>
      </c>
      <c r="BK142" s="27" t="s">
        <v>109</v>
      </c>
      <c r="BL142" s="27" t="s">
        <v>81</v>
      </c>
      <c r="BM142" s="27" t="s">
        <v>158</v>
      </c>
      <c r="BO142" s="117">
        <f>AO142*E142</f>
        <v>0</v>
      </c>
      <c r="BP142" s="117">
        <f>AO142*Z142</f>
        <v>0</v>
      </c>
    </row>
    <row r="143">
      <c r="A143" s="48" t="s">
        <v>80</v>
      </c>
      <c r="B143" s="48" t="s">
        <v>81</v>
      </c>
      <c r="C143" s="58">
        <v>0</v>
      </c>
      <c r="D143" s="58">
        <v>0</v>
      </c>
      <c r="E143" s="64">
        <v>818.4</v>
      </c>
      <c r="F143" s="26" t="s">
        <v>1444</v>
      </c>
      <c r="G143" s="27" t="s">
        <v>1445</v>
      </c>
      <c r="H143" s="27" t="s">
        <v>127</v>
      </c>
      <c r="I143" s="118" t="s">
        <v>1446</v>
      </c>
      <c r="J143" s="94" t="s">
        <v>301</v>
      </c>
      <c r="L143" s="27" t="s">
        <v>81</v>
      </c>
      <c r="M143" s="27" t="s">
        <v>288</v>
      </c>
      <c r="N143" s="27" t="s">
        <v>88</v>
      </c>
      <c r="O143" s="27" t="s">
        <v>176</v>
      </c>
      <c r="P143" s="27" t="s">
        <v>177</v>
      </c>
      <c r="Q143" s="27" t="s">
        <v>90</v>
      </c>
      <c r="R143" s="27" t="s">
        <v>127</v>
      </c>
      <c r="S143" s="95" t="s">
        <v>1447</v>
      </c>
      <c r="T143" s="31">
        <v>22</v>
      </c>
      <c r="U143" s="31">
        <v>20</v>
      </c>
      <c r="V143" s="89">
        <v>46079</v>
      </c>
      <c r="W143" s="89">
        <v>46079</v>
      </c>
      <c r="X143" s="27" t="s">
        <v>1448</v>
      </c>
      <c r="Y143" s="72">
        <v>136</v>
      </c>
      <c r="Z143" s="76">
        <v>0.13</v>
      </c>
      <c r="AA143" s="28" t="s">
        <v>276</v>
      </c>
      <c r="AB143" s="28" t="s">
        <v>81</v>
      </c>
      <c r="AC143" s="28" t="s">
        <v>238</v>
      </c>
      <c r="AD143" s="28" t="s">
        <v>96</v>
      </c>
      <c r="AE143" s="28" t="s">
        <v>81</v>
      </c>
      <c r="AF143" s="28" t="s">
        <v>81</v>
      </c>
      <c r="AG143" s="28" t="s">
        <v>462</v>
      </c>
      <c r="AH143" s="28" t="s">
        <v>1449</v>
      </c>
      <c r="AI143" s="28" t="s">
        <v>98</v>
      </c>
      <c r="AJ143" s="28" t="s">
        <v>81</v>
      </c>
      <c r="AK143" s="28" t="s">
        <v>81</v>
      </c>
      <c r="AL143" s="28" t="s">
        <v>1450</v>
      </c>
      <c r="AM143" s="28" t="s">
        <v>100</v>
      </c>
      <c r="AN143" s="27" t="s">
        <v>101</v>
      </c>
      <c r="AO143" s="72">
        <f>C143*U143+D143</f>
        <v>0</v>
      </c>
      <c r="AP143" s="27" t="s">
        <v>81</v>
      </c>
      <c r="AQ143" s="27" t="s">
        <v>81</v>
      </c>
      <c r="AR143" s="29" t="s">
        <v>81</v>
      </c>
      <c r="AS143" s="29" t="s">
        <v>81</v>
      </c>
      <c r="AT143" s="79" t="s">
        <v>81</v>
      </c>
      <c r="AW143" s="80" t="s">
        <v>81</v>
      </c>
      <c r="AX143" s="27" t="s">
        <v>81</v>
      </c>
      <c r="AY143" s="27" t="s">
        <v>1451</v>
      </c>
      <c r="AZ143" s="27" t="s">
        <v>81</v>
      </c>
      <c r="BA143" s="27" t="s">
        <v>1452</v>
      </c>
      <c r="BB143" s="27" t="s">
        <v>1453</v>
      </c>
      <c r="BC143" s="27" t="s">
        <v>81</v>
      </c>
      <c r="BD143" s="27" t="s">
        <v>81</v>
      </c>
      <c r="BE143" s="27" t="s">
        <v>81</v>
      </c>
      <c r="BF143" s="27" t="s">
        <v>81</v>
      </c>
      <c r="BG143" s="27" t="s">
        <v>127</v>
      </c>
      <c r="BH143" s="27" t="s">
        <v>141</v>
      </c>
      <c r="BI143" s="27" t="s">
        <v>186</v>
      </c>
      <c r="BJ143" s="27" t="s">
        <v>187</v>
      </c>
      <c r="BK143" s="27" t="s">
        <v>187</v>
      </c>
      <c r="BL143" s="27" t="s">
        <v>81</v>
      </c>
      <c r="BM143" s="27" t="s">
        <v>158</v>
      </c>
      <c r="BO143" s="117">
        <f>AO143*E143</f>
        <v>0</v>
      </c>
      <c r="BP143" s="117">
        <f>AO143*Z143</f>
        <v>0</v>
      </c>
    </row>
    <row r="144">
      <c r="A144" s="48" t="s">
        <v>80</v>
      </c>
      <c r="B144" s="48" t="s">
        <v>81</v>
      </c>
      <c r="C144" s="58">
        <v>0</v>
      </c>
      <c r="D144" s="58">
        <v>0</v>
      </c>
      <c r="E144" s="64">
        <v>679.8</v>
      </c>
      <c r="F144" s="26" t="s">
        <v>1454</v>
      </c>
      <c r="G144" s="27" t="s">
        <v>1455</v>
      </c>
      <c r="H144" s="27" t="s">
        <v>127</v>
      </c>
      <c r="I144" s="118" t="s">
        <v>1456</v>
      </c>
      <c r="J144" s="94" t="s">
        <v>86</v>
      </c>
      <c r="L144" s="27" t="s">
        <v>81</v>
      </c>
      <c r="M144" s="27" t="s">
        <v>273</v>
      </c>
      <c r="N144" s="27" t="s">
        <v>88</v>
      </c>
      <c r="O144" s="27" t="s">
        <v>131</v>
      </c>
      <c r="P144" s="27" t="s">
        <v>372</v>
      </c>
      <c r="Q144" s="27" t="s">
        <v>90</v>
      </c>
      <c r="R144" s="27" t="s">
        <v>127</v>
      </c>
      <c r="S144" s="95" t="s">
        <v>1457</v>
      </c>
      <c r="T144" s="31">
        <v>22</v>
      </c>
      <c r="U144" s="31">
        <v>3</v>
      </c>
      <c r="V144" s="89">
        <v>44872</v>
      </c>
      <c r="W144" s="89">
        <v>44872</v>
      </c>
      <c r="X144" s="27" t="s">
        <v>1458</v>
      </c>
      <c r="Y144" s="72">
        <v>820</v>
      </c>
      <c r="Z144" s="76">
        <v>0.66</v>
      </c>
      <c r="AA144" s="28" t="s">
        <v>94</v>
      </c>
      <c r="AB144" s="28" t="s">
        <v>81</v>
      </c>
      <c r="AC144" s="28" t="s">
        <v>95</v>
      </c>
      <c r="AD144" s="28" t="s">
        <v>96</v>
      </c>
      <c r="AE144" s="28" t="s">
        <v>81</v>
      </c>
      <c r="AF144" s="28" t="s">
        <v>81</v>
      </c>
      <c r="AG144" s="28" t="s">
        <v>97</v>
      </c>
      <c r="AH144" s="28" t="s">
        <v>1455</v>
      </c>
      <c r="AI144" s="28" t="s">
        <v>98</v>
      </c>
      <c r="AJ144" s="28" t="s">
        <v>81</v>
      </c>
      <c r="AK144" s="28" t="s">
        <v>81</v>
      </c>
      <c r="AL144" s="28" t="s">
        <v>1459</v>
      </c>
      <c r="AM144" s="28" t="s">
        <v>100</v>
      </c>
      <c r="AN144" s="27" t="s">
        <v>401</v>
      </c>
      <c r="AO144" s="72">
        <f>C144*U144+D144</f>
        <v>0</v>
      </c>
      <c r="AP144" s="27" t="s">
        <v>81</v>
      </c>
      <c r="AQ144" s="27" t="s">
        <v>81</v>
      </c>
      <c r="AR144" s="29" t="s">
        <v>81</v>
      </c>
      <c r="AS144" s="29" t="s">
        <v>81</v>
      </c>
      <c r="AT144" s="79" t="s">
        <v>81</v>
      </c>
      <c r="AW144" s="80" t="s">
        <v>81</v>
      </c>
      <c r="AX144" s="27" t="s">
        <v>81</v>
      </c>
      <c r="AY144" s="27" t="s">
        <v>1460</v>
      </c>
      <c r="AZ144" s="27" t="s">
        <v>81</v>
      </c>
      <c r="BA144" s="27" t="s">
        <v>81</v>
      </c>
      <c r="BB144" s="27" t="s">
        <v>1461</v>
      </c>
      <c r="BC144" s="27" t="s">
        <v>81</v>
      </c>
      <c r="BD144" s="27" t="s">
        <v>81</v>
      </c>
      <c r="BE144" s="27" t="s">
        <v>81</v>
      </c>
      <c r="BF144" s="27" t="s">
        <v>81</v>
      </c>
      <c r="BG144" s="27" t="s">
        <v>127</v>
      </c>
      <c r="BH144" s="27" t="s">
        <v>141</v>
      </c>
      <c r="BI144" s="27" t="s">
        <v>379</v>
      </c>
      <c r="BJ144" s="27" t="s">
        <v>1462</v>
      </c>
      <c r="BK144" s="27" t="s">
        <v>1462</v>
      </c>
      <c r="BL144" s="27" t="s">
        <v>81</v>
      </c>
      <c r="BM144" s="27" t="s">
        <v>81</v>
      </c>
      <c r="BO144" s="117">
        <f>AO144*E144</f>
        <v>0</v>
      </c>
      <c r="BP144" s="117">
        <f>AO144*Z144</f>
        <v>0</v>
      </c>
    </row>
    <row r="145">
      <c r="A145" s="48" t="s">
        <v>80</v>
      </c>
      <c r="B145" s="48" t="s">
        <v>81</v>
      </c>
      <c r="C145" s="58">
        <v>0</v>
      </c>
      <c r="D145" s="58">
        <v>0</v>
      </c>
      <c r="E145" s="64">
        <v>1828.2</v>
      </c>
      <c r="F145" s="26" t="s">
        <v>1463</v>
      </c>
      <c r="G145" s="27" t="s">
        <v>1464</v>
      </c>
      <c r="H145" s="27" t="s">
        <v>127</v>
      </c>
      <c r="I145" s="118" t="s">
        <v>1465</v>
      </c>
      <c r="J145" s="94" t="s">
        <v>1466</v>
      </c>
      <c r="L145" s="27" t="s">
        <v>81</v>
      </c>
      <c r="M145" s="27" t="s">
        <v>665</v>
      </c>
      <c r="N145" s="27" t="s">
        <v>88</v>
      </c>
      <c r="O145" s="27" t="s">
        <v>249</v>
      </c>
      <c r="P145" s="27" t="s">
        <v>250</v>
      </c>
      <c r="Q145" s="27" t="s">
        <v>90</v>
      </c>
      <c r="R145" s="27" t="s">
        <v>127</v>
      </c>
      <c r="S145" s="95" t="s">
        <v>1467</v>
      </c>
      <c r="T145" s="31">
        <v>22</v>
      </c>
      <c r="U145" s="31">
        <v>6</v>
      </c>
      <c r="V145" s="89">
        <v>46171</v>
      </c>
      <c r="W145" s="89">
        <v>46171</v>
      </c>
      <c r="X145" s="27" t="s">
        <v>1468</v>
      </c>
      <c r="Y145" s="72">
        <v>672</v>
      </c>
      <c r="Z145" s="76">
        <v>0.777</v>
      </c>
      <c r="AA145" s="28" t="s">
        <v>94</v>
      </c>
      <c r="AB145" s="28" t="s">
        <v>81</v>
      </c>
      <c r="AC145" s="28" t="s">
        <v>116</v>
      </c>
      <c r="AD145" s="28" t="s">
        <v>96</v>
      </c>
      <c r="AE145" s="28" t="s">
        <v>81</v>
      </c>
      <c r="AF145" s="28" t="s">
        <v>81</v>
      </c>
      <c r="AG145" s="28" t="s">
        <v>180</v>
      </c>
      <c r="AH145" s="28" t="s">
        <v>1464</v>
      </c>
      <c r="AI145" s="28" t="s">
        <v>98</v>
      </c>
      <c r="AJ145" s="28" t="s">
        <v>1469</v>
      </c>
      <c r="AK145" s="28" t="s">
        <v>1470</v>
      </c>
      <c r="AL145" s="28" t="s">
        <v>1471</v>
      </c>
      <c r="AM145" s="28" t="s">
        <v>100</v>
      </c>
      <c r="AN145" s="27" t="s">
        <v>101</v>
      </c>
      <c r="AO145" s="72">
        <f>C145*U145+D145</f>
        <v>0</v>
      </c>
      <c r="AP145" s="27" t="s">
        <v>81</v>
      </c>
      <c r="AQ145" s="27" t="s">
        <v>81</v>
      </c>
      <c r="AR145" s="29" t="s">
        <v>81</v>
      </c>
      <c r="AS145" s="29" t="s">
        <v>81</v>
      </c>
      <c r="AT145" s="79" t="s">
        <v>81</v>
      </c>
      <c r="AW145" s="80" t="s">
        <v>81</v>
      </c>
      <c r="AX145" s="27" t="s">
        <v>81</v>
      </c>
      <c r="AY145" s="27" t="s">
        <v>1472</v>
      </c>
      <c r="AZ145" s="27" t="s">
        <v>81</v>
      </c>
      <c r="BA145" s="27" t="s">
        <v>1473</v>
      </c>
      <c r="BB145" s="27" t="s">
        <v>1474</v>
      </c>
      <c r="BC145" s="27" t="s">
        <v>81</v>
      </c>
      <c r="BD145" s="27" t="s">
        <v>81</v>
      </c>
      <c r="BE145" s="27" t="s">
        <v>81</v>
      </c>
      <c r="BF145" s="27" t="s">
        <v>81</v>
      </c>
      <c r="BG145" s="27" t="s">
        <v>127</v>
      </c>
      <c r="BH145" s="27" t="s">
        <v>106</v>
      </c>
      <c r="BI145" s="27" t="s">
        <v>258</v>
      </c>
      <c r="BJ145" s="27" t="s">
        <v>259</v>
      </c>
      <c r="BK145" s="27" t="s">
        <v>259</v>
      </c>
      <c r="BL145" s="27" t="s">
        <v>81</v>
      </c>
      <c r="BM145" s="27" t="s">
        <v>81</v>
      </c>
      <c r="BO145" s="117">
        <f>AO145*E145</f>
        <v>0</v>
      </c>
      <c r="BP145" s="117">
        <f>AO145*Z145</f>
        <v>0</v>
      </c>
    </row>
    <row r="146">
      <c r="A146" s="48" t="s">
        <v>80</v>
      </c>
      <c r="B146" s="48" t="s">
        <v>81</v>
      </c>
      <c r="C146" s="58">
        <v>0</v>
      </c>
      <c r="D146" s="58">
        <v>0</v>
      </c>
      <c r="E146" s="64">
        <v>706.2</v>
      </c>
      <c r="F146" s="26" t="s">
        <v>1475</v>
      </c>
      <c r="G146" s="27" t="s">
        <v>1071</v>
      </c>
      <c r="H146" s="27" t="s">
        <v>127</v>
      </c>
      <c r="I146" s="118" t="s">
        <v>1476</v>
      </c>
      <c r="J146" s="94" t="s">
        <v>129</v>
      </c>
      <c r="L146" s="27" t="s">
        <v>81</v>
      </c>
      <c r="M146" s="27" t="s">
        <v>113</v>
      </c>
      <c r="N146" s="27" t="s">
        <v>88</v>
      </c>
      <c r="O146" s="27" t="s">
        <v>148</v>
      </c>
      <c r="P146" s="27" t="s">
        <v>148</v>
      </c>
      <c r="Q146" s="27" t="s">
        <v>90</v>
      </c>
      <c r="R146" s="27" t="s">
        <v>127</v>
      </c>
      <c r="S146" s="95" t="s">
        <v>1477</v>
      </c>
      <c r="T146" s="31">
        <v>10</v>
      </c>
      <c r="U146" s="31">
        <v>10</v>
      </c>
      <c r="V146" s="89">
        <v>45017</v>
      </c>
      <c r="W146" s="89">
        <v>45869</v>
      </c>
      <c r="X146" s="27" t="s">
        <v>1478</v>
      </c>
      <c r="Y146" s="72">
        <v>344</v>
      </c>
      <c r="Z146" s="76">
        <v>0.264</v>
      </c>
      <c r="AA146" s="28" t="s">
        <v>276</v>
      </c>
      <c r="AB146" s="28" t="s">
        <v>81</v>
      </c>
      <c r="AC146" s="28" t="s">
        <v>116</v>
      </c>
      <c r="AD146" s="28" t="s">
        <v>96</v>
      </c>
      <c r="AE146" s="28" t="s">
        <v>81</v>
      </c>
      <c r="AF146" s="28" t="s">
        <v>81</v>
      </c>
      <c r="AG146" s="28" t="s">
        <v>180</v>
      </c>
      <c r="AH146" s="28" t="s">
        <v>81</v>
      </c>
      <c r="AI146" s="28" t="s">
        <v>98</v>
      </c>
      <c r="AJ146" s="28" t="s">
        <v>81</v>
      </c>
      <c r="AK146" s="28" t="s">
        <v>81</v>
      </c>
      <c r="AL146" s="28" t="s">
        <v>1479</v>
      </c>
      <c r="AM146" s="28" t="s">
        <v>100</v>
      </c>
      <c r="AN146" s="27" t="s">
        <v>101</v>
      </c>
      <c r="AO146" s="72">
        <f>C146*U146+D146</f>
        <v>0</v>
      </c>
      <c r="AP146" s="27" t="s">
        <v>81</v>
      </c>
      <c r="AQ146" s="27" t="s">
        <v>81</v>
      </c>
      <c r="AR146" s="29" t="s">
        <v>81</v>
      </c>
      <c r="AS146" s="29" t="s">
        <v>81</v>
      </c>
      <c r="AT146" s="79" t="s">
        <v>81</v>
      </c>
      <c r="AW146" s="80" t="s">
        <v>81</v>
      </c>
      <c r="AX146" s="27" t="s">
        <v>81</v>
      </c>
      <c r="AY146" s="27" t="s">
        <v>1480</v>
      </c>
      <c r="AZ146" s="27" t="s">
        <v>81</v>
      </c>
      <c r="BA146" s="27" t="s">
        <v>1481</v>
      </c>
      <c r="BB146" s="27" t="s">
        <v>1482</v>
      </c>
      <c r="BC146" s="27" t="s">
        <v>81</v>
      </c>
      <c r="BD146" s="27" t="s">
        <v>81</v>
      </c>
      <c r="BE146" s="27" t="s">
        <v>81</v>
      </c>
      <c r="BF146" s="27" t="s">
        <v>81</v>
      </c>
      <c r="BG146" s="27" t="s">
        <v>127</v>
      </c>
      <c r="BH146" s="27" t="s">
        <v>106</v>
      </c>
      <c r="BI146" s="27" t="s">
        <v>107</v>
      </c>
      <c r="BJ146" s="27" t="s">
        <v>156</v>
      </c>
      <c r="BK146" s="27" t="s">
        <v>157</v>
      </c>
      <c r="BL146" s="27" t="s">
        <v>81</v>
      </c>
      <c r="BM146" s="27" t="s">
        <v>158</v>
      </c>
      <c r="BO146" s="117">
        <f>AO146*E146</f>
        <v>0</v>
      </c>
      <c r="BP146" s="117">
        <f>AO146*Z146</f>
        <v>0</v>
      </c>
    </row>
    <row r="147">
      <c r="A147" s="48" t="s">
        <v>80</v>
      </c>
      <c r="B147" s="48" t="s">
        <v>81</v>
      </c>
      <c r="C147" s="58">
        <v>0</v>
      </c>
      <c r="D147" s="58">
        <v>0</v>
      </c>
      <c r="E147" s="64">
        <v>587.4</v>
      </c>
      <c r="F147" s="26" t="s">
        <v>1483</v>
      </c>
      <c r="G147" s="27" t="s">
        <v>1484</v>
      </c>
      <c r="H147" s="27" t="s">
        <v>1485</v>
      </c>
      <c r="I147" s="118" t="s">
        <v>1486</v>
      </c>
      <c r="J147" s="94" t="s">
        <v>86</v>
      </c>
      <c r="L147" s="27" t="s">
        <v>81</v>
      </c>
      <c r="M147" s="27" t="s">
        <v>893</v>
      </c>
      <c r="N147" s="27" t="s">
        <v>88</v>
      </c>
      <c r="O147" s="27" t="s">
        <v>445</v>
      </c>
      <c r="P147" s="27" t="s">
        <v>445</v>
      </c>
      <c r="Q147" s="27" t="s">
        <v>90</v>
      </c>
      <c r="R147" s="27" t="s">
        <v>127</v>
      </c>
      <c r="S147" s="95" t="s">
        <v>1487</v>
      </c>
      <c r="T147" s="31">
        <v>22</v>
      </c>
      <c r="U147" s="31">
        <v>36</v>
      </c>
      <c r="V147" s="89">
        <v>45807</v>
      </c>
      <c r="W147" s="89">
        <v>45807</v>
      </c>
      <c r="X147" s="27" t="s">
        <v>1488</v>
      </c>
      <c r="Y147" s="72">
        <v>96</v>
      </c>
      <c r="Z147" s="76">
        <v>0.089</v>
      </c>
      <c r="AA147" s="28" t="s">
        <v>276</v>
      </c>
      <c r="AB147" s="28" t="s">
        <v>81</v>
      </c>
      <c r="AC147" s="28" t="s">
        <v>238</v>
      </c>
      <c r="AD147" s="28" t="s">
        <v>96</v>
      </c>
      <c r="AE147" s="28" t="s">
        <v>81</v>
      </c>
      <c r="AF147" s="28" t="s">
        <v>81</v>
      </c>
      <c r="AG147" s="28" t="s">
        <v>462</v>
      </c>
      <c r="AH147" s="28" t="s">
        <v>81</v>
      </c>
      <c r="AI147" s="28" t="s">
        <v>98</v>
      </c>
      <c r="AJ147" s="28" t="s">
        <v>81</v>
      </c>
      <c r="AK147" s="28" t="s">
        <v>81</v>
      </c>
      <c r="AL147" s="28" t="s">
        <v>1489</v>
      </c>
      <c r="AM147" s="28" t="s">
        <v>100</v>
      </c>
      <c r="AN147" s="27" t="s">
        <v>167</v>
      </c>
      <c r="AO147" s="72">
        <f>C147*U147+D147</f>
        <v>0</v>
      </c>
      <c r="AP147" s="27" t="s">
        <v>81</v>
      </c>
      <c r="AQ147" s="27" t="s">
        <v>81</v>
      </c>
      <c r="AR147" s="29" t="s">
        <v>81</v>
      </c>
      <c r="AS147" s="29" t="s">
        <v>81</v>
      </c>
      <c r="AT147" s="79" t="s">
        <v>81</v>
      </c>
      <c r="AW147" s="80" t="s">
        <v>81</v>
      </c>
      <c r="AX147" s="27" t="s">
        <v>81</v>
      </c>
      <c r="AY147" s="27" t="s">
        <v>1490</v>
      </c>
      <c r="AZ147" s="27" t="s">
        <v>81</v>
      </c>
      <c r="BA147" s="27" t="s">
        <v>1491</v>
      </c>
      <c r="BB147" s="27" t="s">
        <v>1492</v>
      </c>
      <c r="BC147" s="27" t="s">
        <v>81</v>
      </c>
      <c r="BD147" s="27" t="s">
        <v>81</v>
      </c>
      <c r="BE147" s="27" t="s">
        <v>81</v>
      </c>
      <c r="BF147" s="27" t="s">
        <v>81</v>
      </c>
      <c r="BG147" s="27" t="s">
        <v>1493</v>
      </c>
      <c r="BH147" s="27" t="s">
        <v>106</v>
      </c>
      <c r="BI147" s="27" t="s">
        <v>454</v>
      </c>
      <c r="BJ147" s="27" t="s">
        <v>455</v>
      </c>
      <c r="BK147" s="27" t="s">
        <v>455</v>
      </c>
      <c r="BL147" s="27" t="s">
        <v>81</v>
      </c>
      <c r="BM147" s="27" t="s">
        <v>81</v>
      </c>
      <c r="BO147" s="117">
        <f>AO147*E147</f>
        <v>0</v>
      </c>
      <c r="BP147" s="117">
        <f>AO147*Z147</f>
        <v>0</v>
      </c>
    </row>
    <row r="148">
      <c r="A148" s="48" t="s">
        <v>80</v>
      </c>
      <c r="B148" s="48" t="s">
        <v>81</v>
      </c>
      <c r="C148" s="58">
        <v>0</v>
      </c>
      <c r="D148" s="58">
        <v>0</v>
      </c>
      <c r="E148" s="64">
        <v>844.8</v>
      </c>
      <c r="F148" s="26" t="s">
        <v>1494</v>
      </c>
      <c r="G148" s="27" t="s">
        <v>1495</v>
      </c>
      <c r="H148" s="27" t="s">
        <v>1485</v>
      </c>
      <c r="I148" s="118" t="s">
        <v>1496</v>
      </c>
      <c r="J148" s="94" t="s">
        <v>287</v>
      </c>
      <c r="L148" s="27" t="s">
        <v>81</v>
      </c>
      <c r="M148" s="27" t="s">
        <v>371</v>
      </c>
      <c r="N148" s="27" t="s">
        <v>88</v>
      </c>
      <c r="O148" s="27" t="s">
        <v>559</v>
      </c>
      <c r="P148" s="27" t="s">
        <v>560</v>
      </c>
      <c r="Q148" s="27" t="s">
        <v>90</v>
      </c>
      <c r="R148" s="27" t="s">
        <v>127</v>
      </c>
      <c r="S148" s="95" t="s">
        <v>1497</v>
      </c>
      <c r="T148" s="31">
        <v>22</v>
      </c>
      <c r="U148" s="31">
        <v>12</v>
      </c>
      <c r="V148" s="89">
        <v>46157</v>
      </c>
      <c r="W148" s="89">
        <v>46157</v>
      </c>
      <c r="X148" s="27" t="s">
        <v>1498</v>
      </c>
      <c r="Y148" s="72">
        <v>272</v>
      </c>
      <c r="Z148" s="76">
        <v>0.218</v>
      </c>
      <c r="AA148" s="28" t="s">
        <v>276</v>
      </c>
      <c r="AB148" s="28" t="s">
        <v>81</v>
      </c>
      <c r="AC148" s="28" t="s">
        <v>238</v>
      </c>
      <c r="AD148" s="28" t="s">
        <v>96</v>
      </c>
      <c r="AE148" s="28" t="s">
        <v>81</v>
      </c>
      <c r="AF148" s="28" t="s">
        <v>81</v>
      </c>
      <c r="AG148" s="28" t="s">
        <v>151</v>
      </c>
      <c r="AH148" s="28" t="s">
        <v>1499</v>
      </c>
      <c r="AI148" s="28" t="s">
        <v>98</v>
      </c>
      <c r="AJ148" s="28" t="s">
        <v>1500</v>
      </c>
      <c r="AK148" s="28" t="s">
        <v>1494</v>
      </c>
      <c r="AL148" s="28" t="s">
        <v>1501</v>
      </c>
      <c r="AM148" s="28" t="s">
        <v>100</v>
      </c>
      <c r="AN148" s="27" t="s">
        <v>101</v>
      </c>
      <c r="AO148" s="72">
        <f>C148*U148+D148</f>
        <v>0</v>
      </c>
      <c r="AP148" s="27" t="s">
        <v>81</v>
      </c>
      <c r="AQ148" s="27" t="s">
        <v>81</v>
      </c>
      <c r="AR148" s="29" t="s">
        <v>81</v>
      </c>
      <c r="AS148" s="29" t="s">
        <v>81</v>
      </c>
      <c r="AT148" s="79" t="s">
        <v>81</v>
      </c>
      <c r="AW148" s="80" t="s">
        <v>81</v>
      </c>
      <c r="AX148" s="27" t="s">
        <v>81</v>
      </c>
      <c r="AY148" s="27" t="s">
        <v>1502</v>
      </c>
      <c r="AZ148" s="27" t="s">
        <v>81</v>
      </c>
      <c r="BA148" s="27" t="s">
        <v>1503</v>
      </c>
      <c r="BB148" s="27" t="s">
        <v>1504</v>
      </c>
      <c r="BC148" s="27" t="s">
        <v>81</v>
      </c>
      <c r="BD148" s="27" t="s">
        <v>81</v>
      </c>
      <c r="BE148" s="27" t="s">
        <v>81</v>
      </c>
      <c r="BF148" s="27" t="s">
        <v>81</v>
      </c>
      <c r="BG148" s="27" t="s">
        <v>1493</v>
      </c>
      <c r="BH148" s="27" t="s">
        <v>141</v>
      </c>
      <c r="BI148" s="27" t="s">
        <v>567</v>
      </c>
      <c r="BJ148" s="27" t="s">
        <v>871</v>
      </c>
      <c r="BK148" s="27" t="s">
        <v>143</v>
      </c>
      <c r="BL148" s="27" t="s">
        <v>81</v>
      </c>
      <c r="BM148" s="27" t="s">
        <v>81</v>
      </c>
      <c r="BO148" s="117">
        <f>AO148*E148</f>
        <v>0</v>
      </c>
      <c r="BP148" s="117">
        <f>AO148*Z148</f>
        <v>0</v>
      </c>
    </row>
    <row r="149">
      <c r="A149" s="48" t="s">
        <v>80</v>
      </c>
      <c r="B149" s="48" t="s">
        <v>81</v>
      </c>
      <c r="C149" s="58">
        <v>0</v>
      </c>
      <c r="D149" s="58">
        <v>0</v>
      </c>
      <c r="E149" s="64">
        <v>864.6</v>
      </c>
      <c r="F149" s="26" t="s">
        <v>1505</v>
      </c>
      <c r="G149" s="27" t="s">
        <v>1506</v>
      </c>
      <c r="H149" s="27" t="s">
        <v>1485</v>
      </c>
      <c r="I149" s="118" t="s">
        <v>1507</v>
      </c>
      <c r="J149" s="94" t="s">
        <v>129</v>
      </c>
      <c r="L149" s="27" t="s">
        <v>81</v>
      </c>
      <c r="M149" s="27" t="s">
        <v>175</v>
      </c>
      <c r="N149" s="27" t="s">
        <v>88</v>
      </c>
      <c r="O149" s="27" t="s">
        <v>989</v>
      </c>
      <c r="P149" s="27" t="s">
        <v>1508</v>
      </c>
      <c r="Q149" s="27" t="s">
        <v>90</v>
      </c>
      <c r="R149" s="27" t="s">
        <v>127</v>
      </c>
      <c r="S149" s="95" t="s">
        <v>1509</v>
      </c>
      <c r="T149" s="31">
        <v>10</v>
      </c>
      <c r="U149" s="31">
        <v>6</v>
      </c>
      <c r="V149" s="89">
        <v>45321</v>
      </c>
      <c r="W149" s="89">
        <v>45655</v>
      </c>
      <c r="X149" s="27" t="s">
        <v>1510</v>
      </c>
      <c r="Y149" s="72">
        <v>272</v>
      </c>
      <c r="Z149" s="76">
        <v>0.266</v>
      </c>
      <c r="AA149" s="28" t="s">
        <v>94</v>
      </c>
      <c r="AB149" s="28" t="s">
        <v>81</v>
      </c>
      <c r="AC149" s="28" t="s">
        <v>116</v>
      </c>
      <c r="AD149" s="28" t="s">
        <v>96</v>
      </c>
      <c r="AE149" s="28" t="s">
        <v>81</v>
      </c>
      <c r="AF149" s="28" t="s">
        <v>81</v>
      </c>
      <c r="AG149" s="28" t="s">
        <v>1413</v>
      </c>
      <c r="AH149" s="28" t="s">
        <v>81</v>
      </c>
      <c r="AI149" s="28" t="s">
        <v>98</v>
      </c>
      <c r="AJ149" s="28" t="s">
        <v>81</v>
      </c>
      <c r="AK149" s="28" t="s">
        <v>81</v>
      </c>
      <c r="AL149" s="28" t="s">
        <v>1511</v>
      </c>
      <c r="AM149" s="28" t="s">
        <v>100</v>
      </c>
      <c r="AN149" s="27" t="s">
        <v>167</v>
      </c>
      <c r="AO149" s="72">
        <f>C149*U149+D149</f>
        <v>0</v>
      </c>
      <c r="AP149" s="27" t="s">
        <v>81</v>
      </c>
      <c r="AQ149" s="27" t="s">
        <v>81</v>
      </c>
      <c r="AR149" s="29" t="s">
        <v>81</v>
      </c>
      <c r="AS149" s="29" t="s">
        <v>81</v>
      </c>
      <c r="AT149" s="79" t="s">
        <v>81</v>
      </c>
      <c r="AW149" s="80" t="s">
        <v>81</v>
      </c>
      <c r="AX149" s="27" t="s">
        <v>81</v>
      </c>
      <c r="AY149" s="27" t="s">
        <v>1512</v>
      </c>
      <c r="AZ149" s="27" t="s">
        <v>81</v>
      </c>
      <c r="BA149" s="27" t="s">
        <v>1513</v>
      </c>
      <c r="BB149" s="27" t="s">
        <v>1514</v>
      </c>
      <c r="BC149" s="27" t="s">
        <v>81</v>
      </c>
      <c r="BD149" s="27" t="s">
        <v>81</v>
      </c>
      <c r="BE149" s="27" t="s">
        <v>81</v>
      </c>
      <c r="BF149" s="27" t="s">
        <v>81</v>
      </c>
      <c r="BG149" s="27" t="s">
        <v>1493</v>
      </c>
      <c r="BH149" s="27" t="s">
        <v>106</v>
      </c>
      <c r="BI149" s="27" t="s">
        <v>404</v>
      </c>
      <c r="BJ149" s="27" t="s">
        <v>1515</v>
      </c>
      <c r="BK149" s="27" t="s">
        <v>1515</v>
      </c>
      <c r="BL149" s="27" t="s">
        <v>81</v>
      </c>
      <c r="BM149" s="27" t="s">
        <v>158</v>
      </c>
      <c r="BO149" s="117">
        <f>AO149*E149</f>
        <v>0</v>
      </c>
      <c r="BP149" s="117">
        <f>AO149*Z149</f>
        <v>0</v>
      </c>
    </row>
    <row r="150">
      <c r="A150" s="48" t="s">
        <v>80</v>
      </c>
      <c r="B150" s="48" t="s">
        <v>81</v>
      </c>
      <c r="C150" s="58">
        <v>0</v>
      </c>
      <c r="D150" s="58">
        <v>0</v>
      </c>
      <c r="E150" s="64">
        <v>1432.2</v>
      </c>
      <c r="F150" s="26" t="s">
        <v>1516</v>
      </c>
      <c r="G150" s="27" t="s">
        <v>1071</v>
      </c>
      <c r="H150" s="27" t="s">
        <v>1485</v>
      </c>
      <c r="I150" s="118" t="s">
        <v>1517</v>
      </c>
      <c r="J150" s="94" t="s">
        <v>88</v>
      </c>
      <c r="L150" s="27" t="s">
        <v>81</v>
      </c>
      <c r="M150" s="27" t="s">
        <v>558</v>
      </c>
      <c r="N150" s="27" t="s">
        <v>88</v>
      </c>
      <c r="O150" s="27" t="s">
        <v>148</v>
      </c>
      <c r="P150" s="27" t="s">
        <v>148</v>
      </c>
      <c r="Q150" s="27" t="s">
        <v>90</v>
      </c>
      <c r="R150" s="27" t="s">
        <v>127</v>
      </c>
      <c r="S150" s="95" t="s">
        <v>1518</v>
      </c>
      <c r="T150" s="31">
        <v>22</v>
      </c>
      <c r="U150" s="31">
        <v>10</v>
      </c>
      <c r="V150" s="89">
        <v>45645</v>
      </c>
      <c r="W150" s="89">
        <v>45942</v>
      </c>
      <c r="X150" s="27" t="s">
        <v>1519</v>
      </c>
      <c r="Y150" s="72">
        <v>584</v>
      </c>
      <c r="Z150" s="76">
        <v>0.515</v>
      </c>
      <c r="AA150" s="28" t="s">
        <v>237</v>
      </c>
      <c r="AB150" s="28" t="s">
        <v>81</v>
      </c>
      <c r="AC150" s="28" t="s">
        <v>81</v>
      </c>
      <c r="AD150" s="28" t="s">
        <v>515</v>
      </c>
      <c r="AE150" s="28" t="s">
        <v>81</v>
      </c>
      <c r="AF150" s="28" t="s">
        <v>81</v>
      </c>
      <c r="AG150" s="28" t="s">
        <v>595</v>
      </c>
      <c r="AH150" s="28" t="s">
        <v>81</v>
      </c>
      <c r="AI150" s="28" t="s">
        <v>98</v>
      </c>
      <c r="AJ150" s="28" t="s">
        <v>81</v>
      </c>
      <c r="AK150" s="28" t="s">
        <v>81</v>
      </c>
      <c r="AL150" s="28" t="s">
        <v>1520</v>
      </c>
      <c r="AM150" s="28" t="s">
        <v>100</v>
      </c>
      <c r="AN150" s="27" t="s">
        <v>101</v>
      </c>
      <c r="AO150" s="72">
        <f>C150*U150+D150</f>
        <v>0</v>
      </c>
      <c r="AP150" s="27" t="s">
        <v>81</v>
      </c>
      <c r="AQ150" s="27" t="s">
        <v>81</v>
      </c>
      <c r="AR150" s="29" t="s">
        <v>81</v>
      </c>
      <c r="AS150" s="29" t="s">
        <v>81</v>
      </c>
      <c r="AT150" s="79" t="s">
        <v>81</v>
      </c>
      <c r="AW150" s="80" t="s">
        <v>81</v>
      </c>
      <c r="AX150" s="27" t="s">
        <v>81</v>
      </c>
      <c r="AY150" s="27" t="s">
        <v>1521</v>
      </c>
      <c r="AZ150" s="27" t="s">
        <v>81</v>
      </c>
      <c r="BA150" s="27" t="s">
        <v>81</v>
      </c>
      <c r="BB150" s="27" t="s">
        <v>1522</v>
      </c>
      <c r="BC150" s="27" t="s">
        <v>81</v>
      </c>
      <c r="BD150" s="27" t="s">
        <v>81</v>
      </c>
      <c r="BE150" s="27" t="s">
        <v>81</v>
      </c>
      <c r="BF150" s="27" t="s">
        <v>81</v>
      </c>
      <c r="BG150" s="27" t="s">
        <v>1493</v>
      </c>
      <c r="BH150" s="27" t="s">
        <v>106</v>
      </c>
      <c r="BI150" s="27" t="s">
        <v>107</v>
      </c>
      <c r="BJ150" s="27" t="s">
        <v>156</v>
      </c>
      <c r="BK150" s="27" t="s">
        <v>157</v>
      </c>
      <c r="BL150" s="27" t="s">
        <v>81</v>
      </c>
      <c r="BM150" s="27" t="s">
        <v>158</v>
      </c>
      <c r="BO150" s="117">
        <f>AO150*E150</f>
        <v>0</v>
      </c>
      <c r="BP150" s="117">
        <f>AO150*Z150</f>
        <v>0</v>
      </c>
    </row>
    <row r="151">
      <c r="A151" s="48" t="s">
        <v>80</v>
      </c>
      <c r="B151" s="48" t="s">
        <v>81</v>
      </c>
      <c r="C151" s="58">
        <v>0</v>
      </c>
      <c r="D151" s="58">
        <v>0</v>
      </c>
      <c r="E151" s="64">
        <v>613.8</v>
      </c>
      <c r="F151" s="26" t="s">
        <v>1523</v>
      </c>
      <c r="G151" s="27" t="s">
        <v>1445</v>
      </c>
      <c r="H151" s="27" t="s">
        <v>1485</v>
      </c>
      <c r="I151" s="118" t="s">
        <v>1524</v>
      </c>
      <c r="J151" s="94" t="s">
        <v>86</v>
      </c>
      <c r="L151" s="27" t="s">
        <v>81</v>
      </c>
      <c r="M151" s="27" t="s">
        <v>1525</v>
      </c>
      <c r="N151" s="27" t="s">
        <v>88</v>
      </c>
      <c r="O151" s="27" t="s">
        <v>162</v>
      </c>
      <c r="P151" s="27" t="s">
        <v>961</v>
      </c>
      <c r="Q151" s="27" t="s">
        <v>90</v>
      </c>
      <c r="R151" s="27" t="s">
        <v>127</v>
      </c>
      <c r="S151" s="95" t="s">
        <v>1526</v>
      </c>
      <c r="T151" s="31">
        <v>22</v>
      </c>
      <c r="U151" s="31">
        <v>18</v>
      </c>
      <c r="V151" s="89">
        <v>46097</v>
      </c>
      <c r="W151" s="89">
        <v>46097</v>
      </c>
      <c r="X151" s="27" t="s">
        <v>1527</v>
      </c>
      <c r="Y151" s="72">
        <v>160</v>
      </c>
      <c r="Z151" s="76">
        <v>0.131</v>
      </c>
      <c r="AA151" s="28" t="s">
        <v>276</v>
      </c>
      <c r="AB151" s="28" t="s">
        <v>81</v>
      </c>
      <c r="AC151" s="28" t="s">
        <v>238</v>
      </c>
      <c r="AD151" s="28" t="s">
        <v>96</v>
      </c>
      <c r="AE151" s="28" t="s">
        <v>81</v>
      </c>
      <c r="AF151" s="28" t="s">
        <v>81</v>
      </c>
      <c r="AG151" s="28" t="s">
        <v>180</v>
      </c>
      <c r="AH151" s="28" t="s">
        <v>1449</v>
      </c>
      <c r="AI151" s="28" t="s">
        <v>98</v>
      </c>
      <c r="AJ151" s="28" t="s">
        <v>464</v>
      </c>
      <c r="AK151" s="28" t="s">
        <v>1528</v>
      </c>
      <c r="AL151" s="28" t="s">
        <v>1529</v>
      </c>
      <c r="AM151" s="28" t="s">
        <v>100</v>
      </c>
      <c r="AN151" s="27" t="s">
        <v>101</v>
      </c>
      <c r="AO151" s="72">
        <f>C151*U151+D151</f>
        <v>0</v>
      </c>
      <c r="AP151" s="27" t="s">
        <v>81</v>
      </c>
      <c r="AQ151" s="27" t="s">
        <v>81</v>
      </c>
      <c r="AR151" s="29" t="s">
        <v>81</v>
      </c>
      <c r="AS151" s="29" t="s">
        <v>81</v>
      </c>
      <c r="AT151" s="79" t="s">
        <v>81</v>
      </c>
      <c r="AW151" s="80" t="s">
        <v>81</v>
      </c>
      <c r="AX151" s="27" t="s">
        <v>81</v>
      </c>
      <c r="AY151" s="27" t="s">
        <v>1530</v>
      </c>
      <c r="AZ151" s="27" t="s">
        <v>81</v>
      </c>
      <c r="BA151" s="27" t="s">
        <v>1531</v>
      </c>
      <c r="BB151" s="27" t="s">
        <v>1532</v>
      </c>
      <c r="BC151" s="27" t="s">
        <v>81</v>
      </c>
      <c r="BD151" s="27" t="s">
        <v>81</v>
      </c>
      <c r="BE151" s="27" t="s">
        <v>81</v>
      </c>
      <c r="BF151" s="27" t="s">
        <v>81</v>
      </c>
      <c r="BG151" s="27" t="s">
        <v>1493</v>
      </c>
      <c r="BH151" s="27" t="s">
        <v>106</v>
      </c>
      <c r="BI151" s="27" t="s">
        <v>170</v>
      </c>
      <c r="BJ151" s="27" t="s">
        <v>171</v>
      </c>
      <c r="BK151" s="27" t="s">
        <v>171</v>
      </c>
      <c r="BL151" s="27" t="s">
        <v>81</v>
      </c>
      <c r="BM151" s="27" t="s">
        <v>158</v>
      </c>
      <c r="BO151" s="117">
        <f>AO151*E151</f>
        <v>0</v>
      </c>
      <c r="BP151" s="117">
        <f>AO151*Z151</f>
        <v>0</v>
      </c>
    </row>
    <row r="152">
      <c r="A152" s="48" t="s">
        <v>80</v>
      </c>
      <c r="B152" s="48" t="s">
        <v>81</v>
      </c>
      <c r="C152" s="58">
        <v>0</v>
      </c>
      <c r="D152" s="58">
        <v>0</v>
      </c>
      <c r="E152" s="64">
        <v>706.2</v>
      </c>
      <c r="F152" s="26" t="s">
        <v>1533</v>
      </c>
      <c r="G152" s="27" t="s">
        <v>620</v>
      </c>
      <c r="H152" s="27" t="s">
        <v>1485</v>
      </c>
      <c r="I152" s="118" t="s">
        <v>1534</v>
      </c>
      <c r="J152" s="94" t="s">
        <v>129</v>
      </c>
      <c r="L152" s="27" t="s">
        <v>81</v>
      </c>
      <c r="M152" s="27" t="s">
        <v>113</v>
      </c>
      <c r="N152" s="27" t="s">
        <v>88</v>
      </c>
      <c r="O152" s="27" t="s">
        <v>559</v>
      </c>
      <c r="P152" s="27" t="s">
        <v>560</v>
      </c>
      <c r="Q152" s="27" t="s">
        <v>90</v>
      </c>
      <c r="R152" s="27" t="s">
        <v>127</v>
      </c>
      <c r="S152" s="95" t="s">
        <v>1535</v>
      </c>
      <c r="T152" s="31">
        <v>22</v>
      </c>
      <c r="U152" s="31">
        <v>16</v>
      </c>
      <c r="V152" s="89">
        <v>45279</v>
      </c>
      <c r="W152" s="89">
        <v>45516</v>
      </c>
      <c r="X152" s="27" t="s">
        <v>1536</v>
      </c>
      <c r="Y152" s="72">
        <v>224</v>
      </c>
      <c r="Z152" s="76">
        <v>0.183</v>
      </c>
      <c r="AA152" s="28" t="s">
        <v>276</v>
      </c>
      <c r="AB152" s="28" t="s">
        <v>81</v>
      </c>
      <c r="AC152" s="28" t="s">
        <v>238</v>
      </c>
      <c r="AD152" s="28" t="s">
        <v>96</v>
      </c>
      <c r="AE152" s="28" t="s">
        <v>81</v>
      </c>
      <c r="AF152" s="28" t="s">
        <v>81</v>
      </c>
      <c r="AG152" s="28" t="s">
        <v>151</v>
      </c>
      <c r="AH152" s="28" t="s">
        <v>81</v>
      </c>
      <c r="AI152" s="28" t="s">
        <v>98</v>
      </c>
      <c r="AJ152" s="28" t="s">
        <v>81</v>
      </c>
      <c r="AK152" s="28" t="s">
        <v>81</v>
      </c>
      <c r="AL152" s="28" t="s">
        <v>1537</v>
      </c>
      <c r="AM152" s="28" t="s">
        <v>100</v>
      </c>
      <c r="AN152" s="27" t="s">
        <v>101</v>
      </c>
      <c r="AO152" s="72">
        <f>C152*U152+D152</f>
        <v>0</v>
      </c>
      <c r="AP152" s="27" t="s">
        <v>81</v>
      </c>
      <c r="AQ152" s="27" t="s">
        <v>81</v>
      </c>
      <c r="AR152" s="29" t="s">
        <v>81</v>
      </c>
      <c r="AS152" s="29" t="s">
        <v>81</v>
      </c>
      <c r="AT152" s="79" t="s">
        <v>81</v>
      </c>
      <c r="AW152" s="80" t="s">
        <v>81</v>
      </c>
      <c r="AX152" s="27" t="s">
        <v>81</v>
      </c>
      <c r="AY152" s="27" t="s">
        <v>1538</v>
      </c>
      <c r="AZ152" s="27" t="s">
        <v>81</v>
      </c>
      <c r="BA152" s="27" t="s">
        <v>1539</v>
      </c>
      <c r="BB152" s="27" t="s">
        <v>1540</v>
      </c>
      <c r="BC152" s="27" t="s">
        <v>81</v>
      </c>
      <c r="BD152" s="27" t="s">
        <v>81</v>
      </c>
      <c r="BE152" s="27" t="s">
        <v>81</v>
      </c>
      <c r="BF152" s="27" t="s">
        <v>81</v>
      </c>
      <c r="BG152" s="27" t="s">
        <v>1493</v>
      </c>
      <c r="BH152" s="27" t="s">
        <v>141</v>
      </c>
      <c r="BI152" s="27" t="s">
        <v>567</v>
      </c>
      <c r="BJ152" s="27" t="s">
        <v>871</v>
      </c>
      <c r="BK152" s="27" t="s">
        <v>143</v>
      </c>
      <c r="BL152" s="27" t="s">
        <v>81</v>
      </c>
      <c r="BM152" s="27" t="s">
        <v>81</v>
      </c>
      <c r="BO152" s="117">
        <f>AO152*E152</f>
        <v>0</v>
      </c>
      <c r="BP152" s="117">
        <f>AO152*Z152</f>
        <v>0</v>
      </c>
    </row>
    <row r="153">
      <c r="A153" s="48" t="s">
        <v>80</v>
      </c>
      <c r="B153" s="48" t="s">
        <v>81</v>
      </c>
      <c r="C153" s="58">
        <v>0</v>
      </c>
      <c r="D153" s="58">
        <v>0</v>
      </c>
      <c r="E153" s="64">
        <v>679.8</v>
      </c>
      <c r="F153" s="26" t="s">
        <v>1541</v>
      </c>
      <c r="G153" s="27" t="s">
        <v>620</v>
      </c>
      <c r="H153" s="27" t="s">
        <v>1485</v>
      </c>
      <c r="I153" s="118" t="s">
        <v>1542</v>
      </c>
      <c r="J153" s="94" t="s">
        <v>129</v>
      </c>
      <c r="L153" s="27" t="s">
        <v>81</v>
      </c>
      <c r="M153" s="27" t="s">
        <v>273</v>
      </c>
      <c r="N153" s="27" t="s">
        <v>88</v>
      </c>
      <c r="O153" s="27" t="s">
        <v>622</v>
      </c>
      <c r="P153" s="27" t="s">
        <v>622</v>
      </c>
      <c r="Q153" s="27" t="s">
        <v>90</v>
      </c>
      <c r="R153" s="27" t="s">
        <v>127</v>
      </c>
      <c r="S153" s="95" t="s">
        <v>1543</v>
      </c>
      <c r="T153" s="31">
        <v>22</v>
      </c>
      <c r="U153" s="31">
        <v>14</v>
      </c>
      <c r="V153" s="89">
        <v>45519</v>
      </c>
      <c r="W153" s="89">
        <v>45519</v>
      </c>
      <c r="X153" s="27" t="s">
        <v>1544</v>
      </c>
      <c r="Y153" s="72">
        <v>240</v>
      </c>
      <c r="Z153" s="76">
        <v>0.194</v>
      </c>
      <c r="AA153" s="28" t="s">
        <v>276</v>
      </c>
      <c r="AB153" s="28" t="s">
        <v>81</v>
      </c>
      <c r="AC153" s="28" t="s">
        <v>238</v>
      </c>
      <c r="AD153" s="28" t="s">
        <v>96</v>
      </c>
      <c r="AE153" s="28" t="s">
        <v>81</v>
      </c>
      <c r="AF153" s="28" t="s">
        <v>81</v>
      </c>
      <c r="AG153" s="28" t="s">
        <v>151</v>
      </c>
      <c r="AH153" s="28" t="s">
        <v>620</v>
      </c>
      <c r="AI153" s="28" t="s">
        <v>98</v>
      </c>
      <c r="AJ153" s="28" t="s">
        <v>81</v>
      </c>
      <c r="AK153" s="28" t="s">
        <v>81</v>
      </c>
      <c r="AL153" s="28" t="s">
        <v>1545</v>
      </c>
      <c r="AM153" s="28" t="s">
        <v>100</v>
      </c>
      <c r="AN153" s="27" t="s">
        <v>101</v>
      </c>
      <c r="AO153" s="72">
        <f>C153*U153+D153</f>
        <v>0</v>
      </c>
      <c r="AP153" s="27" t="s">
        <v>81</v>
      </c>
      <c r="AQ153" s="27" t="s">
        <v>81</v>
      </c>
      <c r="AR153" s="29" t="s">
        <v>81</v>
      </c>
      <c r="AS153" s="29" t="s">
        <v>81</v>
      </c>
      <c r="AT153" s="79" t="s">
        <v>81</v>
      </c>
      <c r="AW153" s="80" t="s">
        <v>81</v>
      </c>
      <c r="AX153" s="27" t="s">
        <v>81</v>
      </c>
      <c r="AY153" s="27" t="s">
        <v>1546</v>
      </c>
      <c r="AZ153" s="27" t="s">
        <v>81</v>
      </c>
      <c r="BA153" s="27" t="s">
        <v>1547</v>
      </c>
      <c r="BB153" s="27" t="s">
        <v>1548</v>
      </c>
      <c r="BC153" s="27" t="s">
        <v>81</v>
      </c>
      <c r="BD153" s="27" t="s">
        <v>81</v>
      </c>
      <c r="BE153" s="27" t="s">
        <v>81</v>
      </c>
      <c r="BF153" s="27" t="s">
        <v>81</v>
      </c>
      <c r="BG153" s="27" t="s">
        <v>1493</v>
      </c>
      <c r="BH153" s="27" t="s">
        <v>106</v>
      </c>
      <c r="BI153" s="27" t="s">
        <v>107</v>
      </c>
      <c r="BJ153" s="27" t="s">
        <v>108</v>
      </c>
      <c r="BK153" s="27" t="s">
        <v>109</v>
      </c>
      <c r="BL153" s="27" t="s">
        <v>81</v>
      </c>
      <c r="BM153" s="27" t="s">
        <v>81</v>
      </c>
      <c r="BO153" s="117">
        <f>AO153*E153</f>
        <v>0</v>
      </c>
      <c r="BP153" s="117">
        <f>AO153*Z153</f>
        <v>0</v>
      </c>
    </row>
    <row r="154">
      <c r="A154" s="48" t="s">
        <v>80</v>
      </c>
      <c r="B154" s="48" t="s">
        <v>81</v>
      </c>
      <c r="C154" s="58">
        <v>0</v>
      </c>
      <c r="D154" s="58">
        <v>0</v>
      </c>
      <c r="E154" s="64">
        <v>818.4</v>
      </c>
      <c r="F154" s="26" t="s">
        <v>1549</v>
      </c>
      <c r="G154" s="27" t="s">
        <v>1550</v>
      </c>
      <c r="H154" s="27" t="s">
        <v>1485</v>
      </c>
      <c r="I154" s="118" t="s">
        <v>1551</v>
      </c>
      <c r="J154" s="94" t="s">
        <v>191</v>
      </c>
      <c r="L154" s="27" t="s">
        <v>443</v>
      </c>
      <c r="M154" s="27" t="s">
        <v>288</v>
      </c>
      <c r="N154" s="27" t="s">
        <v>88</v>
      </c>
      <c r="O154" s="27" t="s">
        <v>1552</v>
      </c>
      <c r="P154" s="27" t="s">
        <v>1552</v>
      </c>
      <c r="Q154" s="27" t="s">
        <v>90</v>
      </c>
      <c r="R154" s="27" t="s">
        <v>127</v>
      </c>
      <c r="S154" s="95" t="s">
        <v>1553</v>
      </c>
      <c r="T154" s="31">
        <v>22</v>
      </c>
      <c r="U154" s="31">
        <v>6</v>
      </c>
      <c r="V154" s="89">
        <v>45442</v>
      </c>
      <c r="W154" s="89">
        <v>45847</v>
      </c>
      <c r="X154" s="27" t="s">
        <v>1554</v>
      </c>
      <c r="Y154" s="72">
        <v>288</v>
      </c>
      <c r="Z154" s="76">
        <v>0.273</v>
      </c>
      <c r="AA154" s="28" t="s">
        <v>94</v>
      </c>
      <c r="AB154" s="28" t="s">
        <v>81</v>
      </c>
      <c r="AC154" s="28" t="s">
        <v>116</v>
      </c>
      <c r="AD154" s="28" t="s">
        <v>96</v>
      </c>
      <c r="AE154" s="28" t="s">
        <v>81</v>
      </c>
      <c r="AF154" s="28" t="s">
        <v>81</v>
      </c>
      <c r="AG154" s="28" t="s">
        <v>151</v>
      </c>
      <c r="AH154" s="28" t="s">
        <v>81</v>
      </c>
      <c r="AI154" s="28" t="s">
        <v>98</v>
      </c>
      <c r="AJ154" s="28" t="s">
        <v>81</v>
      </c>
      <c r="AK154" s="28" t="s">
        <v>81</v>
      </c>
      <c r="AL154" s="28" t="s">
        <v>1555</v>
      </c>
      <c r="AM154" s="28" t="s">
        <v>100</v>
      </c>
      <c r="AN154" s="27" t="s">
        <v>101</v>
      </c>
      <c r="AO154" s="72">
        <f>C154*U154+D154</f>
        <v>0</v>
      </c>
      <c r="AP154" s="27" t="s">
        <v>81</v>
      </c>
      <c r="AQ154" s="27" t="s">
        <v>81</v>
      </c>
      <c r="AR154" s="29" t="s">
        <v>81</v>
      </c>
      <c r="AS154" s="29" t="s">
        <v>81</v>
      </c>
      <c r="AT154" s="79" t="s">
        <v>81</v>
      </c>
      <c r="AW154" s="80" t="s">
        <v>81</v>
      </c>
      <c r="AX154" s="27" t="s">
        <v>81</v>
      </c>
      <c r="AY154" s="27" t="s">
        <v>1556</v>
      </c>
      <c r="AZ154" s="27" t="s">
        <v>81</v>
      </c>
      <c r="BA154" s="27" t="s">
        <v>1557</v>
      </c>
      <c r="BB154" s="27" t="s">
        <v>1558</v>
      </c>
      <c r="BC154" s="27" t="s">
        <v>81</v>
      </c>
      <c r="BD154" s="27" t="s">
        <v>81</v>
      </c>
      <c r="BE154" s="27" t="s">
        <v>81</v>
      </c>
      <c r="BF154" s="27" t="s">
        <v>81</v>
      </c>
      <c r="BG154" s="27" t="s">
        <v>1493</v>
      </c>
      <c r="BH154" s="27" t="s">
        <v>106</v>
      </c>
      <c r="BI154" s="27" t="s">
        <v>107</v>
      </c>
      <c r="BJ154" s="27" t="s">
        <v>156</v>
      </c>
      <c r="BK154" s="27" t="s">
        <v>157</v>
      </c>
      <c r="BL154" s="27" t="s">
        <v>81</v>
      </c>
      <c r="BM154" s="27" t="s">
        <v>81</v>
      </c>
      <c r="BO154" s="117">
        <f>AO154*E154</f>
        <v>0</v>
      </c>
      <c r="BP154" s="117">
        <f>AO154*Z154</f>
        <v>0</v>
      </c>
    </row>
    <row r="155">
      <c r="A155" s="48" t="s">
        <v>80</v>
      </c>
      <c r="B155" s="48" t="s">
        <v>81</v>
      </c>
      <c r="C155" s="58">
        <v>0</v>
      </c>
      <c r="D155" s="58">
        <v>0</v>
      </c>
      <c r="E155" s="64">
        <v>706.2</v>
      </c>
      <c r="F155" s="26" t="s">
        <v>1559</v>
      </c>
      <c r="G155" s="27" t="s">
        <v>336</v>
      </c>
      <c r="H155" s="27" t="s">
        <v>1485</v>
      </c>
      <c r="I155" s="118" t="s">
        <v>1560</v>
      </c>
      <c r="J155" s="94" t="s">
        <v>129</v>
      </c>
      <c r="L155" s="27" t="s">
        <v>81</v>
      </c>
      <c r="M155" s="27" t="s">
        <v>113</v>
      </c>
      <c r="N155" s="27" t="s">
        <v>88</v>
      </c>
      <c r="O155" s="27" t="s">
        <v>176</v>
      </c>
      <c r="P155" s="27" t="s">
        <v>177</v>
      </c>
      <c r="Q155" s="27" t="s">
        <v>90</v>
      </c>
      <c r="R155" s="27" t="s">
        <v>127</v>
      </c>
      <c r="S155" s="95" t="s">
        <v>1561</v>
      </c>
      <c r="T155" s="31">
        <v>22</v>
      </c>
      <c r="U155" s="31">
        <v>10</v>
      </c>
      <c r="V155" s="89">
        <v>45764</v>
      </c>
      <c r="W155" s="89">
        <v>45764</v>
      </c>
      <c r="X155" s="27" t="s">
        <v>1562</v>
      </c>
      <c r="Y155" s="72">
        <v>168</v>
      </c>
      <c r="Z155" s="76">
        <v>0.146</v>
      </c>
      <c r="AA155" s="28" t="s">
        <v>276</v>
      </c>
      <c r="AB155" s="28" t="s">
        <v>81</v>
      </c>
      <c r="AC155" s="28" t="s">
        <v>238</v>
      </c>
      <c r="AD155" s="28" t="s">
        <v>96</v>
      </c>
      <c r="AE155" s="28" t="s">
        <v>81</v>
      </c>
      <c r="AF155" s="28" t="s">
        <v>81</v>
      </c>
      <c r="AG155" s="28" t="s">
        <v>462</v>
      </c>
      <c r="AH155" s="28" t="s">
        <v>81</v>
      </c>
      <c r="AI155" s="28" t="s">
        <v>98</v>
      </c>
      <c r="AJ155" s="28" t="s">
        <v>669</v>
      </c>
      <c r="AK155" s="28" t="s">
        <v>1563</v>
      </c>
      <c r="AL155" s="28" t="s">
        <v>1564</v>
      </c>
      <c r="AM155" s="28" t="s">
        <v>100</v>
      </c>
      <c r="AN155" s="27" t="s">
        <v>101</v>
      </c>
      <c r="AO155" s="72">
        <f>C155*U155+D155</f>
        <v>0</v>
      </c>
      <c r="AP155" s="27" t="s">
        <v>81</v>
      </c>
      <c r="AQ155" s="27" t="s">
        <v>81</v>
      </c>
      <c r="AR155" s="29" t="s">
        <v>81</v>
      </c>
      <c r="AS155" s="29" t="s">
        <v>81</v>
      </c>
      <c r="AT155" s="79" t="s">
        <v>81</v>
      </c>
      <c r="AW155" s="80" t="s">
        <v>81</v>
      </c>
      <c r="AX155" s="27" t="s">
        <v>81</v>
      </c>
      <c r="AY155" s="27" t="s">
        <v>1565</v>
      </c>
      <c r="AZ155" s="27" t="s">
        <v>81</v>
      </c>
      <c r="BA155" s="27" t="s">
        <v>1566</v>
      </c>
      <c r="BB155" s="27" t="s">
        <v>1567</v>
      </c>
      <c r="BC155" s="27" t="s">
        <v>81</v>
      </c>
      <c r="BD155" s="27" t="s">
        <v>81</v>
      </c>
      <c r="BE155" s="27" t="s">
        <v>81</v>
      </c>
      <c r="BF155" s="27" t="s">
        <v>81</v>
      </c>
      <c r="BG155" s="27" t="s">
        <v>1493</v>
      </c>
      <c r="BH155" s="27" t="s">
        <v>141</v>
      </c>
      <c r="BI155" s="27" t="s">
        <v>186</v>
      </c>
      <c r="BJ155" s="27" t="s">
        <v>187</v>
      </c>
      <c r="BK155" s="27" t="s">
        <v>187</v>
      </c>
      <c r="BL155" s="27" t="s">
        <v>81</v>
      </c>
      <c r="BM155" s="27" t="s">
        <v>158</v>
      </c>
      <c r="BO155" s="117">
        <f>AO155*E155</f>
        <v>0</v>
      </c>
      <c r="BP155" s="117">
        <f>AO155*Z155</f>
        <v>0</v>
      </c>
    </row>
    <row r="156">
      <c r="A156" s="48" t="s">
        <v>80</v>
      </c>
      <c r="B156" s="48" t="s">
        <v>81</v>
      </c>
      <c r="C156" s="58">
        <v>0</v>
      </c>
      <c r="D156" s="58">
        <v>0</v>
      </c>
      <c r="E156" s="64">
        <v>917.4</v>
      </c>
      <c r="F156" s="26" t="s">
        <v>1568</v>
      </c>
      <c r="G156" s="27" t="s">
        <v>1569</v>
      </c>
      <c r="H156" s="27" t="s">
        <v>1570</v>
      </c>
      <c r="I156" s="118" t="s">
        <v>1571</v>
      </c>
      <c r="J156" s="94" t="s">
        <v>129</v>
      </c>
      <c r="L156" s="27" t="s">
        <v>81</v>
      </c>
      <c r="M156" s="27" t="s">
        <v>263</v>
      </c>
      <c r="N156" s="27" t="s">
        <v>88</v>
      </c>
      <c r="O156" s="27" t="s">
        <v>148</v>
      </c>
      <c r="P156" s="27" t="s">
        <v>148</v>
      </c>
      <c r="Q156" s="27" t="s">
        <v>90</v>
      </c>
      <c r="R156" s="27" t="s">
        <v>127</v>
      </c>
      <c r="S156" s="95" t="s">
        <v>1572</v>
      </c>
      <c r="T156" s="31">
        <v>10</v>
      </c>
      <c r="U156" s="31">
        <v>3</v>
      </c>
      <c r="V156" s="89">
        <v>43983</v>
      </c>
      <c r="W156" s="89">
        <v>45626</v>
      </c>
      <c r="X156" s="27" t="s">
        <v>1573</v>
      </c>
      <c r="Y156" s="72">
        <v>624</v>
      </c>
      <c r="Z156" s="76">
        <v>0.607</v>
      </c>
      <c r="AA156" s="28" t="s">
        <v>94</v>
      </c>
      <c r="AB156" s="28" t="s">
        <v>81</v>
      </c>
      <c r="AC156" s="28" t="s">
        <v>116</v>
      </c>
      <c r="AD156" s="28" t="s">
        <v>96</v>
      </c>
      <c r="AE156" s="28" t="s">
        <v>81</v>
      </c>
      <c r="AF156" s="28" t="s">
        <v>81</v>
      </c>
      <c r="AG156" s="28" t="s">
        <v>305</v>
      </c>
      <c r="AH156" s="28" t="s">
        <v>81</v>
      </c>
      <c r="AI156" s="28" t="s">
        <v>98</v>
      </c>
      <c r="AJ156" s="28" t="s">
        <v>81</v>
      </c>
      <c r="AK156" s="28" t="s">
        <v>81</v>
      </c>
      <c r="AL156" s="28" t="s">
        <v>1574</v>
      </c>
      <c r="AM156" s="28" t="s">
        <v>100</v>
      </c>
      <c r="AN156" s="27" t="s">
        <v>101</v>
      </c>
      <c r="AO156" s="72">
        <f>C156*U156+D156</f>
        <v>0</v>
      </c>
      <c r="AP156" s="27" t="s">
        <v>81</v>
      </c>
      <c r="AQ156" s="27" t="s">
        <v>81</v>
      </c>
      <c r="AR156" s="29" t="s">
        <v>81</v>
      </c>
      <c r="AS156" s="29" t="s">
        <v>81</v>
      </c>
      <c r="AT156" s="79" t="s">
        <v>81</v>
      </c>
      <c r="AW156" s="80" t="s">
        <v>81</v>
      </c>
      <c r="AX156" s="27" t="s">
        <v>81</v>
      </c>
      <c r="AY156" s="27" t="s">
        <v>1575</v>
      </c>
      <c r="AZ156" s="27" t="s">
        <v>81</v>
      </c>
      <c r="BA156" s="27" t="s">
        <v>1576</v>
      </c>
      <c r="BB156" s="27" t="s">
        <v>1577</v>
      </c>
      <c r="BC156" s="27" t="s">
        <v>81</v>
      </c>
      <c r="BD156" s="27" t="s">
        <v>81</v>
      </c>
      <c r="BE156" s="27" t="s">
        <v>81</v>
      </c>
      <c r="BF156" s="27" t="s">
        <v>81</v>
      </c>
      <c r="BG156" s="27" t="s">
        <v>1578</v>
      </c>
      <c r="BH156" s="27" t="s">
        <v>106</v>
      </c>
      <c r="BI156" s="27" t="s">
        <v>107</v>
      </c>
      <c r="BJ156" s="27" t="s">
        <v>156</v>
      </c>
      <c r="BK156" s="27" t="s">
        <v>157</v>
      </c>
      <c r="BL156" s="27" t="s">
        <v>81</v>
      </c>
      <c r="BM156" s="27" t="s">
        <v>158</v>
      </c>
      <c r="BO156" s="117">
        <f>AO156*E156</f>
        <v>0</v>
      </c>
      <c r="BP156" s="117">
        <f>AO156*Z156</f>
        <v>0</v>
      </c>
    </row>
    <row r="157">
      <c r="A157" s="48" t="s">
        <v>80</v>
      </c>
      <c r="B157" s="48" t="s">
        <v>81</v>
      </c>
      <c r="C157" s="58">
        <v>0</v>
      </c>
      <c r="D157" s="58">
        <v>0</v>
      </c>
      <c r="E157" s="64">
        <v>752.4</v>
      </c>
      <c r="F157" s="26" t="s">
        <v>1579</v>
      </c>
      <c r="G157" s="27" t="s">
        <v>1580</v>
      </c>
      <c r="H157" s="27" t="s">
        <v>1570</v>
      </c>
      <c r="I157" s="118" t="s">
        <v>1581</v>
      </c>
      <c r="J157" s="94" t="s">
        <v>86</v>
      </c>
      <c r="L157" s="27" t="s">
        <v>81</v>
      </c>
      <c r="M157" s="27" t="s">
        <v>208</v>
      </c>
      <c r="N157" s="27" t="s">
        <v>88</v>
      </c>
      <c r="O157" s="27" t="s">
        <v>148</v>
      </c>
      <c r="P157" s="27" t="s">
        <v>148</v>
      </c>
      <c r="Q157" s="27" t="s">
        <v>90</v>
      </c>
      <c r="R157" s="27" t="s">
        <v>127</v>
      </c>
      <c r="S157" s="95" t="s">
        <v>1582</v>
      </c>
      <c r="T157" s="31">
        <v>22</v>
      </c>
      <c r="U157" s="31">
        <v>8</v>
      </c>
      <c r="V157" s="89">
        <v>44834</v>
      </c>
      <c r="W157" s="89">
        <v>44834</v>
      </c>
      <c r="X157" s="27" t="s">
        <v>1583</v>
      </c>
      <c r="Y157" s="72">
        <v>432</v>
      </c>
      <c r="Z157" s="76">
        <v>0.664</v>
      </c>
      <c r="AA157" s="28" t="s">
        <v>94</v>
      </c>
      <c r="AB157" s="28" t="s">
        <v>81</v>
      </c>
      <c r="AC157" s="28" t="s">
        <v>95</v>
      </c>
      <c r="AD157" s="28" t="s">
        <v>96</v>
      </c>
      <c r="AE157" s="28" t="s">
        <v>81</v>
      </c>
      <c r="AF157" s="28" t="s">
        <v>81</v>
      </c>
      <c r="AG157" s="28" t="s">
        <v>97</v>
      </c>
      <c r="AH157" s="28" t="s">
        <v>81</v>
      </c>
      <c r="AI157" s="28" t="s">
        <v>98</v>
      </c>
      <c r="AJ157" s="28" t="s">
        <v>81</v>
      </c>
      <c r="AK157" s="28" t="s">
        <v>81</v>
      </c>
      <c r="AL157" s="28" t="s">
        <v>1584</v>
      </c>
      <c r="AM157" s="28" t="s">
        <v>100</v>
      </c>
      <c r="AN157" s="27" t="s">
        <v>101</v>
      </c>
      <c r="AO157" s="72">
        <f>C157*U157+D157</f>
        <v>0</v>
      </c>
      <c r="AP157" s="27" t="s">
        <v>81</v>
      </c>
      <c r="AQ157" s="27" t="s">
        <v>81</v>
      </c>
      <c r="AR157" s="29" t="s">
        <v>81</v>
      </c>
      <c r="AS157" s="29" t="s">
        <v>81</v>
      </c>
      <c r="AT157" s="79" t="s">
        <v>81</v>
      </c>
      <c r="AW157" s="80" t="s">
        <v>81</v>
      </c>
      <c r="AX157" s="27" t="s">
        <v>81</v>
      </c>
      <c r="AY157" s="27" t="s">
        <v>1585</v>
      </c>
      <c r="AZ157" s="27" t="s">
        <v>81</v>
      </c>
      <c r="BA157" s="27" t="s">
        <v>81</v>
      </c>
      <c r="BB157" s="27" t="s">
        <v>1586</v>
      </c>
      <c r="BC157" s="27" t="s">
        <v>81</v>
      </c>
      <c r="BD157" s="27" t="s">
        <v>81</v>
      </c>
      <c r="BE157" s="27" t="s">
        <v>81</v>
      </c>
      <c r="BF157" s="27" t="s">
        <v>81</v>
      </c>
      <c r="BG157" s="27" t="s">
        <v>1578</v>
      </c>
      <c r="BH157" s="27" t="s">
        <v>106</v>
      </c>
      <c r="BI157" s="27" t="s">
        <v>107</v>
      </c>
      <c r="BJ157" s="27" t="s">
        <v>156</v>
      </c>
      <c r="BK157" s="27" t="s">
        <v>157</v>
      </c>
      <c r="BL157" s="27" t="s">
        <v>81</v>
      </c>
      <c r="BM157" s="27" t="s">
        <v>158</v>
      </c>
      <c r="BO157" s="117">
        <f>AO157*E157</f>
        <v>0</v>
      </c>
      <c r="BP157" s="117">
        <f>AO157*Z157</f>
        <v>0</v>
      </c>
    </row>
    <row r="158">
      <c r="A158" s="48" t="s">
        <v>80</v>
      </c>
      <c r="B158" s="48" t="s">
        <v>81</v>
      </c>
      <c r="C158" s="58">
        <v>0</v>
      </c>
      <c r="D158" s="58">
        <v>0</v>
      </c>
      <c r="E158" s="64">
        <v>1102.2</v>
      </c>
      <c r="F158" s="26" t="s">
        <v>1587</v>
      </c>
      <c r="G158" s="27" t="s">
        <v>901</v>
      </c>
      <c r="H158" s="27" t="s">
        <v>1570</v>
      </c>
      <c r="I158" s="118" t="s">
        <v>1588</v>
      </c>
      <c r="J158" s="94" t="s">
        <v>301</v>
      </c>
      <c r="L158" s="27" t="s">
        <v>81</v>
      </c>
      <c r="M158" s="27" t="s">
        <v>130</v>
      </c>
      <c r="N158" s="27" t="s">
        <v>88</v>
      </c>
      <c r="O158" s="27" t="s">
        <v>89</v>
      </c>
      <c r="P158" s="27" t="s">
        <v>89</v>
      </c>
      <c r="Q158" s="27" t="s">
        <v>234</v>
      </c>
      <c r="R158" s="27" t="s">
        <v>127</v>
      </c>
      <c r="S158" s="95" t="s">
        <v>1589</v>
      </c>
      <c r="T158" s="31">
        <v>22</v>
      </c>
      <c r="U158" s="31">
        <v>10</v>
      </c>
      <c r="V158" s="89">
        <v>44775</v>
      </c>
      <c r="W158" s="89">
        <v>44775</v>
      </c>
      <c r="X158" s="27" t="s">
        <v>1590</v>
      </c>
      <c r="Y158" s="72">
        <v>416</v>
      </c>
      <c r="Z158" s="76">
        <v>0.327</v>
      </c>
      <c r="AA158" s="28" t="s">
        <v>237</v>
      </c>
      <c r="AB158" s="28" t="s">
        <v>81</v>
      </c>
      <c r="AC158" s="28" t="s">
        <v>238</v>
      </c>
      <c r="AD158" s="28" t="s">
        <v>96</v>
      </c>
      <c r="AE158" s="28" t="s">
        <v>81</v>
      </c>
      <c r="AF158" s="28" t="s">
        <v>81</v>
      </c>
      <c r="AG158" s="28" t="s">
        <v>180</v>
      </c>
      <c r="AH158" s="28" t="s">
        <v>81</v>
      </c>
      <c r="AI158" s="28" t="s">
        <v>98</v>
      </c>
      <c r="AJ158" s="28" t="s">
        <v>81</v>
      </c>
      <c r="AK158" s="28" t="s">
        <v>81</v>
      </c>
      <c r="AL158" s="28" t="s">
        <v>1591</v>
      </c>
      <c r="AM158" s="28" t="s">
        <v>100</v>
      </c>
      <c r="AN158" s="27" t="s">
        <v>101</v>
      </c>
      <c r="AO158" s="72">
        <f>C158*U158+D158</f>
        <v>0</v>
      </c>
      <c r="AP158" s="27" t="s">
        <v>81</v>
      </c>
      <c r="AQ158" s="27" t="s">
        <v>81</v>
      </c>
      <c r="AR158" s="29" t="s">
        <v>81</v>
      </c>
      <c r="AS158" s="29" t="s">
        <v>81</v>
      </c>
      <c r="AT158" s="79" t="s">
        <v>81</v>
      </c>
      <c r="AW158" s="80" t="s">
        <v>81</v>
      </c>
      <c r="AX158" s="27" t="s">
        <v>81</v>
      </c>
      <c r="AY158" s="27" t="s">
        <v>1592</v>
      </c>
      <c r="AZ158" s="27" t="s">
        <v>81</v>
      </c>
      <c r="BA158" s="27" t="s">
        <v>81</v>
      </c>
      <c r="BB158" s="27" t="s">
        <v>1593</v>
      </c>
      <c r="BC158" s="27" t="s">
        <v>81</v>
      </c>
      <c r="BD158" s="27" t="s">
        <v>81</v>
      </c>
      <c r="BE158" s="27" t="s">
        <v>81</v>
      </c>
      <c r="BF158" s="27" t="s">
        <v>81</v>
      </c>
      <c r="BG158" s="27" t="s">
        <v>1578</v>
      </c>
      <c r="BH158" s="27" t="s">
        <v>106</v>
      </c>
      <c r="BI158" s="27" t="s">
        <v>107</v>
      </c>
      <c r="BJ158" s="27" t="s">
        <v>108</v>
      </c>
      <c r="BK158" s="27" t="s">
        <v>109</v>
      </c>
      <c r="BL158" s="27" t="s">
        <v>81</v>
      </c>
      <c r="BM158" s="27" t="s">
        <v>158</v>
      </c>
      <c r="BO158" s="117">
        <f>AO158*E158</f>
        <v>0</v>
      </c>
      <c r="BP158" s="117">
        <f>AO158*Z158</f>
        <v>0</v>
      </c>
    </row>
    <row r="159">
      <c r="A159" s="48" t="s">
        <v>80</v>
      </c>
      <c r="B159" s="48" t="s">
        <v>81</v>
      </c>
      <c r="C159" s="58">
        <v>0</v>
      </c>
      <c r="D159" s="58">
        <v>0</v>
      </c>
      <c r="E159" s="64">
        <v>125.4</v>
      </c>
      <c r="F159" s="26" t="s">
        <v>1594</v>
      </c>
      <c r="G159" s="27" t="s">
        <v>1595</v>
      </c>
      <c r="H159" s="27" t="s">
        <v>1570</v>
      </c>
      <c r="I159" s="118" t="s">
        <v>1596</v>
      </c>
      <c r="J159" s="94" t="s">
        <v>86</v>
      </c>
      <c r="L159" s="27" t="s">
        <v>81</v>
      </c>
      <c r="M159" s="27" t="s">
        <v>1597</v>
      </c>
      <c r="N159" s="27" t="s">
        <v>88</v>
      </c>
      <c r="O159" s="27" t="s">
        <v>89</v>
      </c>
      <c r="P159" s="27" t="s">
        <v>89</v>
      </c>
      <c r="Q159" s="27" t="s">
        <v>234</v>
      </c>
      <c r="R159" s="27" t="s">
        <v>127</v>
      </c>
      <c r="S159" s="95" t="s">
        <v>1598</v>
      </c>
      <c r="T159" s="31">
        <v>22</v>
      </c>
      <c r="U159" s="31">
        <v>12</v>
      </c>
      <c r="V159" s="89">
        <v>44776</v>
      </c>
      <c r="W159" s="89">
        <v>44776</v>
      </c>
      <c r="X159" s="27" t="s">
        <v>1599</v>
      </c>
      <c r="Y159" s="72">
        <v>240</v>
      </c>
      <c r="Z159" s="76">
        <v>0.24</v>
      </c>
      <c r="AA159" s="28" t="s">
        <v>94</v>
      </c>
      <c r="AB159" s="28" t="s">
        <v>81</v>
      </c>
      <c r="AC159" s="28" t="s">
        <v>95</v>
      </c>
      <c r="AD159" s="28" t="s">
        <v>96</v>
      </c>
      <c r="AE159" s="28" t="s">
        <v>81</v>
      </c>
      <c r="AF159" s="28" t="s">
        <v>658</v>
      </c>
      <c r="AG159" s="28" t="s">
        <v>97</v>
      </c>
      <c r="AH159" s="28" t="s">
        <v>81</v>
      </c>
      <c r="AI159" s="28" t="s">
        <v>98</v>
      </c>
      <c r="AJ159" s="28" t="s">
        <v>81</v>
      </c>
      <c r="AK159" s="28" t="s">
        <v>81</v>
      </c>
      <c r="AL159" s="28" t="s">
        <v>1600</v>
      </c>
      <c r="AM159" s="28" t="s">
        <v>100</v>
      </c>
      <c r="AN159" s="27" t="s">
        <v>101</v>
      </c>
      <c r="AO159" s="72">
        <f>C159*U159+D159</f>
        <v>0</v>
      </c>
      <c r="AP159" s="27" t="s">
        <v>81</v>
      </c>
      <c r="AQ159" s="27" t="s">
        <v>81</v>
      </c>
      <c r="AR159" s="29" t="s">
        <v>81</v>
      </c>
      <c r="AS159" s="29" t="s">
        <v>81</v>
      </c>
      <c r="AT159" s="79" t="s">
        <v>81</v>
      </c>
      <c r="AW159" s="80" t="s">
        <v>81</v>
      </c>
      <c r="AX159" s="27" t="s">
        <v>81</v>
      </c>
      <c r="AY159" s="27" t="s">
        <v>1601</v>
      </c>
      <c r="AZ159" s="27" t="s">
        <v>81</v>
      </c>
      <c r="BA159" s="27" t="s">
        <v>81</v>
      </c>
      <c r="BB159" s="27" t="s">
        <v>1602</v>
      </c>
      <c r="BC159" s="27" t="s">
        <v>81</v>
      </c>
      <c r="BD159" s="27" t="s">
        <v>81</v>
      </c>
      <c r="BE159" s="27" t="s">
        <v>81</v>
      </c>
      <c r="BF159" s="27" t="s">
        <v>81</v>
      </c>
      <c r="BG159" s="27" t="s">
        <v>1578</v>
      </c>
      <c r="BH159" s="27" t="s">
        <v>106</v>
      </c>
      <c r="BI159" s="27" t="s">
        <v>107</v>
      </c>
      <c r="BJ159" s="27" t="s">
        <v>108</v>
      </c>
      <c r="BK159" s="27" t="s">
        <v>109</v>
      </c>
      <c r="BL159" s="27" t="s">
        <v>81</v>
      </c>
      <c r="BM159" s="27" t="s">
        <v>81</v>
      </c>
      <c r="BO159" s="117">
        <f>AO159*E159</f>
        <v>0</v>
      </c>
      <c r="BP159" s="117">
        <f>AO159*Z159</f>
        <v>0</v>
      </c>
    </row>
    <row r="160">
      <c r="A160" s="48" t="s">
        <v>80</v>
      </c>
      <c r="B160" s="48" t="s">
        <v>81</v>
      </c>
      <c r="C160" s="58">
        <v>0</v>
      </c>
      <c r="D160" s="58">
        <v>0</v>
      </c>
      <c r="E160" s="64">
        <v>660</v>
      </c>
      <c r="F160" s="26" t="s">
        <v>1603</v>
      </c>
      <c r="G160" s="27" t="s">
        <v>1604</v>
      </c>
      <c r="H160" s="27" t="s">
        <v>1570</v>
      </c>
      <c r="I160" s="118" t="s">
        <v>1605</v>
      </c>
      <c r="J160" s="94" t="s">
        <v>88</v>
      </c>
      <c r="L160" s="27" t="s">
        <v>81</v>
      </c>
      <c r="M160" s="27" t="s">
        <v>87</v>
      </c>
      <c r="N160" s="27" t="s">
        <v>88</v>
      </c>
      <c r="O160" s="27" t="s">
        <v>249</v>
      </c>
      <c r="P160" s="27" t="s">
        <v>250</v>
      </c>
      <c r="Q160" s="27" t="s">
        <v>90</v>
      </c>
      <c r="R160" s="27" t="s">
        <v>127</v>
      </c>
      <c r="S160" s="95" t="s">
        <v>1606</v>
      </c>
      <c r="T160" s="31">
        <v>10</v>
      </c>
      <c r="U160" s="31">
        <v>14</v>
      </c>
      <c r="V160" s="89">
        <v>43983</v>
      </c>
      <c r="W160" s="89">
        <v>45726</v>
      </c>
      <c r="X160" s="27" t="s">
        <v>1607</v>
      </c>
      <c r="Y160" s="72">
        <v>264</v>
      </c>
      <c r="Z160" s="76">
        <v>0.219</v>
      </c>
      <c r="AA160" s="28" t="s">
        <v>276</v>
      </c>
      <c r="AB160" s="28" t="s">
        <v>81</v>
      </c>
      <c r="AC160" s="28" t="s">
        <v>238</v>
      </c>
      <c r="AD160" s="28" t="s">
        <v>96</v>
      </c>
      <c r="AE160" s="28" t="s">
        <v>81</v>
      </c>
      <c r="AF160" s="28" t="s">
        <v>81</v>
      </c>
      <c r="AG160" s="28" t="s">
        <v>180</v>
      </c>
      <c r="AH160" s="28" t="s">
        <v>81</v>
      </c>
      <c r="AI160" s="28" t="s">
        <v>98</v>
      </c>
      <c r="AJ160" s="28" t="s">
        <v>81</v>
      </c>
      <c r="AK160" s="28" t="s">
        <v>81</v>
      </c>
      <c r="AL160" s="28" t="s">
        <v>1608</v>
      </c>
      <c r="AM160" s="28" t="s">
        <v>100</v>
      </c>
      <c r="AN160" s="27" t="s">
        <v>101</v>
      </c>
      <c r="AO160" s="72">
        <f>C160*U160+D160</f>
        <v>0</v>
      </c>
      <c r="AP160" s="27" t="s">
        <v>81</v>
      </c>
      <c r="AQ160" s="27" t="s">
        <v>81</v>
      </c>
      <c r="AR160" s="29" t="s">
        <v>81</v>
      </c>
      <c r="AS160" s="29" t="s">
        <v>81</v>
      </c>
      <c r="AT160" s="79" t="s">
        <v>81</v>
      </c>
      <c r="AW160" s="80" t="s">
        <v>81</v>
      </c>
      <c r="AX160" s="27" t="s">
        <v>81</v>
      </c>
      <c r="AY160" s="27" t="s">
        <v>1609</v>
      </c>
      <c r="AZ160" s="27" t="s">
        <v>81</v>
      </c>
      <c r="BA160" s="27" t="s">
        <v>1610</v>
      </c>
      <c r="BB160" s="27" t="s">
        <v>1611</v>
      </c>
      <c r="BC160" s="27" t="s">
        <v>81</v>
      </c>
      <c r="BD160" s="27" t="s">
        <v>81</v>
      </c>
      <c r="BE160" s="27" t="s">
        <v>81</v>
      </c>
      <c r="BF160" s="27" t="s">
        <v>81</v>
      </c>
      <c r="BG160" s="27" t="s">
        <v>1578</v>
      </c>
      <c r="BH160" s="27" t="s">
        <v>106</v>
      </c>
      <c r="BI160" s="27" t="s">
        <v>258</v>
      </c>
      <c r="BJ160" s="27" t="s">
        <v>259</v>
      </c>
      <c r="BK160" s="27" t="s">
        <v>259</v>
      </c>
      <c r="BL160" s="27" t="s">
        <v>81</v>
      </c>
      <c r="BM160" s="27" t="s">
        <v>158</v>
      </c>
      <c r="BO160" s="117">
        <f>AO160*E160</f>
        <v>0</v>
      </c>
      <c r="BP160" s="117">
        <f>AO160*Z160</f>
        <v>0</v>
      </c>
    </row>
    <row r="161">
      <c r="A161" s="48" t="s">
        <v>80</v>
      </c>
      <c r="B161" s="48" t="s">
        <v>81</v>
      </c>
      <c r="C161" s="58">
        <v>0</v>
      </c>
      <c r="D161" s="58">
        <v>0</v>
      </c>
      <c r="E161" s="64">
        <v>864.6</v>
      </c>
      <c r="F161" s="26" t="s">
        <v>1612</v>
      </c>
      <c r="G161" s="27" t="s">
        <v>841</v>
      </c>
      <c r="H161" s="27" t="s">
        <v>1613</v>
      </c>
      <c r="I161" s="118" t="s">
        <v>1614</v>
      </c>
      <c r="J161" s="94" t="s">
        <v>301</v>
      </c>
      <c r="L161" s="27" t="s">
        <v>81</v>
      </c>
      <c r="M161" s="27" t="s">
        <v>175</v>
      </c>
      <c r="N161" s="27" t="s">
        <v>88</v>
      </c>
      <c r="O161" s="27" t="s">
        <v>249</v>
      </c>
      <c r="P161" s="27" t="s">
        <v>250</v>
      </c>
      <c r="Q161" s="27" t="s">
        <v>90</v>
      </c>
      <c r="R161" s="27" t="s">
        <v>127</v>
      </c>
      <c r="S161" s="95" t="s">
        <v>1615</v>
      </c>
      <c r="T161" s="31">
        <v>22</v>
      </c>
      <c r="U161" s="31">
        <v>14</v>
      </c>
      <c r="V161" s="89">
        <v>45569</v>
      </c>
      <c r="W161" s="89">
        <v>45996</v>
      </c>
      <c r="X161" s="27" t="s">
        <v>1616</v>
      </c>
      <c r="Y161" s="72">
        <v>224</v>
      </c>
      <c r="Z161" s="76">
        <v>0.186</v>
      </c>
      <c r="AA161" s="28" t="s">
        <v>276</v>
      </c>
      <c r="AB161" s="28" t="s">
        <v>81</v>
      </c>
      <c r="AC161" s="28" t="s">
        <v>238</v>
      </c>
      <c r="AD161" s="28" t="s">
        <v>96</v>
      </c>
      <c r="AE161" s="28" t="s">
        <v>81</v>
      </c>
      <c r="AF161" s="28" t="s">
        <v>81</v>
      </c>
      <c r="AG161" s="28" t="s">
        <v>462</v>
      </c>
      <c r="AH161" s="28" t="s">
        <v>845</v>
      </c>
      <c r="AI161" s="28" t="s">
        <v>98</v>
      </c>
      <c r="AJ161" s="28" t="s">
        <v>1617</v>
      </c>
      <c r="AK161" s="28" t="s">
        <v>1618</v>
      </c>
      <c r="AL161" s="28" t="s">
        <v>1619</v>
      </c>
      <c r="AM161" s="28" t="s">
        <v>100</v>
      </c>
      <c r="AN161" s="27" t="s">
        <v>101</v>
      </c>
      <c r="AO161" s="72">
        <f>C161*U161+D161</f>
        <v>0</v>
      </c>
      <c r="AP161" s="27" t="s">
        <v>81</v>
      </c>
      <c r="AQ161" s="27" t="s">
        <v>81</v>
      </c>
      <c r="AR161" s="29" t="s">
        <v>81</v>
      </c>
      <c r="AS161" s="29" t="s">
        <v>81</v>
      </c>
      <c r="AT161" s="79" t="s">
        <v>81</v>
      </c>
      <c r="AW161" s="80" t="s">
        <v>81</v>
      </c>
      <c r="AX161" s="27" t="s">
        <v>81</v>
      </c>
      <c r="AY161" s="27" t="s">
        <v>1620</v>
      </c>
      <c r="AZ161" s="27" t="s">
        <v>81</v>
      </c>
      <c r="BA161" s="27" t="s">
        <v>1621</v>
      </c>
      <c r="BB161" s="27" t="s">
        <v>1622</v>
      </c>
      <c r="BC161" s="27" t="s">
        <v>81</v>
      </c>
      <c r="BD161" s="27" t="s">
        <v>81</v>
      </c>
      <c r="BE161" s="27" t="s">
        <v>81</v>
      </c>
      <c r="BF161" s="27" t="s">
        <v>81</v>
      </c>
      <c r="BG161" s="27" t="s">
        <v>1623</v>
      </c>
      <c r="BH161" s="27" t="s">
        <v>106</v>
      </c>
      <c r="BI161" s="27" t="s">
        <v>258</v>
      </c>
      <c r="BJ161" s="27" t="s">
        <v>259</v>
      </c>
      <c r="BK161" s="27" t="s">
        <v>259</v>
      </c>
      <c r="BL161" s="27" t="s">
        <v>81</v>
      </c>
      <c r="BM161" s="27" t="s">
        <v>81</v>
      </c>
      <c r="BO161" s="117">
        <f>AO161*E161</f>
        <v>0</v>
      </c>
      <c r="BP161" s="117">
        <f>AO161*Z161</f>
        <v>0</v>
      </c>
    </row>
    <row r="162">
      <c r="A162" s="48" t="s">
        <v>80</v>
      </c>
      <c r="B162" s="48" t="s">
        <v>81</v>
      </c>
      <c r="C162" s="58">
        <v>0</v>
      </c>
      <c r="D162" s="58">
        <v>0</v>
      </c>
      <c r="E162" s="64">
        <v>587.4</v>
      </c>
      <c r="F162" s="26" t="s">
        <v>1624</v>
      </c>
      <c r="G162" s="27" t="s">
        <v>1625</v>
      </c>
      <c r="H162" s="27" t="s">
        <v>1613</v>
      </c>
      <c r="I162" s="118" t="s">
        <v>1626</v>
      </c>
      <c r="J162" s="94" t="s">
        <v>301</v>
      </c>
      <c r="L162" s="27" t="s">
        <v>81</v>
      </c>
      <c r="M162" s="27" t="s">
        <v>893</v>
      </c>
      <c r="N162" s="27" t="s">
        <v>88</v>
      </c>
      <c r="O162" s="27" t="s">
        <v>162</v>
      </c>
      <c r="P162" s="27" t="s">
        <v>1627</v>
      </c>
      <c r="Q162" s="27" t="s">
        <v>90</v>
      </c>
      <c r="R162" s="27" t="s">
        <v>127</v>
      </c>
      <c r="S162" s="95" t="s">
        <v>1628</v>
      </c>
      <c r="T162" s="31">
        <v>22</v>
      </c>
      <c r="U162" s="31">
        <v>16</v>
      </c>
      <c r="V162" s="89">
        <v>44778</v>
      </c>
      <c r="W162" s="89">
        <v>45959</v>
      </c>
      <c r="X162" s="27" t="s">
        <v>1629</v>
      </c>
      <c r="Y162" s="72">
        <v>192</v>
      </c>
      <c r="Z162" s="76">
        <v>0.154</v>
      </c>
      <c r="AA162" s="28" t="s">
        <v>276</v>
      </c>
      <c r="AB162" s="28" t="s">
        <v>81</v>
      </c>
      <c r="AC162" s="28" t="s">
        <v>238</v>
      </c>
      <c r="AD162" s="28" t="s">
        <v>96</v>
      </c>
      <c r="AE162" s="28" t="s">
        <v>81</v>
      </c>
      <c r="AF162" s="28" t="s">
        <v>81</v>
      </c>
      <c r="AG162" s="28" t="s">
        <v>135</v>
      </c>
      <c r="AH162" s="28" t="s">
        <v>1625</v>
      </c>
      <c r="AI162" s="28" t="s">
        <v>98</v>
      </c>
      <c r="AJ162" s="28" t="s">
        <v>81</v>
      </c>
      <c r="AK162" s="28" t="s">
        <v>81</v>
      </c>
      <c r="AL162" s="28" t="s">
        <v>1630</v>
      </c>
      <c r="AM162" s="28" t="s">
        <v>100</v>
      </c>
      <c r="AN162" s="27" t="s">
        <v>167</v>
      </c>
      <c r="AO162" s="72">
        <f>C162*U162+D162</f>
        <v>0</v>
      </c>
      <c r="AP162" s="27" t="s">
        <v>81</v>
      </c>
      <c r="AQ162" s="27" t="s">
        <v>81</v>
      </c>
      <c r="AR162" s="29" t="s">
        <v>81</v>
      </c>
      <c r="AS162" s="29" t="s">
        <v>81</v>
      </c>
      <c r="AT162" s="79" t="s">
        <v>81</v>
      </c>
      <c r="AW162" s="80" t="s">
        <v>81</v>
      </c>
      <c r="AX162" s="27" t="s">
        <v>81</v>
      </c>
      <c r="AY162" s="27" t="s">
        <v>1631</v>
      </c>
      <c r="AZ162" s="27" t="s">
        <v>81</v>
      </c>
      <c r="BA162" s="27" t="s">
        <v>1632</v>
      </c>
      <c r="BB162" s="27" t="s">
        <v>1633</v>
      </c>
      <c r="BC162" s="27" t="s">
        <v>81</v>
      </c>
      <c r="BD162" s="27" t="s">
        <v>81</v>
      </c>
      <c r="BE162" s="27" t="s">
        <v>81</v>
      </c>
      <c r="BF162" s="27" t="s">
        <v>81</v>
      </c>
      <c r="BG162" s="27" t="s">
        <v>1623</v>
      </c>
      <c r="BH162" s="27" t="s">
        <v>106</v>
      </c>
      <c r="BI162" s="27" t="s">
        <v>170</v>
      </c>
      <c r="BJ162" s="27" t="s">
        <v>171</v>
      </c>
      <c r="BK162" s="27" t="s">
        <v>171</v>
      </c>
      <c r="BL162" s="27" t="s">
        <v>81</v>
      </c>
      <c r="BM162" s="27" t="s">
        <v>81</v>
      </c>
      <c r="BO162" s="117">
        <f>AO162*E162</f>
        <v>0</v>
      </c>
      <c r="BP162" s="117">
        <f>AO162*Z162</f>
        <v>0</v>
      </c>
    </row>
    <row r="163">
      <c r="A163" s="48" t="s">
        <v>80</v>
      </c>
      <c r="B163" s="48" t="s">
        <v>81</v>
      </c>
      <c r="C163" s="58">
        <v>0</v>
      </c>
      <c r="D163" s="58">
        <v>0</v>
      </c>
      <c r="E163" s="64">
        <v>1379.4</v>
      </c>
      <c r="F163" s="26" t="s">
        <v>1634</v>
      </c>
      <c r="G163" s="27" t="s">
        <v>1635</v>
      </c>
      <c r="H163" s="27" t="s">
        <v>1613</v>
      </c>
      <c r="I163" s="118" t="s">
        <v>1636</v>
      </c>
      <c r="J163" s="94" t="s">
        <v>88</v>
      </c>
      <c r="L163" s="27" t="s">
        <v>81</v>
      </c>
      <c r="M163" s="27" t="s">
        <v>592</v>
      </c>
      <c r="N163" s="27" t="s">
        <v>88</v>
      </c>
      <c r="O163" s="27" t="s">
        <v>679</v>
      </c>
      <c r="P163" s="27" t="s">
        <v>679</v>
      </c>
      <c r="Q163" s="27" t="s">
        <v>90</v>
      </c>
      <c r="R163" s="27" t="s">
        <v>127</v>
      </c>
      <c r="S163" s="95" t="s">
        <v>1637</v>
      </c>
      <c r="T163" s="31">
        <v>22</v>
      </c>
      <c r="U163" s="31">
        <v>4</v>
      </c>
      <c r="V163" s="89">
        <v>45677</v>
      </c>
      <c r="W163" s="89">
        <v>45677</v>
      </c>
      <c r="X163" s="27" t="s">
        <v>1638</v>
      </c>
      <c r="Y163" s="72" t="s">
        <v>1639</v>
      </c>
      <c r="Z163" s="76">
        <v>1</v>
      </c>
      <c r="AA163" s="28" t="s">
        <v>237</v>
      </c>
      <c r="AB163" s="28" t="s">
        <v>81</v>
      </c>
      <c r="AC163" s="28" t="s">
        <v>81</v>
      </c>
      <c r="AD163" s="28" t="s">
        <v>515</v>
      </c>
      <c r="AE163" s="28" t="s">
        <v>81</v>
      </c>
      <c r="AF163" s="28" t="s">
        <v>81</v>
      </c>
      <c r="AG163" s="28" t="s">
        <v>595</v>
      </c>
      <c r="AH163" s="28" t="s">
        <v>81</v>
      </c>
      <c r="AI163" s="28" t="s">
        <v>98</v>
      </c>
      <c r="AJ163" s="28" t="s">
        <v>81</v>
      </c>
      <c r="AK163" s="28" t="s">
        <v>81</v>
      </c>
      <c r="AL163" s="28" t="s">
        <v>1640</v>
      </c>
      <c r="AM163" s="28" t="s">
        <v>100</v>
      </c>
      <c r="AN163" s="27" t="s">
        <v>101</v>
      </c>
      <c r="AO163" s="72">
        <f>C163*U163+D163</f>
        <v>0</v>
      </c>
      <c r="AP163" s="27" t="s">
        <v>81</v>
      </c>
      <c r="AQ163" s="27" t="s">
        <v>81</v>
      </c>
      <c r="AR163" s="29" t="s">
        <v>81</v>
      </c>
      <c r="AS163" s="29" t="s">
        <v>81</v>
      </c>
      <c r="AT163" s="79" t="s">
        <v>81</v>
      </c>
      <c r="AW163" s="80" t="s">
        <v>81</v>
      </c>
      <c r="AX163" s="27" t="s">
        <v>81</v>
      </c>
      <c r="AY163" s="27" t="s">
        <v>1641</v>
      </c>
      <c r="AZ163" s="27" t="s">
        <v>81</v>
      </c>
      <c r="BA163" s="27" t="s">
        <v>81</v>
      </c>
      <c r="BB163" s="27" t="s">
        <v>1642</v>
      </c>
      <c r="BC163" s="27" t="s">
        <v>81</v>
      </c>
      <c r="BD163" s="27" t="s">
        <v>81</v>
      </c>
      <c r="BE163" s="27" t="s">
        <v>81</v>
      </c>
      <c r="BF163" s="27" t="s">
        <v>81</v>
      </c>
      <c r="BG163" s="27" t="s">
        <v>1623</v>
      </c>
      <c r="BH163" s="27" t="s">
        <v>141</v>
      </c>
      <c r="BI163" s="27" t="s">
        <v>685</v>
      </c>
      <c r="BJ163" s="27" t="s">
        <v>686</v>
      </c>
      <c r="BK163" s="27" t="s">
        <v>686</v>
      </c>
      <c r="BL163" s="27" t="s">
        <v>81</v>
      </c>
      <c r="BM163" s="27" t="s">
        <v>158</v>
      </c>
      <c r="BO163" s="117">
        <f>AO163*E163</f>
        <v>0</v>
      </c>
      <c r="BP163" s="117">
        <f>AO163*Z163</f>
        <v>0</v>
      </c>
    </row>
    <row r="164">
      <c r="A164" s="48" t="s">
        <v>80</v>
      </c>
      <c r="B164" s="48" t="s">
        <v>81</v>
      </c>
      <c r="C164" s="58">
        <v>0</v>
      </c>
      <c r="D164" s="58">
        <v>0</v>
      </c>
      <c r="E164" s="64">
        <v>1267.2</v>
      </c>
      <c r="F164" s="26" t="s">
        <v>1643</v>
      </c>
      <c r="G164" s="27" t="s">
        <v>1124</v>
      </c>
      <c r="H164" s="27" t="s">
        <v>1613</v>
      </c>
      <c r="I164" s="118" t="s">
        <v>1644</v>
      </c>
      <c r="J164" s="94" t="s">
        <v>88</v>
      </c>
      <c r="L164" s="27" t="s">
        <v>81</v>
      </c>
      <c r="M164" s="27" t="s">
        <v>430</v>
      </c>
      <c r="N164" s="27" t="s">
        <v>88</v>
      </c>
      <c r="O164" s="27" t="s">
        <v>176</v>
      </c>
      <c r="P164" s="27" t="s">
        <v>289</v>
      </c>
      <c r="Q164" s="27" t="s">
        <v>90</v>
      </c>
      <c r="R164" s="27" t="s">
        <v>127</v>
      </c>
      <c r="S164" s="95" t="s">
        <v>1645</v>
      </c>
      <c r="T164" s="31">
        <v>22</v>
      </c>
      <c r="U164" s="31">
        <v>4</v>
      </c>
      <c r="V164" s="89">
        <v>45673</v>
      </c>
      <c r="W164" s="89">
        <v>45673</v>
      </c>
      <c r="X164" s="27" t="s">
        <v>1646</v>
      </c>
      <c r="Y164" s="72">
        <v>504</v>
      </c>
      <c r="Z164" s="76">
        <v>0.485</v>
      </c>
      <c r="AA164" s="28" t="s">
        <v>237</v>
      </c>
      <c r="AB164" s="28" t="s">
        <v>81</v>
      </c>
      <c r="AC164" s="28" t="s">
        <v>81</v>
      </c>
      <c r="AD164" s="28" t="s">
        <v>515</v>
      </c>
      <c r="AE164" s="28" t="s">
        <v>81</v>
      </c>
      <c r="AF164" s="28" t="s">
        <v>81</v>
      </c>
      <c r="AG164" s="28" t="s">
        <v>595</v>
      </c>
      <c r="AH164" s="28" t="s">
        <v>81</v>
      </c>
      <c r="AI164" s="28" t="s">
        <v>98</v>
      </c>
      <c r="AJ164" s="28" t="s">
        <v>81</v>
      </c>
      <c r="AK164" s="28" t="s">
        <v>81</v>
      </c>
      <c r="AL164" s="28" t="s">
        <v>1647</v>
      </c>
      <c r="AM164" s="28" t="s">
        <v>100</v>
      </c>
      <c r="AN164" s="27" t="s">
        <v>101</v>
      </c>
      <c r="AO164" s="72">
        <f>C164*U164+D164</f>
        <v>0</v>
      </c>
      <c r="AP164" s="27" t="s">
        <v>81</v>
      </c>
      <c r="AQ164" s="27" t="s">
        <v>81</v>
      </c>
      <c r="AR164" s="29" t="s">
        <v>81</v>
      </c>
      <c r="AS164" s="29" t="s">
        <v>81</v>
      </c>
      <c r="AT164" s="79" t="s">
        <v>81</v>
      </c>
      <c r="AW164" s="80" t="s">
        <v>81</v>
      </c>
      <c r="AX164" s="27" t="s">
        <v>81</v>
      </c>
      <c r="AY164" s="27" t="s">
        <v>1648</v>
      </c>
      <c r="AZ164" s="27" t="s">
        <v>81</v>
      </c>
      <c r="BA164" s="27" t="s">
        <v>81</v>
      </c>
      <c r="BB164" s="27" t="s">
        <v>1649</v>
      </c>
      <c r="BC164" s="27" t="s">
        <v>81</v>
      </c>
      <c r="BD164" s="27" t="s">
        <v>81</v>
      </c>
      <c r="BE164" s="27" t="s">
        <v>81</v>
      </c>
      <c r="BF164" s="27" t="s">
        <v>81</v>
      </c>
      <c r="BG164" s="27" t="s">
        <v>1623</v>
      </c>
      <c r="BH164" s="27" t="s">
        <v>141</v>
      </c>
      <c r="BI164" s="27" t="s">
        <v>186</v>
      </c>
      <c r="BJ164" s="27" t="s">
        <v>187</v>
      </c>
      <c r="BK164" s="27" t="s">
        <v>187</v>
      </c>
      <c r="BL164" s="27" t="s">
        <v>81</v>
      </c>
      <c r="BM164" s="27" t="s">
        <v>158</v>
      </c>
      <c r="BO164" s="117">
        <f>AO164*E164</f>
        <v>0</v>
      </c>
      <c r="BP164" s="117">
        <f>AO164*Z164</f>
        <v>0</v>
      </c>
    </row>
    <row r="165">
      <c r="A165" s="48" t="s">
        <v>80</v>
      </c>
      <c r="B165" s="48" t="s">
        <v>81</v>
      </c>
      <c r="C165" s="58">
        <v>0</v>
      </c>
      <c r="D165" s="58">
        <v>0</v>
      </c>
      <c r="E165" s="64">
        <v>752.4</v>
      </c>
      <c r="F165" s="26" t="s">
        <v>1650</v>
      </c>
      <c r="G165" s="27" t="s">
        <v>1651</v>
      </c>
      <c r="H165" s="27" t="s">
        <v>1613</v>
      </c>
      <c r="I165" s="118" t="s">
        <v>1652</v>
      </c>
      <c r="J165" s="94" t="s">
        <v>86</v>
      </c>
      <c r="L165" s="27" t="s">
        <v>81</v>
      </c>
      <c r="M165" s="27" t="s">
        <v>208</v>
      </c>
      <c r="N165" s="27" t="s">
        <v>88</v>
      </c>
      <c r="O165" s="27" t="s">
        <v>1653</v>
      </c>
      <c r="P165" s="27" t="s">
        <v>1654</v>
      </c>
      <c r="Q165" s="27" t="s">
        <v>90</v>
      </c>
      <c r="R165" s="27" t="s">
        <v>127</v>
      </c>
      <c r="S165" s="95" t="s">
        <v>1655</v>
      </c>
      <c r="T165" s="31">
        <v>22</v>
      </c>
      <c r="U165" s="31">
        <v>6</v>
      </c>
      <c r="V165" s="89">
        <v>45614</v>
      </c>
      <c r="W165" s="89">
        <v>45614</v>
      </c>
      <c r="X165" s="27" t="s">
        <v>1656</v>
      </c>
      <c r="Y165" s="72">
        <v>432</v>
      </c>
      <c r="Z165" s="76">
        <v>0.415</v>
      </c>
      <c r="AA165" s="28" t="s">
        <v>94</v>
      </c>
      <c r="AB165" s="28" t="s">
        <v>81</v>
      </c>
      <c r="AC165" s="28" t="s">
        <v>116</v>
      </c>
      <c r="AD165" s="28" t="s">
        <v>96</v>
      </c>
      <c r="AE165" s="28" t="s">
        <v>81</v>
      </c>
      <c r="AF165" s="28" t="s">
        <v>81</v>
      </c>
      <c r="AG165" s="28" t="s">
        <v>180</v>
      </c>
      <c r="AH165" s="28" t="s">
        <v>1657</v>
      </c>
      <c r="AI165" s="28" t="s">
        <v>98</v>
      </c>
      <c r="AJ165" s="28" t="s">
        <v>81</v>
      </c>
      <c r="AK165" s="28" t="s">
        <v>81</v>
      </c>
      <c r="AL165" s="28" t="s">
        <v>1658</v>
      </c>
      <c r="AM165" s="28" t="s">
        <v>100</v>
      </c>
      <c r="AN165" s="27" t="s">
        <v>101</v>
      </c>
      <c r="AO165" s="72">
        <f>C165*U165+D165</f>
        <v>0</v>
      </c>
      <c r="AP165" s="27" t="s">
        <v>81</v>
      </c>
      <c r="AQ165" s="27" t="s">
        <v>81</v>
      </c>
      <c r="AR165" s="29" t="s">
        <v>81</v>
      </c>
      <c r="AS165" s="29" t="s">
        <v>81</v>
      </c>
      <c r="AT165" s="79" t="s">
        <v>81</v>
      </c>
      <c r="AW165" s="80" t="s">
        <v>81</v>
      </c>
      <c r="AX165" s="27" t="s">
        <v>81</v>
      </c>
      <c r="AY165" s="27" t="s">
        <v>1659</v>
      </c>
      <c r="AZ165" s="27" t="s">
        <v>81</v>
      </c>
      <c r="BA165" s="27" t="s">
        <v>1660</v>
      </c>
      <c r="BB165" s="27" t="s">
        <v>1661</v>
      </c>
      <c r="BC165" s="27" t="s">
        <v>81</v>
      </c>
      <c r="BD165" s="27" t="s">
        <v>81</v>
      </c>
      <c r="BE165" s="27" t="s">
        <v>81</v>
      </c>
      <c r="BF165" s="27" t="s">
        <v>81</v>
      </c>
      <c r="BG165" s="27" t="s">
        <v>1623</v>
      </c>
      <c r="BH165" s="27" t="s">
        <v>141</v>
      </c>
      <c r="BI165" s="27" t="s">
        <v>1662</v>
      </c>
      <c r="BJ165" s="27" t="s">
        <v>187</v>
      </c>
      <c r="BK165" s="27" t="s">
        <v>187</v>
      </c>
      <c r="BL165" s="27" t="s">
        <v>81</v>
      </c>
      <c r="BM165" s="27" t="s">
        <v>158</v>
      </c>
      <c r="BO165" s="117">
        <f>AO165*E165</f>
        <v>0</v>
      </c>
      <c r="BP165" s="117">
        <f>AO165*Z165</f>
        <v>0</v>
      </c>
    </row>
    <row r="166">
      <c r="A166" s="48" t="s">
        <v>80</v>
      </c>
      <c r="B166" s="48" t="s">
        <v>81</v>
      </c>
      <c r="C166" s="58">
        <v>0</v>
      </c>
      <c r="D166" s="58">
        <v>0</v>
      </c>
      <c r="E166" s="64">
        <v>726</v>
      </c>
      <c r="F166" s="26" t="s">
        <v>1663</v>
      </c>
      <c r="G166" s="27" t="s">
        <v>1664</v>
      </c>
      <c r="H166" s="27" t="s">
        <v>1613</v>
      </c>
      <c r="I166" s="118" t="s">
        <v>1665</v>
      </c>
      <c r="J166" s="94" t="s">
        <v>88</v>
      </c>
      <c r="L166" s="27" t="s">
        <v>81</v>
      </c>
      <c r="M166" s="27" t="s">
        <v>220</v>
      </c>
      <c r="N166" s="27" t="s">
        <v>88</v>
      </c>
      <c r="O166" s="27" t="s">
        <v>1653</v>
      </c>
      <c r="P166" s="27" t="s">
        <v>1654</v>
      </c>
      <c r="Q166" s="27" t="s">
        <v>90</v>
      </c>
      <c r="R166" s="27" t="s">
        <v>127</v>
      </c>
      <c r="S166" s="95" t="s">
        <v>1666</v>
      </c>
      <c r="T166" s="31">
        <v>22</v>
      </c>
      <c r="U166" s="31">
        <v>4</v>
      </c>
      <c r="V166" s="89">
        <v>45768</v>
      </c>
      <c r="W166" s="89">
        <v>45768</v>
      </c>
      <c r="X166" s="27" t="s">
        <v>1667</v>
      </c>
      <c r="Y166" s="72">
        <v>432</v>
      </c>
      <c r="Z166" s="76">
        <v>0.4</v>
      </c>
      <c r="AA166" s="28" t="s">
        <v>94</v>
      </c>
      <c r="AB166" s="28" t="s">
        <v>81</v>
      </c>
      <c r="AC166" s="28" t="s">
        <v>116</v>
      </c>
      <c r="AD166" s="28" t="s">
        <v>96</v>
      </c>
      <c r="AE166" s="28" t="s">
        <v>81</v>
      </c>
      <c r="AF166" s="28" t="s">
        <v>81</v>
      </c>
      <c r="AG166" s="28" t="s">
        <v>151</v>
      </c>
      <c r="AH166" s="28" t="s">
        <v>81</v>
      </c>
      <c r="AI166" s="28" t="s">
        <v>98</v>
      </c>
      <c r="AJ166" s="28" t="s">
        <v>81</v>
      </c>
      <c r="AK166" s="28" t="s">
        <v>81</v>
      </c>
      <c r="AL166" s="28" t="s">
        <v>1668</v>
      </c>
      <c r="AM166" s="28" t="s">
        <v>100</v>
      </c>
      <c r="AN166" s="27" t="s">
        <v>101</v>
      </c>
      <c r="AO166" s="72">
        <f>C166*U166+D166</f>
        <v>0</v>
      </c>
      <c r="AP166" s="27" t="s">
        <v>81</v>
      </c>
      <c r="AQ166" s="27" t="s">
        <v>81</v>
      </c>
      <c r="AR166" s="29" t="s">
        <v>81</v>
      </c>
      <c r="AS166" s="29" t="s">
        <v>81</v>
      </c>
      <c r="AT166" s="79" t="s">
        <v>81</v>
      </c>
      <c r="AW166" s="80" t="s">
        <v>81</v>
      </c>
      <c r="AX166" s="27" t="s">
        <v>81</v>
      </c>
      <c r="AY166" s="27" t="s">
        <v>1669</v>
      </c>
      <c r="AZ166" s="27" t="s">
        <v>81</v>
      </c>
      <c r="BA166" s="27" t="s">
        <v>81</v>
      </c>
      <c r="BB166" s="27" t="s">
        <v>1670</v>
      </c>
      <c r="BC166" s="27" t="s">
        <v>81</v>
      </c>
      <c r="BD166" s="27" t="s">
        <v>81</v>
      </c>
      <c r="BE166" s="27" t="s">
        <v>1671</v>
      </c>
      <c r="BF166" s="27" t="s">
        <v>81</v>
      </c>
      <c r="BG166" s="27" t="s">
        <v>1623</v>
      </c>
      <c r="BH166" s="27" t="s">
        <v>141</v>
      </c>
      <c r="BI166" s="27" t="s">
        <v>1662</v>
      </c>
      <c r="BJ166" s="27" t="s">
        <v>187</v>
      </c>
      <c r="BK166" s="27" t="s">
        <v>187</v>
      </c>
      <c r="BL166" s="27" t="s">
        <v>81</v>
      </c>
      <c r="BM166" s="27" t="s">
        <v>158</v>
      </c>
      <c r="BO166" s="117">
        <f>AO166*E166</f>
        <v>0</v>
      </c>
      <c r="BP166" s="117">
        <f>AO166*Z166</f>
        <v>0</v>
      </c>
    </row>
    <row r="167">
      <c r="A167" s="48" t="s">
        <v>80</v>
      </c>
      <c r="B167" s="48" t="s">
        <v>81</v>
      </c>
      <c r="C167" s="58">
        <v>0</v>
      </c>
      <c r="D167" s="58">
        <v>0</v>
      </c>
      <c r="E167" s="64">
        <v>864.6</v>
      </c>
      <c r="F167" s="26" t="s">
        <v>1672</v>
      </c>
      <c r="G167" s="27" t="s">
        <v>1673</v>
      </c>
      <c r="H167" s="27" t="s">
        <v>1613</v>
      </c>
      <c r="I167" s="118" t="s">
        <v>1674</v>
      </c>
      <c r="J167" s="94" t="s">
        <v>129</v>
      </c>
      <c r="L167" s="27" t="s">
        <v>81</v>
      </c>
      <c r="M167" s="27" t="s">
        <v>175</v>
      </c>
      <c r="N167" s="27" t="s">
        <v>88</v>
      </c>
      <c r="O167" s="27" t="s">
        <v>162</v>
      </c>
      <c r="P167" s="27" t="s">
        <v>163</v>
      </c>
      <c r="Q167" s="27" t="s">
        <v>90</v>
      </c>
      <c r="R167" s="27" t="s">
        <v>127</v>
      </c>
      <c r="S167" s="95" t="s">
        <v>1675</v>
      </c>
      <c r="T167" s="31">
        <v>22</v>
      </c>
      <c r="U167" s="31">
        <v>6</v>
      </c>
      <c r="V167" s="89">
        <v>45607</v>
      </c>
      <c r="W167" s="89">
        <v>45607</v>
      </c>
      <c r="X167" s="27" t="s">
        <v>1676</v>
      </c>
      <c r="Y167" s="72">
        <v>512</v>
      </c>
      <c r="Z167" s="76">
        <v>0.623</v>
      </c>
      <c r="AA167" s="28" t="s">
        <v>94</v>
      </c>
      <c r="AB167" s="28" t="s">
        <v>81</v>
      </c>
      <c r="AC167" s="28" t="s">
        <v>116</v>
      </c>
      <c r="AD167" s="28" t="s">
        <v>96</v>
      </c>
      <c r="AE167" s="28" t="s">
        <v>81</v>
      </c>
      <c r="AF167" s="28" t="s">
        <v>81</v>
      </c>
      <c r="AG167" s="28" t="s">
        <v>180</v>
      </c>
      <c r="AH167" s="28" t="s">
        <v>1677</v>
      </c>
      <c r="AI167" s="28" t="s">
        <v>98</v>
      </c>
      <c r="AJ167" s="28" t="s">
        <v>81</v>
      </c>
      <c r="AK167" s="28" t="s">
        <v>81</v>
      </c>
      <c r="AL167" s="28" t="s">
        <v>1678</v>
      </c>
      <c r="AM167" s="28" t="s">
        <v>100</v>
      </c>
      <c r="AN167" s="27" t="s">
        <v>101</v>
      </c>
      <c r="AO167" s="72">
        <f>C167*U167+D167</f>
        <v>0</v>
      </c>
      <c r="AP167" s="27" t="s">
        <v>81</v>
      </c>
      <c r="AQ167" s="27" t="s">
        <v>81</v>
      </c>
      <c r="AR167" s="29" t="s">
        <v>81</v>
      </c>
      <c r="AS167" s="29" t="s">
        <v>81</v>
      </c>
      <c r="AT167" s="79" t="s">
        <v>81</v>
      </c>
      <c r="AW167" s="80" t="s">
        <v>81</v>
      </c>
      <c r="AX167" s="27" t="s">
        <v>81</v>
      </c>
      <c r="AY167" s="27" t="s">
        <v>1679</v>
      </c>
      <c r="AZ167" s="27" t="s">
        <v>81</v>
      </c>
      <c r="BA167" s="27" t="s">
        <v>1680</v>
      </c>
      <c r="BB167" s="27" t="s">
        <v>1681</v>
      </c>
      <c r="BC167" s="27" t="s">
        <v>81</v>
      </c>
      <c r="BD167" s="27" t="s">
        <v>81</v>
      </c>
      <c r="BE167" s="27" t="s">
        <v>81</v>
      </c>
      <c r="BF167" s="27" t="s">
        <v>81</v>
      </c>
      <c r="BG167" s="27" t="s">
        <v>1623</v>
      </c>
      <c r="BH167" s="27" t="s">
        <v>106</v>
      </c>
      <c r="BI167" s="27" t="s">
        <v>258</v>
      </c>
      <c r="BJ167" s="27" t="s">
        <v>1040</v>
      </c>
      <c r="BK167" s="27" t="s">
        <v>1040</v>
      </c>
      <c r="BL167" s="27" t="s">
        <v>81</v>
      </c>
      <c r="BM167" s="27" t="s">
        <v>158</v>
      </c>
      <c r="BO167" s="117">
        <f>AO167*E167</f>
        <v>0</v>
      </c>
      <c r="BP167" s="117">
        <f>AO167*Z167</f>
        <v>0</v>
      </c>
    </row>
    <row r="168">
      <c r="A168" s="48" t="s">
        <v>80</v>
      </c>
      <c r="B168" s="48" t="s">
        <v>81</v>
      </c>
      <c r="C168" s="58">
        <v>0</v>
      </c>
      <c r="D168" s="58">
        <v>0</v>
      </c>
      <c r="E168" s="64">
        <v>1049.4</v>
      </c>
      <c r="F168" s="26" t="s">
        <v>1682</v>
      </c>
      <c r="G168" s="27" t="s">
        <v>1683</v>
      </c>
      <c r="H168" s="27" t="s">
        <v>1613</v>
      </c>
      <c r="I168" s="118" t="s">
        <v>1684</v>
      </c>
      <c r="J168" s="94" t="s">
        <v>86</v>
      </c>
      <c r="L168" s="27" t="s">
        <v>81</v>
      </c>
      <c r="M168" s="27" t="s">
        <v>313</v>
      </c>
      <c r="N168" s="27" t="s">
        <v>88</v>
      </c>
      <c r="O168" s="27" t="s">
        <v>162</v>
      </c>
      <c r="P168" s="27" t="s">
        <v>163</v>
      </c>
      <c r="Q168" s="27" t="s">
        <v>90</v>
      </c>
      <c r="R168" s="27" t="s">
        <v>127</v>
      </c>
      <c r="S168" s="95" t="s">
        <v>1685</v>
      </c>
      <c r="T168" s="31">
        <v>22</v>
      </c>
      <c r="U168" s="31">
        <v>6</v>
      </c>
      <c r="V168" s="89">
        <v>45621</v>
      </c>
      <c r="W168" s="89">
        <v>45621</v>
      </c>
      <c r="X168" s="27" t="s">
        <v>1686</v>
      </c>
      <c r="Y168" s="72">
        <v>560</v>
      </c>
      <c r="Z168" s="76">
        <v>0.258</v>
      </c>
      <c r="AA168" s="28" t="s">
        <v>94</v>
      </c>
      <c r="AB168" s="28" t="s">
        <v>81</v>
      </c>
      <c r="AC168" s="28" t="s">
        <v>116</v>
      </c>
      <c r="AD168" s="28" t="s">
        <v>96</v>
      </c>
      <c r="AE168" s="28" t="s">
        <v>81</v>
      </c>
      <c r="AF168" s="28" t="s">
        <v>81</v>
      </c>
      <c r="AG168" s="28" t="s">
        <v>180</v>
      </c>
      <c r="AH168" s="28" t="s">
        <v>1683</v>
      </c>
      <c r="AI168" s="28" t="s">
        <v>98</v>
      </c>
      <c r="AJ168" s="28" t="s">
        <v>81</v>
      </c>
      <c r="AK168" s="28" t="s">
        <v>81</v>
      </c>
      <c r="AL168" s="28" t="s">
        <v>1687</v>
      </c>
      <c r="AM168" s="28" t="s">
        <v>100</v>
      </c>
      <c r="AN168" s="27" t="s">
        <v>101</v>
      </c>
      <c r="AO168" s="72">
        <f>C168*U168+D168</f>
        <v>0</v>
      </c>
      <c r="AP168" s="27" t="s">
        <v>81</v>
      </c>
      <c r="AQ168" s="27" t="s">
        <v>81</v>
      </c>
      <c r="AR168" s="29" t="s">
        <v>81</v>
      </c>
      <c r="AS168" s="29" t="s">
        <v>81</v>
      </c>
      <c r="AT168" s="79" t="s">
        <v>81</v>
      </c>
      <c r="AW168" s="80" t="s">
        <v>81</v>
      </c>
      <c r="AX168" s="27" t="s">
        <v>81</v>
      </c>
      <c r="AY168" s="27" t="s">
        <v>1688</v>
      </c>
      <c r="AZ168" s="27" t="s">
        <v>81</v>
      </c>
      <c r="BA168" s="27" t="s">
        <v>1689</v>
      </c>
      <c r="BB168" s="27" t="s">
        <v>1690</v>
      </c>
      <c r="BC168" s="27" t="s">
        <v>81</v>
      </c>
      <c r="BD168" s="27" t="s">
        <v>81</v>
      </c>
      <c r="BE168" s="27" t="s">
        <v>81</v>
      </c>
      <c r="BF168" s="27" t="s">
        <v>81</v>
      </c>
      <c r="BG168" s="27" t="s">
        <v>1623</v>
      </c>
      <c r="BH168" s="27" t="s">
        <v>106</v>
      </c>
      <c r="BI168" s="27" t="s">
        <v>258</v>
      </c>
      <c r="BJ168" s="27" t="s">
        <v>259</v>
      </c>
      <c r="BK168" s="27" t="s">
        <v>259</v>
      </c>
      <c r="BL168" s="27" t="s">
        <v>81</v>
      </c>
      <c r="BM168" s="27" t="s">
        <v>81</v>
      </c>
      <c r="BO168" s="117">
        <f>AO168*E168</f>
        <v>0</v>
      </c>
      <c r="BP168" s="117">
        <f>AO168*Z168</f>
        <v>0</v>
      </c>
    </row>
    <row r="169">
      <c r="A169" s="48" t="s">
        <v>80</v>
      </c>
      <c r="B169" s="48" t="s">
        <v>81</v>
      </c>
      <c r="C169" s="58">
        <v>0</v>
      </c>
      <c r="D169" s="58">
        <v>0</v>
      </c>
      <c r="E169" s="64">
        <v>165</v>
      </c>
      <c r="F169" s="26" t="s">
        <v>1691</v>
      </c>
      <c r="G169" s="27" t="s">
        <v>81</v>
      </c>
      <c r="H169" s="27" t="s">
        <v>1692</v>
      </c>
      <c r="I169" s="118" t="s">
        <v>1693</v>
      </c>
      <c r="J169" s="94" t="s">
        <v>88</v>
      </c>
      <c r="L169" s="27" t="s">
        <v>81</v>
      </c>
      <c r="M169" s="27" t="s">
        <v>1694</v>
      </c>
      <c r="N169" s="27" t="s">
        <v>88</v>
      </c>
      <c r="O169" s="27" t="s">
        <v>1695</v>
      </c>
      <c r="P169" s="27" t="s">
        <v>1695</v>
      </c>
      <c r="Q169" s="27" t="s">
        <v>234</v>
      </c>
      <c r="R169" s="27" t="s">
        <v>127</v>
      </c>
      <c r="S169" s="95" t="s">
        <v>1696</v>
      </c>
      <c r="T169" s="31">
        <v>22</v>
      </c>
      <c r="U169" s="31">
        <v>1</v>
      </c>
      <c r="X169" s="27" t="s">
        <v>1697</v>
      </c>
      <c r="Y169" s="72">
        <v>0</v>
      </c>
      <c r="Z169" s="76">
        <v>0.1</v>
      </c>
      <c r="AA169" s="28" t="s">
        <v>237</v>
      </c>
      <c r="AB169" s="28" t="s">
        <v>81</v>
      </c>
      <c r="AC169" s="28" t="s">
        <v>81</v>
      </c>
      <c r="AD169" s="28" t="s">
        <v>515</v>
      </c>
      <c r="AE169" s="28" t="s">
        <v>81</v>
      </c>
      <c r="AF169" s="28" t="s">
        <v>81</v>
      </c>
      <c r="AG169" s="28" t="s">
        <v>595</v>
      </c>
      <c r="AH169" s="28" t="s">
        <v>81</v>
      </c>
      <c r="AI169" s="28" t="s">
        <v>81</v>
      </c>
      <c r="AJ169" s="28" t="s">
        <v>81</v>
      </c>
      <c r="AK169" s="28" t="s">
        <v>81</v>
      </c>
      <c r="AL169" s="28" t="s">
        <v>1698</v>
      </c>
      <c r="AM169" s="28" t="s">
        <v>100</v>
      </c>
      <c r="AN169" s="27" t="s">
        <v>401</v>
      </c>
      <c r="AO169" s="72">
        <f>C169*U169+D169</f>
        <v>0</v>
      </c>
      <c r="AP169" s="27" t="s">
        <v>81</v>
      </c>
      <c r="AQ169" s="27" t="s">
        <v>81</v>
      </c>
      <c r="AR169" s="29" t="s">
        <v>81</v>
      </c>
      <c r="AS169" s="29" t="s">
        <v>81</v>
      </c>
      <c r="AT169" s="79" t="s">
        <v>81</v>
      </c>
      <c r="AW169" s="80" t="s">
        <v>81</v>
      </c>
      <c r="AX169" s="27" t="s">
        <v>81</v>
      </c>
      <c r="AY169" s="27" t="s">
        <v>1699</v>
      </c>
      <c r="AZ169" s="27" t="s">
        <v>81</v>
      </c>
      <c r="BA169" s="27" t="s">
        <v>81</v>
      </c>
      <c r="BB169" s="27" t="s">
        <v>1700</v>
      </c>
      <c r="BC169" s="27" t="s">
        <v>81</v>
      </c>
      <c r="BD169" s="27" t="s">
        <v>81</v>
      </c>
      <c r="BE169" s="27" t="s">
        <v>81</v>
      </c>
      <c r="BF169" s="27" t="s">
        <v>81</v>
      </c>
      <c r="BG169" s="27" t="s">
        <v>1701</v>
      </c>
      <c r="BH169" s="27" t="s">
        <v>1702</v>
      </c>
      <c r="BI169" s="27" t="s">
        <v>1703</v>
      </c>
      <c r="BJ169" s="27" t="s">
        <v>1703</v>
      </c>
      <c r="BK169" s="27" t="s">
        <v>1703</v>
      </c>
      <c r="BL169" s="27" t="s">
        <v>81</v>
      </c>
      <c r="BM169" s="27" t="s">
        <v>81</v>
      </c>
      <c r="BO169" s="117">
        <f>AO169*E169</f>
        <v>0</v>
      </c>
      <c r="BP169" s="117">
        <f>AO169*Z169</f>
        <v>0</v>
      </c>
    </row>
    <row r="170">
      <c r="A170" s="48" t="s">
        <v>80</v>
      </c>
      <c r="B170" s="48" t="s">
        <v>81</v>
      </c>
      <c r="C170" s="58">
        <v>0</v>
      </c>
      <c r="D170" s="58">
        <v>0</v>
      </c>
      <c r="E170" s="64">
        <v>891</v>
      </c>
      <c r="F170" s="26" t="s">
        <v>1704</v>
      </c>
      <c r="G170" s="27" t="s">
        <v>1705</v>
      </c>
      <c r="H170" s="27" t="s">
        <v>1706</v>
      </c>
      <c r="I170" s="118" t="s">
        <v>1707</v>
      </c>
      <c r="J170" s="94" t="s">
        <v>129</v>
      </c>
      <c r="L170" s="27" t="s">
        <v>81</v>
      </c>
      <c r="M170" s="27" t="s">
        <v>248</v>
      </c>
      <c r="N170" s="27" t="s">
        <v>88</v>
      </c>
      <c r="O170" s="27" t="s">
        <v>1708</v>
      </c>
      <c r="P170" s="27" t="s">
        <v>1709</v>
      </c>
      <c r="Q170" s="27" t="s">
        <v>90</v>
      </c>
      <c r="R170" s="27" t="s">
        <v>127</v>
      </c>
      <c r="S170" s="95" t="s">
        <v>1710</v>
      </c>
      <c r="T170" s="31">
        <v>22</v>
      </c>
      <c r="U170" s="31">
        <v>6</v>
      </c>
      <c r="V170" s="89">
        <v>45012</v>
      </c>
      <c r="W170" s="89">
        <v>45012</v>
      </c>
      <c r="X170" s="27" t="s">
        <v>1711</v>
      </c>
      <c r="Y170" s="72">
        <v>368</v>
      </c>
      <c r="Z170" s="76">
        <v>0.345</v>
      </c>
      <c r="AA170" s="28" t="s">
        <v>94</v>
      </c>
      <c r="AB170" s="28" t="s">
        <v>81</v>
      </c>
      <c r="AC170" s="28" t="s">
        <v>95</v>
      </c>
      <c r="AD170" s="28" t="s">
        <v>96</v>
      </c>
      <c r="AE170" s="28" t="s">
        <v>81</v>
      </c>
      <c r="AF170" s="28" t="s">
        <v>81</v>
      </c>
      <c r="AG170" s="28" t="s">
        <v>97</v>
      </c>
      <c r="AH170" s="28" t="s">
        <v>81</v>
      </c>
      <c r="AI170" s="28" t="s">
        <v>98</v>
      </c>
      <c r="AJ170" s="28" t="s">
        <v>81</v>
      </c>
      <c r="AK170" s="28" t="s">
        <v>81</v>
      </c>
      <c r="AL170" s="28" t="s">
        <v>1712</v>
      </c>
      <c r="AM170" s="28" t="s">
        <v>100</v>
      </c>
      <c r="AN170" s="27" t="s">
        <v>401</v>
      </c>
      <c r="AO170" s="72">
        <f>C170*U170+D170</f>
        <v>0</v>
      </c>
      <c r="AP170" s="27" t="s">
        <v>81</v>
      </c>
      <c r="AQ170" s="27" t="s">
        <v>81</v>
      </c>
      <c r="AR170" s="29" t="s">
        <v>81</v>
      </c>
      <c r="AS170" s="29" t="s">
        <v>81</v>
      </c>
      <c r="AT170" s="79" t="s">
        <v>81</v>
      </c>
      <c r="AW170" s="80" t="s">
        <v>81</v>
      </c>
      <c r="AX170" s="27" t="s">
        <v>81</v>
      </c>
      <c r="AY170" s="27" t="s">
        <v>1713</v>
      </c>
      <c r="AZ170" s="27" t="s">
        <v>81</v>
      </c>
      <c r="BA170" s="27" t="s">
        <v>81</v>
      </c>
      <c r="BB170" s="27" t="s">
        <v>1714</v>
      </c>
      <c r="BC170" s="27" t="s">
        <v>81</v>
      </c>
      <c r="BD170" s="27" t="s">
        <v>81</v>
      </c>
      <c r="BE170" s="27" t="s">
        <v>81</v>
      </c>
      <c r="BF170" s="27" t="s">
        <v>81</v>
      </c>
      <c r="BG170" s="27" t="s">
        <v>1715</v>
      </c>
      <c r="BH170" s="27" t="s">
        <v>141</v>
      </c>
      <c r="BI170" s="27" t="s">
        <v>1090</v>
      </c>
      <c r="BJ170" s="27" t="s">
        <v>1716</v>
      </c>
      <c r="BK170" s="27" t="s">
        <v>1717</v>
      </c>
      <c r="BL170" s="27" t="s">
        <v>81</v>
      </c>
      <c r="BM170" s="27" t="s">
        <v>81</v>
      </c>
      <c r="BO170" s="117">
        <f>AO170*E170</f>
        <v>0</v>
      </c>
      <c r="BP170" s="117">
        <f>AO170*Z170</f>
        <v>0</v>
      </c>
    </row>
    <row r="171">
      <c r="A171" s="48" t="s">
        <v>80</v>
      </c>
      <c r="B171" s="48" t="s">
        <v>81</v>
      </c>
      <c r="C171" s="58">
        <v>0</v>
      </c>
      <c r="D171" s="58">
        <v>0</v>
      </c>
      <c r="E171" s="64">
        <v>1267.2</v>
      </c>
      <c r="F171" s="26" t="s">
        <v>1718</v>
      </c>
      <c r="G171" s="27" t="s">
        <v>1335</v>
      </c>
      <c r="H171" s="27" t="s">
        <v>1706</v>
      </c>
      <c r="I171" s="118" t="s">
        <v>1719</v>
      </c>
      <c r="J171" s="94" t="s">
        <v>448</v>
      </c>
      <c r="L171" s="27" t="s">
        <v>81</v>
      </c>
      <c r="M171" s="27" t="s">
        <v>430</v>
      </c>
      <c r="N171" s="27" t="s">
        <v>88</v>
      </c>
      <c r="O171" s="27" t="s">
        <v>821</v>
      </c>
      <c r="P171" s="27" t="s">
        <v>822</v>
      </c>
      <c r="Q171" s="27" t="s">
        <v>90</v>
      </c>
      <c r="R171" s="27" t="s">
        <v>127</v>
      </c>
      <c r="S171" s="95" t="s">
        <v>1720</v>
      </c>
      <c r="T171" s="31">
        <v>10</v>
      </c>
      <c r="U171" s="31">
        <v>5</v>
      </c>
      <c r="V171" s="89">
        <v>45044</v>
      </c>
      <c r="W171" s="89">
        <v>45980</v>
      </c>
      <c r="X171" s="27" t="s">
        <v>1721</v>
      </c>
      <c r="Y171" s="72">
        <v>416</v>
      </c>
      <c r="Z171" s="76">
        <v>0.612</v>
      </c>
      <c r="AA171" s="28" t="s">
        <v>94</v>
      </c>
      <c r="AB171" s="28" t="s">
        <v>81</v>
      </c>
      <c r="AC171" s="28" t="s">
        <v>95</v>
      </c>
      <c r="AD171" s="28" t="s">
        <v>197</v>
      </c>
      <c r="AE171" s="28" t="s">
        <v>81</v>
      </c>
      <c r="AF171" s="28" t="s">
        <v>81</v>
      </c>
      <c r="AG171" s="28" t="s">
        <v>180</v>
      </c>
      <c r="AH171" s="28" t="s">
        <v>1341</v>
      </c>
      <c r="AI171" s="28" t="s">
        <v>98</v>
      </c>
      <c r="AJ171" s="28" t="s">
        <v>81</v>
      </c>
      <c r="AK171" s="28" t="s">
        <v>81</v>
      </c>
      <c r="AL171" s="28" t="s">
        <v>1722</v>
      </c>
      <c r="AM171" s="28" t="s">
        <v>100</v>
      </c>
      <c r="AN171" s="27" t="s">
        <v>401</v>
      </c>
      <c r="AO171" s="72">
        <f>C171*U171+D171</f>
        <v>0</v>
      </c>
      <c r="AP171" s="27" t="s">
        <v>81</v>
      </c>
      <c r="AQ171" s="27" t="s">
        <v>81</v>
      </c>
      <c r="AR171" s="29" t="s">
        <v>81</v>
      </c>
      <c r="AS171" s="29" t="s">
        <v>81</v>
      </c>
      <c r="AT171" s="79" t="s">
        <v>81</v>
      </c>
      <c r="AW171" s="80" t="s">
        <v>81</v>
      </c>
      <c r="AX171" s="27" t="s">
        <v>81</v>
      </c>
      <c r="AY171" s="27" t="s">
        <v>1723</v>
      </c>
      <c r="AZ171" s="27" t="s">
        <v>81</v>
      </c>
      <c r="BA171" s="27" t="s">
        <v>1724</v>
      </c>
      <c r="BB171" s="27" t="s">
        <v>1725</v>
      </c>
      <c r="BC171" s="27" t="s">
        <v>81</v>
      </c>
      <c r="BD171" s="27" t="s">
        <v>81</v>
      </c>
      <c r="BE171" s="27" t="s">
        <v>81</v>
      </c>
      <c r="BF171" s="27" t="s">
        <v>81</v>
      </c>
      <c r="BG171" s="27" t="s">
        <v>1715</v>
      </c>
      <c r="BH171" s="27" t="s">
        <v>141</v>
      </c>
      <c r="BI171" s="27" t="s">
        <v>1346</v>
      </c>
      <c r="BJ171" s="27" t="s">
        <v>1347</v>
      </c>
      <c r="BK171" s="27" t="s">
        <v>1348</v>
      </c>
      <c r="BL171" s="27" t="s">
        <v>81</v>
      </c>
      <c r="BM171" s="27" t="s">
        <v>81</v>
      </c>
      <c r="BO171" s="117">
        <f>AO171*E171</f>
        <v>0</v>
      </c>
      <c r="BP171" s="117">
        <f>AO171*Z171</f>
        <v>0</v>
      </c>
    </row>
    <row r="172">
      <c r="A172" s="48" t="s">
        <v>80</v>
      </c>
      <c r="B172" s="48" t="s">
        <v>81</v>
      </c>
      <c r="C172" s="58">
        <v>0</v>
      </c>
      <c r="D172" s="58">
        <v>0</v>
      </c>
      <c r="E172" s="64">
        <v>726</v>
      </c>
      <c r="F172" s="26" t="s">
        <v>1726</v>
      </c>
      <c r="G172" s="27" t="s">
        <v>1335</v>
      </c>
      <c r="H172" s="27" t="s">
        <v>1706</v>
      </c>
      <c r="I172" s="118" t="s">
        <v>1727</v>
      </c>
      <c r="J172" s="94" t="s">
        <v>191</v>
      </c>
      <c r="K172" s="98" t="s">
        <v>247</v>
      </c>
      <c r="L172" s="27" t="s">
        <v>81</v>
      </c>
      <c r="M172" s="27" t="s">
        <v>220</v>
      </c>
      <c r="N172" s="27" t="s">
        <v>88</v>
      </c>
      <c r="O172" s="27" t="s">
        <v>431</v>
      </c>
      <c r="P172" s="27" t="s">
        <v>1728</v>
      </c>
      <c r="Q172" s="27" t="s">
        <v>90</v>
      </c>
      <c r="R172" s="27" t="s">
        <v>127</v>
      </c>
      <c r="S172" s="95" t="s">
        <v>1729</v>
      </c>
      <c r="T172" s="31">
        <v>10</v>
      </c>
      <c r="U172" s="31">
        <v>8</v>
      </c>
      <c r="V172" s="89">
        <v>44804</v>
      </c>
      <c r="W172" s="89">
        <v>46080</v>
      </c>
      <c r="X172" s="27" t="s">
        <v>1730</v>
      </c>
      <c r="Y172" s="72">
        <v>400</v>
      </c>
      <c r="Z172" s="76">
        <v>0.388</v>
      </c>
      <c r="AA172" s="28" t="s">
        <v>94</v>
      </c>
      <c r="AB172" s="28" t="s">
        <v>81</v>
      </c>
      <c r="AC172" s="28" t="s">
        <v>116</v>
      </c>
      <c r="AD172" s="28" t="s">
        <v>96</v>
      </c>
      <c r="AE172" s="28" t="s">
        <v>81</v>
      </c>
      <c r="AF172" s="28" t="s">
        <v>81</v>
      </c>
      <c r="AG172" s="28" t="s">
        <v>180</v>
      </c>
      <c r="AH172" s="28" t="s">
        <v>1341</v>
      </c>
      <c r="AI172" s="28" t="s">
        <v>98</v>
      </c>
      <c r="AJ172" s="28" t="s">
        <v>81</v>
      </c>
      <c r="AK172" s="28" t="s">
        <v>81</v>
      </c>
      <c r="AL172" s="28" t="s">
        <v>1731</v>
      </c>
      <c r="AM172" s="28" t="s">
        <v>100</v>
      </c>
      <c r="AN172" s="27" t="s">
        <v>401</v>
      </c>
      <c r="AO172" s="72">
        <f>C172*U172+D172</f>
        <v>0</v>
      </c>
      <c r="AP172" s="27" t="s">
        <v>81</v>
      </c>
      <c r="AQ172" s="27" t="s">
        <v>81</v>
      </c>
      <c r="AR172" s="29" t="s">
        <v>81</v>
      </c>
      <c r="AS172" s="29" t="s">
        <v>81</v>
      </c>
      <c r="AT172" s="79" t="s">
        <v>81</v>
      </c>
      <c r="AW172" s="80" t="s">
        <v>81</v>
      </c>
      <c r="AX172" s="27" t="s">
        <v>81</v>
      </c>
      <c r="AY172" s="27" t="s">
        <v>1732</v>
      </c>
      <c r="AZ172" s="27" t="s">
        <v>81</v>
      </c>
      <c r="BA172" s="27" t="s">
        <v>1733</v>
      </c>
      <c r="BB172" s="27" t="s">
        <v>1734</v>
      </c>
      <c r="BC172" s="27" t="s">
        <v>81</v>
      </c>
      <c r="BD172" s="27" t="s">
        <v>81</v>
      </c>
      <c r="BE172" s="27" t="s">
        <v>81</v>
      </c>
      <c r="BF172" s="27" t="s">
        <v>81</v>
      </c>
      <c r="BG172" s="27" t="s">
        <v>1715</v>
      </c>
      <c r="BH172" s="27" t="s">
        <v>141</v>
      </c>
      <c r="BI172" s="27" t="s">
        <v>438</v>
      </c>
      <c r="BJ172" s="27" t="s">
        <v>1735</v>
      </c>
      <c r="BK172" s="27" t="s">
        <v>1736</v>
      </c>
      <c r="BL172" s="27" t="s">
        <v>81</v>
      </c>
      <c r="BM172" s="27" t="s">
        <v>81</v>
      </c>
      <c r="BO172" s="117">
        <f>AO172*E172</f>
        <v>0</v>
      </c>
      <c r="BP172" s="117">
        <f>AO172*Z172</f>
        <v>0</v>
      </c>
    </row>
    <row r="173">
      <c r="A173" s="48" t="s">
        <v>80</v>
      </c>
      <c r="B173" s="48" t="s">
        <v>81</v>
      </c>
      <c r="C173" s="58">
        <v>0</v>
      </c>
      <c r="D173" s="58">
        <v>0</v>
      </c>
      <c r="E173" s="64">
        <v>772.2</v>
      </c>
      <c r="F173" s="26" t="s">
        <v>1737</v>
      </c>
      <c r="G173" s="27" t="s">
        <v>1738</v>
      </c>
      <c r="H173" s="27" t="s">
        <v>1706</v>
      </c>
      <c r="I173" s="118" t="s">
        <v>1739</v>
      </c>
      <c r="J173" s="94" t="s">
        <v>86</v>
      </c>
      <c r="L173" s="27" t="s">
        <v>81</v>
      </c>
      <c r="M173" s="27" t="s">
        <v>678</v>
      </c>
      <c r="N173" s="27" t="s">
        <v>88</v>
      </c>
      <c r="O173" s="27" t="s">
        <v>176</v>
      </c>
      <c r="P173" s="27" t="s">
        <v>503</v>
      </c>
      <c r="Q173" s="27" t="s">
        <v>234</v>
      </c>
      <c r="R173" s="27" t="s">
        <v>127</v>
      </c>
      <c r="S173" s="95" t="s">
        <v>1740</v>
      </c>
      <c r="T173" s="31">
        <v>22</v>
      </c>
      <c r="U173" s="31">
        <v>12</v>
      </c>
      <c r="V173" s="89">
        <v>44775</v>
      </c>
      <c r="W173" s="89">
        <v>44775</v>
      </c>
      <c r="X173" s="27" t="s">
        <v>1741</v>
      </c>
      <c r="Y173" s="72">
        <v>256</v>
      </c>
      <c r="Z173" s="76">
        <v>0.25</v>
      </c>
      <c r="AA173" s="28" t="s">
        <v>237</v>
      </c>
      <c r="AB173" s="28" t="s">
        <v>81</v>
      </c>
      <c r="AC173" s="28" t="s">
        <v>95</v>
      </c>
      <c r="AD173" s="28" t="s">
        <v>96</v>
      </c>
      <c r="AE173" s="28" t="s">
        <v>81</v>
      </c>
      <c r="AF173" s="28" t="s">
        <v>81</v>
      </c>
      <c r="AG173" s="28" t="s">
        <v>97</v>
      </c>
      <c r="AH173" s="28" t="s">
        <v>81</v>
      </c>
      <c r="AI173" s="28" t="s">
        <v>98</v>
      </c>
      <c r="AJ173" s="28" t="s">
        <v>81</v>
      </c>
      <c r="AK173" s="28" t="s">
        <v>81</v>
      </c>
      <c r="AL173" s="28" t="s">
        <v>1742</v>
      </c>
      <c r="AM173" s="28" t="s">
        <v>100</v>
      </c>
      <c r="AN173" s="27" t="s">
        <v>167</v>
      </c>
      <c r="AO173" s="72">
        <f>C173*U173+D173</f>
        <v>0</v>
      </c>
      <c r="AP173" s="27" t="s">
        <v>81</v>
      </c>
      <c r="AQ173" s="27" t="s">
        <v>81</v>
      </c>
      <c r="AR173" s="29" t="s">
        <v>81</v>
      </c>
      <c r="AS173" s="29" t="s">
        <v>81</v>
      </c>
      <c r="AT173" s="79" t="s">
        <v>81</v>
      </c>
      <c r="AW173" s="80" t="s">
        <v>81</v>
      </c>
      <c r="AX173" s="27" t="s">
        <v>81</v>
      </c>
      <c r="AY173" s="27" t="s">
        <v>1743</v>
      </c>
      <c r="AZ173" s="27" t="s">
        <v>81</v>
      </c>
      <c r="BA173" s="27" t="s">
        <v>81</v>
      </c>
      <c r="BB173" s="27" t="s">
        <v>1744</v>
      </c>
      <c r="BC173" s="27" t="s">
        <v>81</v>
      </c>
      <c r="BD173" s="27" t="s">
        <v>81</v>
      </c>
      <c r="BE173" s="27" t="s">
        <v>81</v>
      </c>
      <c r="BF173" s="27" t="s">
        <v>81</v>
      </c>
      <c r="BG173" s="27" t="s">
        <v>1715</v>
      </c>
      <c r="BH173" s="27" t="s">
        <v>141</v>
      </c>
      <c r="BI173" s="27" t="s">
        <v>438</v>
      </c>
      <c r="BJ173" s="27" t="s">
        <v>439</v>
      </c>
      <c r="BK173" s="27" t="s">
        <v>829</v>
      </c>
      <c r="BL173" s="27" t="s">
        <v>81</v>
      </c>
      <c r="BM173" s="27" t="s">
        <v>81</v>
      </c>
      <c r="BO173" s="117">
        <f>AO173*E173</f>
        <v>0</v>
      </c>
      <c r="BP173" s="117">
        <f>AO173*Z173</f>
        <v>0</v>
      </c>
    </row>
    <row r="174">
      <c r="A174" s="48" t="s">
        <v>80</v>
      </c>
      <c r="B174" s="48" t="s">
        <v>81</v>
      </c>
      <c r="C174" s="58">
        <v>0</v>
      </c>
      <c r="D174" s="58">
        <v>0</v>
      </c>
      <c r="E174" s="64">
        <v>660</v>
      </c>
      <c r="F174" s="26" t="s">
        <v>1745</v>
      </c>
      <c r="G174" s="27" t="s">
        <v>1746</v>
      </c>
      <c r="H174" s="27" t="s">
        <v>1706</v>
      </c>
      <c r="I174" s="118" t="s">
        <v>1747</v>
      </c>
      <c r="J174" s="94" t="s">
        <v>86</v>
      </c>
      <c r="L174" s="27" t="s">
        <v>81</v>
      </c>
      <c r="M174" s="27" t="s">
        <v>87</v>
      </c>
      <c r="N174" s="27" t="s">
        <v>88</v>
      </c>
      <c r="O174" s="27" t="s">
        <v>431</v>
      </c>
      <c r="P174" s="27" t="s">
        <v>1728</v>
      </c>
      <c r="Q174" s="27" t="s">
        <v>90</v>
      </c>
      <c r="R174" s="27" t="s">
        <v>127</v>
      </c>
      <c r="S174" s="95" t="s">
        <v>1748</v>
      </c>
      <c r="T174" s="31">
        <v>10</v>
      </c>
      <c r="U174" s="31">
        <v>8</v>
      </c>
      <c r="V174" s="89">
        <v>44454</v>
      </c>
      <c r="W174" s="89">
        <v>45404</v>
      </c>
      <c r="X174" s="27" t="s">
        <v>1749</v>
      </c>
      <c r="Y174" s="72">
        <v>256</v>
      </c>
      <c r="Z174" s="76">
        <v>0.248</v>
      </c>
      <c r="AA174" s="28" t="s">
        <v>94</v>
      </c>
      <c r="AB174" s="28" t="s">
        <v>81</v>
      </c>
      <c r="AC174" s="28" t="s">
        <v>116</v>
      </c>
      <c r="AD174" s="28" t="s">
        <v>96</v>
      </c>
      <c r="AE174" s="28" t="s">
        <v>81</v>
      </c>
      <c r="AF174" s="28" t="s">
        <v>81</v>
      </c>
      <c r="AG174" s="28" t="s">
        <v>180</v>
      </c>
      <c r="AH174" s="28" t="s">
        <v>81</v>
      </c>
      <c r="AI174" s="28" t="s">
        <v>98</v>
      </c>
      <c r="AJ174" s="28" t="s">
        <v>81</v>
      </c>
      <c r="AK174" s="28" t="s">
        <v>81</v>
      </c>
      <c r="AL174" s="28" t="s">
        <v>1750</v>
      </c>
      <c r="AM174" s="28" t="s">
        <v>100</v>
      </c>
      <c r="AN174" s="27" t="s">
        <v>1751</v>
      </c>
      <c r="AO174" s="72">
        <f>C174*U174+D174</f>
        <v>0</v>
      </c>
      <c r="AP174" s="27" t="s">
        <v>81</v>
      </c>
      <c r="AQ174" s="27" t="s">
        <v>81</v>
      </c>
      <c r="AR174" s="29" t="s">
        <v>81</v>
      </c>
      <c r="AS174" s="29" t="s">
        <v>81</v>
      </c>
      <c r="AT174" s="79" t="s">
        <v>81</v>
      </c>
      <c r="AW174" s="80" t="s">
        <v>81</v>
      </c>
      <c r="AX174" s="27" t="s">
        <v>81</v>
      </c>
      <c r="AY174" s="27" t="s">
        <v>1752</v>
      </c>
      <c r="AZ174" s="27" t="s">
        <v>81</v>
      </c>
      <c r="BA174" s="27" t="s">
        <v>1753</v>
      </c>
      <c r="BB174" s="27" t="s">
        <v>1754</v>
      </c>
      <c r="BC174" s="27" t="s">
        <v>81</v>
      </c>
      <c r="BD174" s="27" t="s">
        <v>81</v>
      </c>
      <c r="BE174" s="27" t="s">
        <v>81</v>
      </c>
      <c r="BF174" s="27" t="s">
        <v>81</v>
      </c>
      <c r="BG174" s="27" t="s">
        <v>1715</v>
      </c>
      <c r="BH174" s="27" t="s">
        <v>141</v>
      </c>
      <c r="BI174" s="27" t="s">
        <v>438</v>
      </c>
      <c r="BJ174" s="27" t="s">
        <v>1735</v>
      </c>
      <c r="BK174" s="27" t="s">
        <v>1736</v>
      </c>
      <c r="BL174" s="27" t="s">
        <v>81</v>
      </c>
      <c r="BM174" s="27" t="s">
        <v>81</v>
      </c>
      <c r="BO174" s="117">
        <f>AO174*E174</f>
        <v>0</v>
      </c>
      <c r="BP174" s="117">
        <f>AO174*Z174</f>
        <v>0</v>
      </c>
    </row>
    <row r="175">
      <c r="A175" s="48" t="s">
        <v>80</v>
      </c>
      <c r="B175" s="48" t="s">
        <v>81</v>
      </c>
      <c r="C175" s="58">
        <v>0</v>
      </c>
      <c r="D175" s="58">
        <v>0</v>
      </c>
      <c r="E175" s="64">
        <v>706.2</v>
      </c>
      <c r="F175" s="26" t="s">
        <v>1755</v>
      </c>
      <c r="G175" s="27" t="s">
        <v>1756</v>
      </c>
      <c r="H175" s="27" t="s">
        <v>1706</v>
      </c>
      <c r="I175" s="118" t="s">
        <v>1757</v>
      </c>
      <c r="J175" s="94" t="s">
        <v>1758</v>
      </c>
      <c r="L175" s="27" t="s">
        <v>81</v>
      </c>
      <c r="M175" s="27" t="s">
        <v>113</v>
      </c>
      <c r="N175" s="27" t="s">
        <v>88</v>
      </c>
      <c r="O175" s="27" t="s">
        <v>1759</v>
      </c>
      <c r="P175" s="27" t="s">
        <v>1760</v>
      </c>
      <c r="Q175" s="27" t="s">
        <v>234</v>
      </c>
      <c r="R175" s="27" t="s">
        <v>127</v>
      </c>
      <c r="S175" s="95" t="s">
        <v>1761</v>
      </c>
      <c r="T175" s="31">
        <v>22</v>
      </c>
      <c r="U175" s="31">
        <v>16</v>
      </c>
      <c r="V175" s="89">
        <v>44775</v>
      </c>
      <c r="W175" s="89">
        <v>44775</v>
      </c>
      <c r="X175" s="27" t="s">
        <v>1762</v>
      </c>
      <c r="Y175" s="72">
        <v>216</v>
      </c>
      <c r="Z175" s="76">
        <v>0.236</v>
      </c>
      <c r="AA175" s="28" t="s">
        <v>237</v>
      </c>
      <c r="AB175" s="28" t="s">
        <v>81</v>
      </c>
      <c r="AC175" s="28" t="s">
        <v>95</v>
      </c>
      <c r="AD175" s="28" t="s">
        <v>96</v>
      </c>
      <c r="AE175" s="28" t="s">
        <v>81</v>
      </c>
      <c r="AF175" s="28" t="s">
        <v>81</v>
      </c>
      <c r="AG175" s="28" t="s">
        <v>97</v>
      </c>
      <c r="AH175" s="28" t="s">
        <v>81</v>
      </c>
      <c r="AI175" s="28" t="s">
        <v>98</v>
      </c>
      <c r="AJ175" s="28" t="s">
        <v>81</v>
      </c>
      <c r="AK175" s="28" t="s">
        <v>81</v>
      </c>
      <c r="AL175" s="28" t="s">
        <v>1763</v>
      </c>
      <c r="AM175" s="28" t="s">
        <v>100</v>
      </c>
      <c r="AN175" s="27" t="s">
        <v>401</v>
      </c>
      <c r="AO175" s="72">
        <f>C175*U175+D175</f>
        <v>0</v>
      </c>
      <c r="AP175" s="27" t="s">
        <v>81</v>
      </c>
      <c r="AQ175" s="27" t="s">
        <v>81</v>
      </c>
      <c r="AR175" s="29" t="s">
        <v>81</v>
      </c>
      <c r="AS175" s="29" t="s">
        <v>81</v>
      </c>
      <c r="AT175" s="79" t="s">
        <v>81</v>
      </c>
      <c r="AW175" s="80" t="s">
        <v>81</v>
      </c>
      <c r="AX175" s="27" t="s">
        <v>81</v>
      </c>
      <c r="AY175" s="27" t="s">
        <v>1764</v>
      </c>
      <c r="AZ175" s="27" t="s">
        <v>81</v>
      </c>
      <c r="BA175" s="27" t="s">
        <v>81</v>
      </c>
      <c r="BB175" s="27" t="s">
        <v>1765</v>
      </c>
      <c r="BC175" s="27" t="s">
        <v>81</v>
      </c>
      <c r="BD175" s="27" t="s">
        <v>81</v>
      </c>
      <c r="BE175" s="27" t="s">
        <v>81</v>
      </c>
      <c r="BF175" s="27" t="s">
        <v>81</v>
      </c>
      <c r="BG175" s="27" t="s">
        <v>1715</v>
      </c>
      <c r="BH175" s="27" t="s">
        <v>141</v>
      </c>
      <c r="BI175" s="27" t="s">
        <v>1766</v>
      </c>
      <c r="BJ175" s="27" t="s">
        <v>1767</v>
      </c>
      <c r="BK175" s="27" t="s">
        <v>1767</v>
      </c>
      <c r="BL175" s="27" t="s">
        <v>81</v>
      </c>
      <c r="BM175" s="27" t="s">
        <v>158</v>
      </c>
      <c r="BO175" s="117">
        <f>AO175*E175</f>
        <v>0</v>
      </c>
      <c r="BP175" s="117">
        <f>AO175*Z175</f>
        <v>0</v>
      </c>
    </row>
    <row r="176">
      <c r="A176" s="48" t="s">
        <v>80</v>
      </c>
      <c r="B176" s="48" t="s">
        <v>81</v>
      </c>
      <c r="C176" s="58">
        <v>0</v>
      </c>
      <c r="D176" s="58">
        <v>0</v>
      </c>
      <c r="E176" s="64">
        <v>660</v>
      </c>
      <c r="F176" s="26" t="s">
        <v>1768</v>
      </c>
      <c r="G176" s="27" t="s">
        <v>1769</v>
      </c>
      <c r="H176" s="27" t="s">
        <v>1706</v>
      </c>
      <c r="I176" s="118" t="s">
        <v>1770</v>
      </c>
      <c r="J176" s="94" t="s">
        <v>86</v>
      </c>
      <c r="L176" s="27" t="s">
        <v>81</v>
      </c>
      <c r="M176" s="27" t="s">
        <v>87</v>
      </c>
      <c r="N176" s="27" t="s">
        <v>88</v>
      </c>
      <c r="O176" s="27" t="s">
        <v>644</v>
      </c>
      <c r="P176" s="27" t="s">
        <v>645</v>
      </c>
      <c r="Q176" s="27" t="s">
        <v>234</v>
      </c>
      <c r="R176" s="27" t="s">
        <v>127</v>
      </c>
      <c r="S176" s="95" t="s">
        <v>1771</v>
      </c>
      <c r="T176" s="31">
        <v>22</v>
      </c>
      <c r="U176" s="31">
        <v>12</v>
      </c>
      <c r="V176" s="89">
        <v>44475</v>
      </c>
      <c r="W176" s="89">
        <v>44475</v>
      </c>
      <c r="X176" s="27" t="s">
        <v>1772</v>
      </c>
      <c r="Y176" s="72">
        <v>264</v>
      </c>
      <c r="Z176" s="76">
        <v>0.285</v>
      </c>
      <c r="AA176" s="28" t="s">
        <v>237</v>
      </c>
      <c r="AB176" s="28" t="s">
        <v>81</v>
      </c>
      <c r="AC176" s="28" t="s">
        <v>95</v>
      </c>
      <c r="AD176" s="28" t="s">
        <v>96</v>
      </c>
      <c r="AE176" s="28" t="s">
        <v>81</v>
      </c>
      <c r="AF176" s="28" t="s">
        <v>81</v>
      </c>
      <c r="AG176" s="28" t="s">
        <v>97</v>
      </c>
      <c r="AH176" s="28" t="s">
        <v>1773</v>
      </c>
      <c r="AI176" s="28" t="s">
        <v>98</v>
      </c>
      <c r="AJ176" s="28" t="s">
        <v>81</v>
      </c>
      <c r="AK176" s="28" t="s">
        <v>81</v>
      </c>
      <c r="AL176" s="28" t="s">
        <v>1774</v>
      </c>
      <c r="AM176" s="28" t="s">
        <v>100</v>
      </c>
      <c r="AN176" s="27" t="s">
        <v>401</v>
      </c>
      <c r="AO176" s="72">
        <f>C176*U176+D176</f>
        <v>0</v>
      </c>
      <c r="AP176" s="27" t="s">
        <v>81</v>
      </c>
      <c r="AQ176" s="27" t="s">
        <v>81</v>
      </c>
      <c r="AR176" s="29" t="s">
        <v>81</v>
      </c>
      <c r="AS176" s="29" t="s">
        <v>81</v>
      </c>
      <c r="AT176" s="79" t="s">
        <v>81</v>
      </c>
      <c r="AW176" s="80" t="s">
        <v>81</v>
      </c>
      <c r="AX176" s="27" t="s">
        <v>81</v>
      </c>
      <c r="AY176" s="27" t="s">
        <v>1775</v>
      </c>
      <c r="AZ176" s="27" t="s">
        <v>81</v>
      </c>
      <c r="BA176" s="27" t="s">
        <v>81</v>
      </c>
      <c r="BB176" s="27" t="s">
        <v>1776</v>
      </c>
      <c r="BC176" s="27" t="s">
        <v>81</v>
      </c>
      <c r="BD176" s="27" t="s">
        <v>81</v>
      </c>
      <c r="BE176" s="27" t="s">
        <v>81</v>
      </c>
      <c r="BF176" s="27" t="s">
        <v>81</v>
      </c>
      <c r="BG176" s="27" t="s">
        <v>1715</v>
      </c>
      <c r="BH176" s="27" t="s">
        <v>141</v>
      </c>
      <c r="BI176" s="27" t="s">
        <v>242</v>
      </c>
      <c r="BJ176" s="27" t="s">
        <v>652</v>
      </c>
      <c r="BK176" s="27" t="s">
        <v>652</v>
      </c>
      <c r="BL176" s="27" t="s">
        <v>81</v>
      </c>
      <c r="BM176" s="27" t="s">
        <v>81</v>
      </c>
      <c r="BO176" s="117">
        <f>AO176*E176</f>
        <v>0</v>
      </c>
      <c r="BP176" s="117">
        <f>AO176*Z176</f>
        <v>0</v>
      </c>
    </row>
    <row r="177">
      <c r="A177" s="48" t="s">
        <v>80</v>
      </c>
      <c r="B177" s="48" t="s">
        <v>81</v>
      </c>
      <c r="C177" s="58">
        <v>0</v>
      </c>
      <c r="D177" s="58">
        <v>0</v>
      </c>
      <c r="E177" s="64">
        <v>273.9</v>
      </c>
      <c r="F177" s="26" t="s">
        <v>1777</v>
      </c>
      <c r="G177" s="27" t="s">
        <v>1778</v>
      </c>
      <c r="H177" s="27" t="s">
        <v>1779</v>
      </c>
      <c r="I177" s="118" t="s">
        <v>1780</v>
      </c>
      <c r="J177" s="94" t="s">
        <v>86</v>
      </c>
      <c r="L177" s="27" t="s">
        <v>81</v>
      </c>
      <c r="M177" s="27" t="s">
        <v>1781</v>
      </c>
      <c r="N177" s="27" t="s">
        <v>88</v>
      </c>
      <c r="O177" s="27" t="s">
        <v>1186</v>
      </c>
      <c r="P177" s="27" t="s">
        <v>1186</v>
      </c>
      <c r="Q177" s="27" t="s">
        <v>90</v>
      </c>
      <c r="R177" s="27" t="s">
        <v>127</v>
      </c>
      <c r="S177" s="95" t="s">
        <v>1782</v>
      </c>
      <c r="T177" s="31">
        <v>22</v>
      </c>
      <c r="U177" s="31">
        <v>70</v>
      </c>
      <c r="V177" s="89">
        <v>45099</v>
      </c>
      <c r="W177" s="89">
        <v>45099</v>
      </c>
      <c r="X177" s="27" t="s">
        <v>1783</v>
      </c>
      <c r="Y177" s="72">
        <v>32</v>
      </c>
      <c r="Z177" s="76">
        <v>0.038</v>
      </c>
      <c r="AA177" s="28" t="s">
        <v>1784</v>
      </c>
      <c r="AB177" s="28" t="s">
        <v>81</v>
      </c>
      <c r="AC177" s="28" t="s">
        <v>1785</v>
      </c>
      <c r="AD177" s="28" t="s">
        <v>96</v>
      </c>
      <c r="AE177" s="28" t="s">
        <v>81</v>
      </c>
      <c r="AF177" s="28" t="s">
        <v>81</v>
      </c>
      <c r="AG177" s="28" t="s">
        <v>97</v>
      </c>
      <c r="AH177" s="28" t="s">
        <v>81</v>
      </c>
      <c r="AI177" s="28" t="s">
        <v>98</v>
      </c>
      <c r="AJ177" s="28" t="s">
        <v>81</v>
      </c>
      <c r="AK177" s="28" t="s">
        <v>81</v>
      </c>
      <c r="AL177" s="28" t="s">
        <v>1786</v>
      </c>
      <c r="AM177" s="28" t="s">
        <v>100</v>
      </c>
      <c r="AN177" s="27" t="s">
        <v>167</v>
      </c>
      <c r="AO177" s="72">
        <f>C177*U177+D177</f>
        <v>0</v>
      </c>
      <c r="AP177" s="27" t="s">
        <v>81</v>
      </c>
      <c r="AQ177" s="27" t="s">
        <v>81</v>
      </c>
      <c r="AR177" s="29" t="s">
        <v>81</v>
      </c>
      <c r="AS177" s="29" t="s">
        <v>81</v>
      </c>
      <c r="AT177" s="79" t="s">
        <v>81</v>
      </c>
      <c r="AW177" s="80" t="s">
        <v>81</v>
      </c>
      <c r="AX177" s="27" t="s">
        <v>81</v>
      </c>
      <c r="AY177" s="27" t="s">
        <v>1787</v>
      </c>
      <c r="AZ177" s="27" t="s">
        <v>81</v>
      </c>
      <c r="BA177" s="27" t="s">
        <v>81</v>
      </c>
      <c r="BB177" s="27" t="s">
        <v>1788</v>
      </c>
      <c r="BC177" s="27" t="s">
        <v>81</v>
      </c>
      <c r="BD177" s="27" t="s">
        <v>81</v>
      </c>
      <c r="BE177" s="27" t="s">
        <v>81</v>
      </c>
      <c r="BF177" s="27" t="s">
        <v>81</v>
      </c>
      <c r="BG177" s="27" t="s">
        <v>1789</v>
      </c>
      <c r="BH177" s="27" t="s">
        <v>1196</v>
      </c>
      <c r="BI177" s="27" t="s">
        <v>1790</v>
      </c>
      <c r="BJ177" s="27" t="s">
        <v>1790</v>
      </c>
      <c r="BK177" s="27" t="s">
        <v>1790</v>
      </c>
      <c r="BL177" s="27" t="s">
        <v>81</v>
      </c>
      <c r="BM177" s="27" t="s">
        <v>81</v>
      </c>
      <c r="BO177" s="117">
        <f>AO177*E177</f>
        <v>0</v>
      </c>
      <c r="BP177" s="117">
        <f>AO177*Z177</f>
        <v>0</v>
      </c>
    </row>
    <row r="178">
      <c r="A178" s="48" t="s">
        <v>80</v>
      </c>
      <c r="B178" s="48" t="s">
        <v>81</v>
      </c>
      <c r="C178" s="58">
        <v>0</v>
      </c>
      <c r="D178" s="58">
        <v>0</v>
      </c>
      <c r="E178" s="64">
        <v>1326.6</v>
      </c>
      <c r="F178" s="26" t="s">
        <v>1791</v>
      </c>
      <c r="G178" s="27" t="s">
        <v>1778</v>
      </c>
      <c r="H178" s="27" t="s">
        <v>1779</v>
      </c>
      <c r="I178" s="118" t="s">
        <v>1792</v>
      </c>
      <c r="J178" s="94" t="s">
        <v>86</v>
      </c>
      <c r="L178" s="27" t="s">
        <v>81</v>
      </c>
      <c r="M178" s="27" t="s">
        <v>1134</v>
      </c>
      <c r="N178" s="27" t="s">
        <v>88</v>
      </c>
      <c r="O178" s="27" t="s">
        <v>1186</v>
      </c>
      <c r="P178" s="27" t="s">
        <v>1186</v>
      </c>
      <c r="Q178" s="27" t="s">
        <v>90</v>
      </c>
      <c r="R178" s="27" t="s">
        <v>127</v>
      </c>
      <c r="S178" s="95" t="s">
        <v>1793</v>
      </c>
      <c r="T178" s="31">
        <v>22</v>
      </c>
      <c r="U178" s="31">
        <v>5</v>
      </c>
      <c r="V178" s="89">
        <v>45489</v>
      </c>
      <c r="W178" s="89">
        <v>45489</v>
      </c>
      <c r="X178" s="27" t="s">
        <v>1794</v>
      </c>
      <c r="Y178" s="72">
        <v>104</v>
      </c>
      <c r="Z178" s="76">
        <v>0.328</v>
      </c>
      <c r="AA178" s="28" t="s">
        <v>1795</v>
      </c>
      <c r="AB178" s="28" t="s">
        <v>81</v>
      </c>
      <c r="AC178" s="28" t="s">
        <v>1796</v>
      </c>
      <c r="AD178" s="28" t="s">
        <v>197</v>
      </c>
      <c r="AE178" s="28" t="s">
        <v>81</v>
      </c>
      <c r="AF178" s="28" t="s">
        <v>81</v>
      </c>
      <c r="AG178" s="28" t="s">
        <v>151</v>
      </c>
      <c r="AH178" s="28" t="s">
        <v>81</v>
      </c>
      <c r="AI178" s="28" t="s">
        <v>98</v>
      </c>
      <c r="AJ178" s="28" t="s">
        <v>81</v>
      </c>
      <c r="AK178" s="28" t="s">
        <v>81</v>
      </c>
      <c r="AL178" s="28" t="s">
        <v>1797</v>
      </c>
      <c r="AM178" s="28" t="s">
        <v>100</v>
      </c>
      <c r="AN178" s="27" t="s">
        <v>167</v>
      </c>
      <c r="AO178" s="72">
        <f>C178*U178+D178</f>
        <v>0</v>
      </c>
      <c r="AP178" s="27" t="s">
        <v>81</v>
      </c>
      <c r="AQ178" s="27" t="s">
        <v>81</v>
      </c>
      <c r="AR178" s="29" t="s">
        <v>81</v>
      </c>
      <c r="AS178" s="29" t="s">
        <v>81</v>
      </c>
      <c r="AT178" s="79" t="s">
        <v>81</v>
      </c>
      <c r="AW178" s="80" t="s">
        <v>81</v>
      </c>
      <c r="AX178" s="27" t="s">
        <v>81</v>
      </c>
      <c r="AY178" s="27" t="s">
        <v>1798</v>
      </c>
      <c r="AZ178" s="27" t="s">
        <v>81</v>
      </c>
      <c r="BA178" s="27" t="s">
        <v>1799</v>
      </c>
      <c r="BB178" s="27" t="s">
        <v>1800</v>
      </c>
      <c r="BC178" s="27" t="s">
        <v>81</v>
      </c>
      <c r="BD178" s="27" t="s">
        <v>81</v>
      </c>
      <c r="BE178" s="27" t="s">
        <v>81</v>
      </c>
      <c r="BF178" s="27" t="s">
        <v>81</v>
      </c>
      <c r="BG178" s="27" t="s">
        <v>1789</v>
      </c>
      <c r="BH178" s="27" t="s">
        <v>1196</v>
      </c>
      <c r="BI178" s="27" t="s">
        <v>1790</v>
      </c>
      <c r="BJ178" s="27" t="s">
        <v>1790</v>
      </c>
      <c r="BK178" s="27" t="s">
        <v>1790</v>
      </c>
      <c r="BL178" s="27" t="s">
        <v>81</v>
      </c>
      <c r="BM178" s="27" t="s">
        <v>81</v>
      </c>
      <c r="BO178" s="117">
        <f>AO178*E178</f>
        <v>0</v>
      </c>
      <c r="BP178" s="117">
        <f>AO178*Z178</f>
        <v>0</v>
      </c>
    </row>
    <row r="179">
      <c r="A179" s="48" t="s">
        <v>80</v>
      </c>
      <c r="B179" s="48" t="s">
        <v>81</v>
      </c>
      <c r="C179" s="58">
        <v>0</v>
      </c>
      <c r="D179" s="58">
        <v>0</v>
      </c>
      <c r="E179" s="64">
        <v>1729.2</v>
      </c>
      <c r="F179" s="26" t="s">
        <v>1801</v>
      </c>
      <c r="G179" s="27" t="s">
        <v>1802</v>
      </c>
      <c r="H179" s="27" t="s">
        <v>1779</v>
      </c>
      <c r="I179" s="118" t="s">
        <v>1803</v>
      </c>
      <c r="J179" s="94" t="s">
        <v>86</v>
      </c>
      <c r="L179" s="27" t="s">
        <v>81</v>
      </c>
      <c r="M179" s="27" t="s">
        <v>192</v>
      </c>
      <c r="N179" s="27" t="s">
        <v>88</v>
      </c>
      <c r="O179" s="27" t="s">
        <v>1186</v>
      </c>
      <c r="P179" s="27" t="s">
        <v>1186</v>
      </c>
      <c r="Q179" s="27" t="s">
        <v>90</v>
      </c>
      <c r="R179" s="27" t="s">
        <v>127</v>
      </c>
      <c r="S179" s="95" t="s">
        <v>1804</v>
      </c>
      <c r="T179" s="31">
        <v>22</v>
      </c>
      <c r="U179" s="31">
        <v>5</v>
      </c>
      <c r="V179" s="89">
        <v>45838</v>
      </c>
      <c r="W179" s="89">
        <v>45838</v>
      </c>
      <c r="X179" s="27" t="s">
        <v>1805</v>
      </c>
      <c r="Y179" s="72">
        <v>96</v>
      </c>
      <c r="Z179" s="76">
        <v>0.32</v>
      </c>
      <c r="AA179" s="28" t="s">
        <v>1795</v>
      </c>
      <c r="AB179" s="28" t="s">
        <v>81</v>
      </c>
      <c r="AC179" s="28" t="s">
        <v>1796</v>
      </c>
      <c r="AD179" s="28" t="s">
        <v>197</v>
      </c>
      <c r="AE179" s="28" t="s">
        <v>81</v>
      </c>
      <c r="AF179" s="28" t="s">
        <v>81</v>
      </c>
      <c r="AG179" s="28" t="s">
        <v>180</v>
      </c>
      <c r="AH179" s="28" t="s">
        <v>81</v>
      </c>
      <c r="AI179" s="28" t="s">
        <v>98</v>
      </c>
      <c r="AJ179" s="28" t="s">
        <v>81</v>
      </c>
      <c r="AK179" s="28" t="s">
        <v>81</v>
      </c>
      <c r="AL179" s="28" t="s">
        <v>1806</v>
      </c>
      <c r="AM179" s="28" t="s">
        <v>100</v>
      </c>
      <c r="AN179" s="27" t="s">
        <v>167</v>
      </c>
      <c r="AO179" s="72">
        <f>C179*U179+D179</f>
        <v>0</v>
      </c>
      <c r="AP179" s="27" t="s">
        <v>81</v>
      </c>
      <c r="AQ179" s="27" t="s">
        <v>81</v>
      </c>
      <c r="AR179" s="29" t="s">
        <v>81</v>
      </c>
      <c r="AS179" s="29" t="s">
        <v>81</v>
      </c>
      <c r="AT179" s="79" t="s">
        <v>81</v>
      </c>
      <c r="AW179" s="80" t="s">
        <v>81</v>
      </c>
      <c r="AX179" s="27" t="s">
        <v>81</v>
      </c>
      <c r="AY179" s="27" t="s">
        <v>1807</v>
      </c>
      <c r="AZ179" s="27" t="s">
        <v>81</v>
      </c>
      <c r="BA179" s="27" t="s">
        <v>1808</v>
      </c>
      <c r="BB179" s="27" t="s">
        <v>1809</v>
      </c>
      <c r="BC179" s="27" t="s">
        <v>81</v>
      </c>
      <c r="BD179" s="27" t="s">
        <v>81</v>
      </c>
      <c r="BE179" s="27" t="s">
        <v>81</v>
      </c>
      <c r="BF179" s="27" t="s">
        <v>81</v>
      </c>
      <c r="BG179" s="27" t="s">
        <v>1789</v>
      </c>
      <c r="BH179" s="27" t="s">
        <v>1196</v>
      </c>
      <c r="BI179" s="27" t="s">
        <v>1790</v>
      </c>
      <c r="BJ179" s="27" t="s">
        <v>1790</v>
      </c>
      <c r="BK179" s="27" t="s">
        <v>1790</v>
      </c>
      <c r="BL179" s="27" t="s">
        <v>81</v>
      </c>
      <c r="BM179" s="27" t="s">
        <v>81</v>
      </c>
      <c r="BO179" s="117">
        <f>AO179*E179</f>
        <v>0</v>
      </c>
      <c r="BP179" s="117">
        <f>AO179*Z179</f>
        <v>0</v>
      </c>
    </row>
    <row r="180">
      <c r="A180" s="48" t="s">
        <v>80</v>
      </c>
      <c r="B180" s="48" t="s">
        <v>81</v>
      </c>
      <c r="C180" s="58">
        <v>0</v>
      </c>
      <c r="D180" s="58">
        <v>0</v>
      </c>
      <c r="E180" s="64">
        <v>273.9</v>
      </c>
      <c r="F180" s="26" t="s">
        <v>1810</v>
      </c>
      <c r="G180" s="27" t="s">
        <v>1778</v>
      </c>
      <c r="H180" s="27" t="s">
        <v>1779</v>
      </c>
      <c r="I180" s="118" t="s">
        <v>1811</v>
      </c>
      <c r="J180" s="94" t="s">
        <v>86</v>
      </c>
      <c r="L180" s="27" t="s">
        <v>81</v>
      </c>
      <c r="M180" s="27" t="s">
        <v>1781</v>
      </c>
      <c r="N180" s="27" t="s">
        <v>88</v>
      </c>
      <c r="O180" s="27" t="s">
        <v>1186</v>
      </c>
      <c r="P180" s="27" t="s">
        <v>1186</v>
      </c>
      <c r="Q180" s="27" t="s">
        <v>90</v>
      </c>
      <c r="R180" s="27" t="s">
        <v>127</v>
      </c>
      <c r="S180" s="95" t="s">
        <v>1812</v>
      </c>
      <c r="T180" s="31">
        <v>22</v>
      </c>
      <c r="U180" s="31">
        <v>70</v>
      </c>
      <c r="V180" s="89">
        <v>45183</v>
      </c>
      <c r="W180" s="89">
        <v>45183</v>
      </c>
      <c r="X180" s="27" t="s">
        <v>1813</v>
      </c>
      <c r="Y180" s="72">
        <v>32</v>
      </c>
      <c r="Z180" s="76">
        <v>0.039</v>
      </c>
      <c r="AA180" s="28" t="s">
        <v>1784</v>
      </c>
      <c r="AB180" s="28" t="s">
        <v>81</v>
      </c>
      <c r="AC180" s="28" t="s">
        <v>1785</v>
      </c>
      <c r="AD180" s="28" t="s">
        <v>96</v>
      </c>
      <c r="AE180" s="28" t="s">
        <v>81</v>
      </c>
      <c r="AF180" s="28" t="s">
        <v>81</v>
      </c>
      <c r="AG180" s="28" t="s">
        <v>97</v>
      </c>
      <c r="AH180" s="28" t="s">
        <v>81</v>
      </c>
      <c r="AI180" s="28" t="s">
        <v>98</v>
      </c>
      <c r="AJ180" s="28" t="s">
        <v>81</v>
      </c>
      <c r="AK180" s="28" t="s">
        <v>81</v>
      </c>
      <c r="AL180" s="28" t="s">
        <v>1814</v>
      </c>
      <c r="AM180" s="28" t="s">
        <v>100</v>
      </c>
      <c r="AN180" s="27" t="s">
        <v>167</v>
      </c>
      <c r="AO180" s="72">
        <f>C180*U180+D180</f>
        <v>0</v>
      </c>
      <c r="AP180" s="27" t="s">
        <v>81</v>
      </c>
      <c r="AQ180" s="27" t="s">
        <v>81</v>
      </c>
      <c r="AR180" s="29" t="s">
        <v>81</v>
      </c>
      <c r="AS180" s="29" t="s">
        <v>81</v>
      </c>
      <c r="AT180" s="79" t="s">
        <v>81</v>
      </c>
      <c r="AW180" s="80" t="s">
        <v>81</v>
      </c>
      <c r="AX180" s="27" t="s">
        <v>81</v>
      </c>
      <c r="AY180" s="27" t="s">
        <v>1815</v>
      </c>
      <c r="AZ180" s="27" t="s">
        <v>81</v>
      </c>
      <c r="BA180" s="27" t="s">
        <v>81</v>
      </c>
      <c r="BB180" s="27" t="s">
        <v>1816</v>
      </c>
      <c r="BC180" s="27" t="s">
        <v>81</v>
      </c>
      <c r="BD180" s="27" t="s">
        <v>81</v>
      </c>
      <c r="BE180" s="27" t="s">
        <v>81</v>
      </c>
      <c r="BF180" s="27" t="s">
        <v>81</v>
      </c>
      <c r="BG180" s="27" t="s">
        <v>1789</v>
      </c>
      <c r="BH180" s="27" t="s">
        <v>1196</v>
      </c>
      <c r="BI180" s="27" t="s">
        <v>1790</v>
      </c>
      <c r="BJ180" s="27" t="s">
        <v>1790</v>
      </c>
      <c r="BK180" s="27" t="s">
        <v>1790</v>
      </c>
      <c r="BL180" s="27" t="s">
        <v>81</v>
      </c>
      <c r="BM180" s="27" t="s">
        <v>81</v>
      </c>
      <c r="BO180" s="117">
        <f>AO180*E180</f>
        <v>0</v>
      </c>
      <c r="BP180" s="117">
        <f>AO180*Z180</f>
        <v>0</v>
      </c>
    </row>
    <row r="181">
      <c r="A181" s="48" t="s">
        <v>80</v>
      </c>
      <c r="B181" s="48" t="s">
        <v>81</v>
      </c>
      <c r="C181" s="58">
        <v>0</v>
      </c>
      <c r="D181" s="58">
        <v>0</v>
      </c>
      <c r="E181" s="64">
        <v>273.9</v>
      </c>
      <c r="F181" s="26" t="s">
        <v>1817</v>
      </c>
      <c r="G181" s="27" t="s">
        <v>1778</v>
      </c>
      <c r="H181" s="27" t="s">
        <v>1779</v>
      </c>
      <c r="I181" s="118" t="s">
        <v>1818</v>
      </c>
      <c r="J181" s="94" t="s">
        <v>86</v>
      </c>
      <c r="L181" s="27" t="s">
        <v>81</v>
      </c>
      <c r="M181" s="27" t="s">
        <v>1781</v>
      </c>
      <c r="N181" s="27" t="s">
        <v>88</v>
      </c>
      <c r="O181" s="27" t="s">
        <v>1186</v>
      </c>
      <c r="P181" s="27" t="s">
        <v>1186</v>
      </c>
      <c r="Q181" s="27" t="s">
        <v>90</v>
      </c>
      <c r="R181" s="27" t="s">
        <v>127</v>
      </c>
      <c r="S181" s="95" t="s">
        <v>1819</v>
      </c>
      <c r="T181" s="31">
        <v>22</v>
      </c>
      <c r="U181" s="31">
        <v>70</v>
      </c>
      <c r="V181" s="89">
        <v>45098</v>
      </c>
      <c r="W181" s="89">
        <v>45098</v>
      </c>
      <c r="X181" s="27" t="s">
        <v>1820</v>
      </c>
      <c r="Y181" s="72">
        <v>32</v>
      </c>
      <c r="Z181" s="76">
        <v>0.038</v>
      </c>
      <c r="AA181" s="28" t="s">
        <v>1784</v>
      </c>
      <c r="AB181" s="28" t="s">
        <v>81</v>
      </c>
      <c r="AC181" s="28" t="s">
        <v>1785</v>
      </c>
      <c r="AD181" s="28" t="s">
        <v>96</v>
      </c>
      <c r="AE181" s="28" t="s">
        <v>81</v>
      </c>
      <c r="AF181" s="28" t="s">
        <v>81</v>
      </c>
      <c r="AG181" s="28" t="s">
        <v>97</v>
      </c>
      <c r="AH181" s="28" t="s">
        <v>81</v>
      </c>
      <c r="AI181" s="28" t="s">
        <v>98</v>
      </c>
      <c r="AJ181" s="28" t="s">
        <v>81</v>
      </c>
      <c r="AK181" s="28" t="s">
        <v>81</v>
      </c>
      <c r="AL181" s="28" t="s">
        <v>1821</v>
      </c>
      <c r="AM181" s="28" t="s">
        <v>100</v>
      </c>
      <c r="AN181" s="27" t="s">
        <v>167</v>
      </c>
      <c r="AO181" s="72">
        <f>C181*U181+D181</f>
        <v>0</v>
      </c>
      <c r="AP181" s="27" t="s">
        <v>81</v>
      </c>
      <c r="AQ181" s="27" t="s">
        <v>81</v>
      </c>
      <c r="AR181" s="29" t="s">
        <v>81</v>
      </c>
      <c r="AS181" s="29" t="s">
        <v>81</v>
      </c>
      <c r="AT181" s="79" t="s">
        <v>81</v>
      </c>
      <c r="AW181" s="80" t="s">
        <v>81</v>
      </c>
      <c r="AX181" s="27" t="s">
        <v>81</v>
      </c>
      <c r="AY181" s="27" t="s">
        <v>1822</v>
      </c>
      <c r="AZ181" s="27" t="s">
        <v>81</v>
      </c>
      <c r="BA181" s="27" t="s">
        <v>81</v>
      </c>
      <c r="BB181" s="27" t="s">
        <v>1823</v>
      </c>
      <c r="BC181" s="27" t="s">
        <v>81</v>
      </c>
      <c r="BD181" s="27" t="s">
        <v>81</v>
      </c>
      <c r="BE181" s="27" t="s">
        <v>81</v>
      </c>
      <c r="BF181" s="27" t="s">
        <v>81</v>
      </c>
      <c r="BG181" s="27" t="s">
        <v>1789</v>
      </c>
      <c r="BH181" s="27" t="s">
        <v>1196</v>
      </c>
      <c r="BI181" s="27" t="s">
        <v>1790</v>
      </c>
      <c r="BJ181" s="27" t="s">
        <v>1790</v>
      </c>
      <c r="BK181" s="27" t="s">
        <v>1790</v>
      </c>
      <c r="BL181" s="27" t="s">
        <v>81</v>
      </c>
      <c r="BM181" s="27" t="s">
        <v>81</v>
      </c>
      <c r="BO181" s="117">
        <f>AO181*E181</f>
        <v>0</v>
      </c>
      <c r="BP181" s="117">
        <f>AO181*Z181</f>
        <v>0</v>
      </c>
    </row>
    <row r="182">
      <c r="A182" s="48" t="s">
        <v>80</v>
      </c>
      <c r="B182" s="48" t="s">
        <v>81</v>
      </c>
      <c r="C182" s="58">
        <v>0</v>
      </c>
      <c r="D182" s="58">
        <v>0</v>
      </c>
      <c r="E182" s="64">
        <v>273.9</v>
      </c>
      <c r="F182" s="26" t="s">
        <v>1824</v>
      </c>
      <c r="G182" s="27" t="s">
        <v>1778</v>
      </c>
      <c r="H182" s="27" t="s">
        <v>1779</v>
      </c>
      <c r="I182" s="118" t="s">
        <v>1825</v>
      </c>
      <c r="J182" s="94" t="s">
        <v>86</v>
      </c>
      <c r="L182" s="27" t="s">
        <v>81</v>
      </c>
      <c r="M182" s="27" t="s">
        <v>1781</v>
      </c>
      <c r="N182" s="27" t="s">
        <v>88</v>
      </c>
      <c r="O182" s="27" t="s">
        <v>1186</v>
      </c>
      <c r="P182" s="27" t="s">
        <v>1186</v>
      </c>
      <c r="Q182" s="27" t="s">
        <v>90</v>
      </c>
      <c r="R182" s="27" t="s">
        <v>127</v>
      </c>
      <c r="S182" s="95" t="s">
        <v>1826</v>
      </c>
      <c r="T182" s="31">
        <v>22</v>
      </c>
      <c r="U182" s="31">
        <v>70</v>
      </c>
      <c r="V182" s="89">
        <v>45156</v>
      </c>
      <c r="W182" s="89">
        <v>45156</v>
      </c>
      <c r="X182" s="27" t="s">
        <v>1827</v>
      </c>
      <c r="Y182" s="72">
        <v>32</v>
      </c>
      <c r="Z182" s="76">
        <v>0.037</v>
      </c>
      <c r="AA182" s="28" t="s">
        <v>1784</v>
      </c>
      <c r="AB182" s="28" t="s">
        <v>81</v>
      </c>
      <c r="AC182" s="28" t="s">
        <v>1785</v>
      </c>
      <c r="AD182" s="28" t="s">
        <v>96</v>
      </c>
      <c r="AE182" s="28" t="s">
        <v>81</v>
      </c>
      <c r="AF182" s="28" t="s">
        <v>81</v>
      </c>
      <c r="AG182" s="28" t="s">
        <v>97</v>
      </c>
      <c r="AH182" s="28" t="s">
        <v>81</v>
      </c>
      <c r="AI182" s="28" t="s">
        <v>98</v>
      </c>
      <c r="AJ182" s="28" t="s">
        <v>81</v>
      </c>
      <c r="AK182" s="28" t="s">
        <v>81</v>
      </c>
      <c r="AL182" s="28" t="s">
        <v>1828</v>
      </c>
      <c r="AM182" s="28" t="s">
        <v>100</v>
      </c>
      <c r="AN182" s="27" t="s">
        <v>167</v>
      </c>
      <c r="AO182" s="72">
        <f>C182*U182+D182</f>
        <v>0</v>
      </c>
      <c r="AP182" s="27" t="s">
        <v>81</v>
      </c>
      <c r="AQ182" s="27" t="s">
        <v>81</v>
      </c>
      <c r="AR182" s="29" t="s">
        <v>81</v>
      </c>
      <c r="AS182" s="29" t="s">
        <v>81</v>
      </c>
      <c r="AT182" s="79" t="s">
        <v>81</v>
      </c>
      <c r="AW182" s="80" t="s">
        <v>81</v>
      </c>
      <c r="AX182" s="27" t="s">
        <v>81</v>
      </c>
      <c r="AY182" s="27" t="s">
        <v>1829</v>
      </c>
      <c r="AZ182" s="27" t="s">
        <v>81</v>
      </c>
      <c r="BA182" s="27" t="s">
        <v>81</v>
      </c>
      <c r="BB182" s="27" t="s">
        <v>1830</v>
      </c>
      <c r="BC182" s="27" t="s">
        <v>81</v>
      </c>
      <c r="BD182" s="27" t="s">
        <v>81</v>
      </c>
      <c r="BE182" s="27" t="s">
        <v>81</v>
      </c>
      <c r="BF182" s="27" t="s">
        <v>81</v>
      </c>
      <c r="BG182" s="27" t="s">
        <v>1789</v>
      </c>
      <c r="BH182" s="27" t="s">
        <v>1196</v>
      </c>
      <c r="BI182" s="27" t="s">
        <v>1790</v>
      </c>
      <c r="BJ182" s="27" t="s">
        <v>1790</v>
      </c>
      <c r="BK182" s="27" t="s">
        <v>1790</v>
      </c>
      <c r="BL182" s="27" t="s">
        <v>81</v>
      </c>
      <c r="BM182" s="27" t="s">
        <v>81</v>
      </c>
      <c r="BO182" s="117">
        <f>AO182*E182</f>
        <v>0</v>
      </c>
      <c r="BP182" s="117">
        <f>AO182*Z182</f>
        <v>0</v>
      </c>
    </row>
    <row r="183">
      <c r="A183" s="48" t="s">
        <v>80</v>
      </c>
      <c r="B183" s="48" t="s">
        <v>81</v>
      </c>
      <c r="C183" s="58">
        <v>0</v>
      </c>
      <c r="D183" s="58">
        <v>0</v>
      </c>
      <c r="E183" s="64">
        <v>273.9</v>
      </c>
      <c r="F183" s="26" t="s">
        <v>1831</v>
      </c>
      <c r="G183" s="27" t="s">
        <v>1778</v>
      </c>
      <c r="H183" s="27" t="s">
        <v>1779</v>
      </c>
      <c r="I183" s="118" t="s">
        <v>1832</v>
      </c>
      <c r="J183" s="94" t="s">
        <v>86</v>
      </c>
      <c r="L183" s="27" t="s">
        <v>81</v>
      </c>
      <c r="M183" s="27" t="s">
        <v>1781</v>
      </c>
      <c r="N183" s="27" t="s">
        <v>88</v>
      </c>
      <c r="O183" s="27" t="s">
        <v>1186</v>
      </c>
      <c r="P183" s="27" t="s">
        <v>1186</v>
      </c>
      <c r="Q183" s="27" t="s">
        <v>90</v>
      </c>
      <c r="R183" s="27" t="s">
        <v>127</v>
      </c>
      <c r="S183" s="95" t="s">
        <v>1833</v>
      </c>
      <c r="T183" s="31">
        <v>22</v>
      </c>
      <c r="U183" s="31">
        <v>70</v>
      </c>
      <c r="V183" s="89">
        <v>45247</v>
      </c>
      <c r="W183" s="89">
        <v>45247</v>
      </c>
      <c r="X183" s="27" t="s">
        <v>1834</v>
      </c>
      <c r="Y183" s="72">
        <v>36</v>
      </c>
      <c r="Z183" s="76">
        <v>0.042</v>
      </c>
      <c r="AA183" s="28" t="s">
        <v>1784</v>
      </c>
      <c r="AB183" s="28" t="s">
        <v>81</v>
      </c>
      <c r="AC183" s="28" t="s">
        <v>1785</v>
      </c>
      <c r="AD183" s="28" t="s">
        <v>96</v>
      </c>
      <c r="AE183" s="28" t="s">
        <v>81</v>
      </c>
      <c r="AF183" s="28" t="s">
        <v>81</v>
      </c>
      <c r="AG183" s="28" t="s">
        <v>97</v>
      </c>
      <c r="AH183" s="28" t="s">
        <v>81</v>
      </c>
      <c r="AI183" s="28" t="s">
        <v>98</v>
      </c>
      <c r="AJ183" s="28" t="s">
        <v>81</v>
      </c>
      <c r="AK183" s="28" t="s">
        <v>81</v>
      </c>
      <c r="AL183" s="28" t="s">
        <v>1835</v>
      </c>
      <c r="AM183" s="28" t="s">
        <v>100</v>
      </c>
      <c r="AN183" s="27" t="s">
        <v>167</v>
      </c>
      <c r="AO183" s="72">
        <f>C183*U183+D183</f>
        <v>0</v>
      </c>
      <c r="AP183" s="27" t="s">
        <v>81</v>
      </c>
      <c r="AQ183" s="27" t="s">
        <v>81</v>
      </c>
      <c r="AR183" s="29" t="s">
        <v>81</v>
      </c>
      <c r="AS183" s="29" t="s">
        <v>81</v>
      </c>
      <c r="AT183" s="79" t="s">
        <v>81</v>
      </c>
      <c r="AW183" s="80" t="s">
        <v>81</v>
      </c>
      <c r="AX183" s="27" t="s">
        <v>81</v>
      </c>
      <c r="AY183" s="27" t="s">
        <v>1836</v>
      </c>
      <c r="AZ183" s="27" t="s">
        <v>81</v>
      </c>
      <c r="BA183" s="27" t="s">
        <v>81</v>
      </c>
      <c r="BB183" s="27" t="s">
        <v>1837</v>
      </c>
      <c r="BC183" s="27" t="s">
        <v>81</v>
      </c>
      <c r="BD183" s="27" t="s">
        <v>81</v>
      </c>
      <c r="BE183" s="27" t="s">
        <v>81</v>
      </c>
      <c r="BF183" s="27" t="s">
        <v>81</v>
      </c>
      <c r="BG183" s="27" t="s">
        <v>1789</v>
      </c>
      <c r="BH183" s="27" t="s">
        <v>1196</v>
      </c>
      <c r="BI183" s="27" t="s">
        <v>1790</v>
      </c>
      <c r="BJ183" s="27" t="s">
        <v>1790</v>
      </c>
      <c r="BK183" s="27" t="s">
        <v>1790</v>
      </c>
      <c r="BL183" s="27" t="s">
        <v>81</v>
      </c>
      <c r="BM183" s="27" t="s">
        <v>81</v>
      </c>
      <c r="BO183" s="117">
        <f>AO183*E183</f>
        <v>0</v>
      </c>
      <c r="BP183" s="117">
        <f>AO183*Z183</f>
        <v>0</v>
      </c>
    </row>
    <row r="184">
      <c r="A184" s="48" t="s">
        <v>80</v>
      </c>
      <c r="B184" s="48" t="s">
        <v>81</v>
      </c>
      <c r="C184" s="58">
        <v>0</v>
      </c>
      <c r="D184" s="58">
        <v>0</v>
      </c>
      <c r="E184" s="64">
        <v>63.8</v>
      </c>
      <c r="F184" s="26" t="s">
        <v>1838</v>
      </c>
      <c r="G184" s="27" t="s">
        <v>1778</v>
      </c>
      <c r="H184" s="27" t="s">
        <v>1779</v>
      </c>
      <c r="I184" s="118" t="s">
        <v>1839</v>
      </c>
      <c r="J184" s="94" t="s">
        <v>86</v>
      </c>
      <c r="L184" s="27" t="s">
        <v>81</v>
      </c>
      <c r="M184" s="27" t="s">
        <v>1840</v>
      </c>
      <c r="N184" s="27" t="s">
        <v>88</v>
      </c>
      <c r="O184" s="27" t="s">
        <v>1186</v>
      </c>
      <c r="P184" s="27" t="s">
        <v>1186</v>
      </c>
      <c r="Q184" s="27" t="s">
        <v>90</v>
      </c>
      <c r="R184" s="27" t="s">
        <v>127</v>
      </c>
      <c r="S184" s="95" t="s">
        <v>1841</v>
      </c>
      <c r="T184" s="31">
        <v>22</v>
      </c>
      <c r="U184" s="31">
        <v>70</v>
      </c>
      <c r="V184" s="89">
        <v>45131</v>
      </c>
      <c r="W184" s="89">
        <v>45131</v>
      </c>
      <c r="X184" s="27" t="s">
        <v>1842</v>
      </c>
      <c r="Y184" s="72">
        <v>32</v>
      </c>
      <c r="Z184" s="76">
        <v>0.037</v>
      </c>
      <c r="AA184" s="28" t="s">
        <v>1784</v>
      </c>
      <c r="AB184" s="28" t="s">
        <v>81</v>
      </c>
      <c r="AC184" s="28" t="s">
        <v>1785</v>
      </c>
      <c r="AD184" s="28" t="s">
        <v>96</v>
      </c>
      <c r="AE184" s="28" t="s">
        <v>81</v>
      </c>
      <c r="AF184" s="28" t="s">
        <v>658</v>
      </c>
      <c r="AG184" s="28" t="s">
        <v>97</v>
      </c>
      <c r="AH184" s="28" t="s">
        <v>81</v>
      </c>
      <c r="AI184" s="28" t="s">
        <v>98</v>
      </c>
      <c r="AJ184" s="28" t="s">
        <v>81</v>
      </c>
      <c r="AK184" s="28" t="s">
        <v>81</v>
      </c>
      <c r="AL184" s="28" t="s">
        <v>1843</v>
      </c>
      <c r="AM184" s="28" t="s">
        <v>100</v>
      </c>
      <c r="AN184" s="27" t="s">
        <v>167</v>
      </c>
      <c r="AO184" s="72">
        <f>C184*U184+D184</f>
        <v>0</v>
      </c>
      <c r="AP184" s="27" t="s">
        <v>81</v>
      </c>
      <c r="AQ184" s="27" t="s">
        <v>81</v>
      </c>
      <c r="AR184" s="29" t="s">
        <v>81</v>
      </c>
      <c r="AS184" s="29" t="s">
        <v>81</v>
      </c>
      <c r="AT184" s="79" t="s">
        <v>81</v>
      </c>
      <c r="AW184" s="80" t="s">
        <v>81</v>
      </c>
      <c r="AX184" s="27" t="s">
        <v>81</v>
      </c>
      <c r="AY184" s="27" t="s">
        <v>1844</v>
      </c>
      <c r="AZ184" s="27" t="s">
        <v>81</v>
      </c>
      <c r="BA184" s="27" t="s">
        <v>81</v>
      </c>
      <c r="BB184" s="27" t="s">
        <v>1845</v>
      </c>
      <c r="BC184" s="27" t="s">
        <v>81</v>
      </c>
      <c r="BD184" s="27" t="s">
        <v>81</v>
      </c>
      <c r="BE184" s="27" t="s">
        <v>81</v>
      </c>
      <c r="BF184" s="27" t="s">
        <v>81</v>
      </c>
      <c r="BG184" s="27" t="s">
        <v>1789</v>
      </c>
      <c r="BH184" s="27" t="s">
        <v>1196</v>
      </c>
      <c r="BI184" s="27" t="s">
        <v>1790</v>
      </c>
      <c r="BJ184" s="27" t="s">
        <v>1790</v>
      </c>
      <c r="BK184" s="27" t="s">
        <v>1790</v>
      </c>
      <c r="BL184" s="27" t="s">
        <v>81</v>
      </c>
      <c r="BM184" s="27" t="s">
        <v>81</v>
      </c>
      <c r="BO184" s="117">
        <f>AO184*E184</f>
        <v>0</v>
      </c>
      <c r="BP184" s="117">
        <f>AO184*Z184</f>
        <v>0</v>
      </c>
    </row>
    <row r="185">
      <c r="A185" s="48" t="s">
        <v>80</v>
      </c>
      <c r="B185" s="48" t="s">
        <v>81</v>
      </c>
      <c r="C185" s="58">
        <v>0</v>
      </c>
      <c r="D185" s="58">
        <v>0</v>
      </c>
      <c r="E185" s="64">
        <v>273.9</v>
      </c>
      <c r="F185" s="26" t="s">
        <v>1846</v>
      </c>
      <c r="G185" s="27" t="s">
        <v>1847</v>
      </c>
      <c r="H185" s="27" t="s">
        <v>1779</v>
      </c>
      <c r="I185" s="118" t="s">
        <v>1848</v>
      </c>
      <c r="J185" s="94" t="s">
        <v>86</v>
      </c>
      <c r="L185" s="27" t="s">
        <v>81</v>
      </c>
      <c r="M185" s="27" t="s">
        <v>1781</v>
      </c>
      <c r="N185" s="27" t="s">
        <v>88</v>
      </c>
      <c r="O185" s="27" t="s">
        <v>1186</v>
      </c>
      <c r="P185" s="27" t="s">
        <v>1186</v>
      </c>
      <c r="Q185" s="27" t="s">
        <v>90</v>
      </c>
      <c r="R185" s="27" t="s">
        <v>127</v>
      </c>
      <c r="S185" s="95" t="s">
        <v>1849</v>
      </c>
      <c r="T185" s="31">
        <v>22</v>
      </c>
      <c r="U185" s="31">
        <v>25</v>
      </c>
      <c r="V185" s="89">
        <v>45260</v>
      </c>
      <c r="W185" s="89">
        <v>45260</v>
      </c>
      <c r="X185" s="27" t="s">
        <v>1850</v>
      </c>
      <c r="Y185" s="72">
        <v>32</v>
      </c>
      <c r="Z185" s="76">
        <v>0.036</v>
      </c>
      <c r="AA185" s="28" t="s">
        <v>1784</v>
      </c>
      <c r="AB185" s="28" t="s">
        <v>81</v>
      </c>
      <c r="AC185" s="28" t="s">
        <v>1785</v>
      </c>
      <c r="AD185" s="28" t="s">
        <v>96</v>
      </c>
      <c r="AE185" s="28" t="s">
        <v>81</v>
      </c>
      <c r="AF185" s="28" t="s">
        <v>81</v>
      </c>
      <c r="AG185" s="28" t="s">
        <v>97</v>
      </c>
      <c r="AH185" s="28" t="s">
        <v>81</v>
      </c>
      <c r="AI185" s="28" t="s">
        <v>98</v>
      </c>
      <c r="AJ185" s="28" t="s">
        <v>81</v>
      </c>
      <c r="AK185" s="28" t="s">
        <v>81</v>
      </c>
      <c r="AL185" s="28" t="s">
        <v>1851</v>
      </c>
      <c r="AM185" s="28" t="s">
        <v>100</v>
      </c>
      <c r="AN185" s="27" t="s">
        <v>167</v>
      </c>
      <c r="AO185" s="72">
        <f>C185*U185+D185</f>
        <v>0</v>
      </c>
      <c r="AP185" s="27" t="s">
        <v>81</v>
      </c>
      <c r="AQ185" s="27" t="s">
        <v>81</v>
      </c>
      <c r="AR185" s="29" t="s">
        <v>81</v>
      </c>
      <c r="AS185" s="29" t="s">
        <v>81</v>
      </c>
      <c r="AT185" s="79" t="s">
        <v>81</v>
      </c>
      <c r="AW185" s="80" t="s">
        <v>81</v>
      </c>
      <c r="AX185" s="27" t="s">
        <v>81</v>
      </c>
      <c r="AY185" s="27" t="s">
        <v>1852</v>
      </c>
      <c r="AZ185" s="27" t="s">
        <v>81</v>
      </c>
      <c r="BA185" s="27" t="s">
        <v>1853</v>
      </c>
      <c r="BB185" s="27" t="s">
        <v>1854</v>
      </c>
      <c r="BC185" s="27" t="s">
        <v>81</v>
      </c>
      <c r="BD185" s="27" t="s">
        <v>81</v>
      </c>
      <c r="BE185" s="27" t="s">
        <v>81</v>
      </c>
      <c r="BF185" s="27" t="s">
        <v>81</v>
      </c>
      <c r="BG185" s="27" t="s">
        <v>1789</v>
      </c>
      <c r="BH185" s="27" t="s">
        <v>1196</v>
      </c>
      <c r="BI185" s="27" t="s">
        <v>1790</v>
      </c>
      <c r="BJ185" s="27" t="s">
        <v>1790</v>
      </c>
      <c r="BK185" s="27" t="s">
        <v>1790</v>
      </c>
      <c r="BL185" s="27" t="s">
        <v>81</v>
      </c>
      <c r="BM185" s="27" t="s">
        <v>81</v>
      </c>
      <c r="BO185" s="117">
        <f>AO185*E185</f>
        <v>0</v>
      </c>
      <c r="BP185" s="117">
        <f>AO185*Z185</f>
        <v>0</v>
      </c>
    </row>
    <row r="186">
      <c r="A186" s="48" t="s">
        <v>80</v>
      </c>
      <c r="B186" s="48" t="s">
        <v>81</v>
      </c>
      <c r="C186" s="58">
        <v>0</v>
      </c>
      <c r="D186" s="58">
        <v>0</v>
      </c>
      <c r="E186" s="64">
        <v>726</v>
      </c>
      <c r="F186" s="26" t="s">
        <v>1855</v>
      </c>
      <c r="G186" s="27" t="s">
        <v>1856</v>
      </c>
      <c r="H186" s="27" t="s">
        <v>1857</v>
      </c>
      <c r="I186" s="118" t="s">
        <v>1858</v>
      </c>
      <c r="J186" s="94" t="s">
        <v>86</v>
      </c>
      <c r="L186" s="27" t="s">
        <v>81</v>
      </c>
      <c r="M186" s="27" t="s">
        <v>220</v>
      </c>
      <c r="N186" s="27" t="s">
        <v>88</v>
      </c>
      <c r="O186" s="27" t="s">
        <v>89</v>
      </c>
      <c r="P186" s="27" t="s">
        <v>89</v>
      </c>
      <c r="Q186" s="27" t="s">
        <v>90</v>
      </c>
      <c r="R186" s="27" t="s">
        <v>91</v>
      </c>
      <c r="S186" s="95" t="s">
        <v>1859</v>
      </c>
      <c r="T186" s="31">
        <v>22</v>
      </c>
      <c r="U186" s="31">
        <v>6</v>
      </c>
      <c r="V186" s="89">
        <v>45503</v>
      </c>
      <c r="W186" s="89">
        <v>45503</v>
      </c>
      <c r="X186" s="27" t="s">
        <v>1860</v>
      </c>
      <c r="Y186" s="72">
        <v>432</v>
      </c>
      <c r="Z186" s="76">
        <v>0.393</v>
      </c>
      <c r="AA186" s="28" t="s">
        <v>94</v>
      </c>
      <c r="AB186" s="28" t="s">
        <v>81</v>
      </c>
      <c r="AC186" s="28" t="s">
        <v>116</v>
      </c>
      <c r="AD186" s="28" t="s">
        <v>96</v>
      </c>
      <c r="AE186" s="28" t="s">
        <v>81</v>
      </c>
      <c r="AF186" s="28" t="s">
        <v>81</v>
      </c>
      <c r="AG186" s="28" t="s">
        <v>97</v>
      </c>
      <c r="AH186" s="28" t="s">
        <v>1856</v>
      </c>
      <c r="AI186" s="28" t="s">
        <v>98</v>
      </c>
      <c r="AJ186" s="28" t="s">
        <v>81</v>
      </c>
      <c r="AK186" s="28" t="s">
        <v>81</v>
      </c>
      <c r="AL186" s="28" t="s">
        <v>1861</v>
      </c>
      <c r="AM186" s="28" t="s">
        <v>100</v>
      </c>
      <c r="AN186" s="27" t="s">
        <v>167</v>
      </c>
      <c r="AO186" s="72">
        <f>C186*U186+D186</f>
        <v>0</v>
      </c>
      <c r="AP186" s="27" t="s">
        <v>81</v>
      </c>
      <c r="AQ186" s="27" t="s">
        <v>81</v>
      </c>
      <c r="AR186" s="29" t="s">
        <v>81</v>
      </c>
      <c r="AS186" s="29" t="s">
        <v>81</v>
      </c>
      <c r="AT186" s="79" t="s">
        <v>81</v>
      </c>
      <c r="AW186" s="80" t="s">
        <v>81</v>
      </c>
      <c r="AX186" s="27" t="s">
        <v>81</v>
      </c>
      <c r="AY186" s="27" t="s">
        <v>1862</v>
      </c>
      <c r="AZ186" s="27" t="s">
        <v>81</v>
      </c>
      <c r="BA186" s="27" t="s">
        <v>1863</v>
      </c>
      <c r="BB186" s="27" t="s">
        <v>1864</v>
      </c>
      <c r="BC186" s="27" t="s">
        <v>81</v>
      </c>
      <c r="BD186" s="27" t="s">
        <v>81</v>
      </c>
      <c r="BE186" s="27" t="s">
        <v>81</v>
      </c>
      <c r="BF186" s="27" t="s">
        <v>81</v>
      </c>
      <c r="BG186" s="27" t="s">
        <v>1865</v>
      </c>
      <c r="BH186" s="27" t="s">
        <v>106</v>
      </c>
      <c r="BI186" s="27" t="s">
        <v>107</v>
      </c>
      <c r="BJ186" s="27" t="s">
        <v>108</v>
      </c>
      <c r="BK186" s="27" t="s">
        <v>109</v>
      </c>
      <c r="BL186" s="27" t="s">
        <v>81</v>
      </c>
      <c r="BM186" s="27" t="s">
        <v>81</v>
      </c>
      <c r="BO186" s="117">
        <f>AO186*E186</f>
        <v>0</v>
      </c>
      <c r="BP186" s="117">
        <f>AO186*Z186</f>
        <v>0</v>
      </c>
    </row>
    <row r="187">
      <c r="A187" s="48" t="s">
        <v>80</v>
      </c>
      <c r="B187" s="48" t="s">
        <v>81</v>
      </c>
      <c r="C187" s="58">
        <v>0</v>
      </c>
      <c r="D187" s="58">
        <v>0</v>
      </c>
      <c r="E187" s="64">
        <v>633.6</v>
      </c>
      <c r="F187" s="26" t="s">
        <v>1866</v>
      </c>
      <c r="G187" s="27" t="s">
        <v>1867</v>
      </c>
      <c r="H187" s="27" t="s">
        <v>1857</v>
      </c>
      <c r="I187" s="118" t="s">
        <v>1868</v>
      </c>
      <c r="J187" s="94" t="s">
        <v>86</v>
      </c>
      <c r="L187" s="27" t="s">
        <v>81</v>
      </c>
      <c r="M187" s="27" t="s">
        <v>854</v>
      </c>
      <c r="N187" s="27" t="s">
        <v>88</v>
      </c>
      <c r="O187" s="27" t="s">
        <v>1186</v>
      </c>
      <c r="P187" s="27" t="s">
        <v>1186</v>
      </c>
      <c r="Q187" s="27" t="s">
        <v>90</v>
      </c>
      <c r="R187" s="27" t="s">
        <v>91</v>
      </c>
      <c r="S187" s="95" t="s">
        <v>1869</v>
      </c>
      <c r="T187" s="31">
        <v>22</v>
      </c>
      <c r="U187" s="31">
        <v>20</v>
      </c>
      <c r="V187" s="89">
        <v>45474</v>
      </c>
      <c r="W187" s="89">
        <v>45474</v>
      </c>
      <c r="X187" s="27" t="s">
        <v>1870</v>
      </c>
      <c r="Y187" s="72">
        <v>128</v>
      </c>
      <c r="Z187" s="76">
        <v>0.28</v>
      </c>
      <c r="AA187" s="28" t="s">
        <v>1871</v>
      </c>
      <c r="AB187" s="28" t="s">
        <v>81</v>
      </c>
      <c r="AC187" s="28" t="s">
        <v>1872</v>
      </c>
      <c r="AD187" s="28" t="s">
        <v>96</v>
      </c>
      <c r="AE187" s="28" t="s">
        <v>81</v>
      </c>
      <c r="AF187" s="28" t="s">
        <v>81</v>
      </c>
      <c r="AG187" s="28" t="s">
        <v>117</v>
      </c>
      <c r="AH187" s="28" t="s">
        <v>1873</v>
      </c>
      <c r="AI187" s="28" t="s">
        <v>98</v>
      </c>
      <c r="AJ187" s="28" t="s">
        <v>81</v>
      </c>
      <c r="AK187" s="28" t="s">
        <v>81</v>
      </c>
      <c r="AL187" s="28" t="s">
        <v>1874</v>
      </c>
      <c r="AM187" s="28" t="s">
        <v>100</v>
      </c>
      <c r="AN187" s="27" t="s">
        <v>101</v>
      </c>
      <c r="AO187" s="72">
        <f>C187*U187+D187</f>
        <v>0</v>
      </c>
      <c r="AP187" s="27" t="s">
        <v>81</v>
      </c>
      <c r="AQ187" s="27" t="s">
        <v>81</v>
      </c>
      <c r="AR187" s="29" t="s">
        <v>81</v>
      </c>
      <c r="AS187" s="29" t="s">
        <v>81</v>
      </c>
      <c r="AT187" s="79" t="s">
        <v>81</v>
      </c>
      <c r="AW187" s="80" t="s">
        <v>81</v>
      </c>
      <c r="AX187" s="27" t="s">
        <v>81</v>
      </c>
      <c r="AY187" s="27" t="s">
        <v>1875</v>
      </c>
      <c r="AZ187" s="27" t="s">
        <v>81</v>
      </c>
      <c r="BA187" s="27" t="s">
        <v>1876</v>
      </c>
      <c r="BB187" s="27" t="s">
        <v>1877</v>
      </c>
      <c r="BC187" s="27" t="s">
        <v>81</v>
      </c>
      <c r="BD187" s="27" t="s">
        <v>81</v>
      </c>
      <c r="BE187" s="27" t="s">
        <v>81</v>
      </c>
      <c r="BF187" s="27" t="s">
        <v>81</v>
      </c>
      <c r="BG187" s="27" t="s">
        <v>1865</v>
      </c>
      <c r="BH187" s="27" t="s">
        <v>1196</v>
      </c>
      <c r="BI187" s="27" t="s">
        <v>1197</v>
      </c>
      <c r="BJ187" s="27" t="s">
        <v>1197</v>
      </c>
      <c r="BK187" s="27" t="s">
        <v>1197</v>
      </c>
      <c r="BL187" s="27" t="s">
        <v>81</v>
      </c>
      <c r="BM187" s="27" t="s">
        <v>81</v>
      </c>
      <c r="BO187" s="117">
        <f>AO187*E187</f>
        <v>0</v>
      </c>
      <c r="BP187" s="117">
        <f>AO187*Z187</f>
        <v>0</v>
      </c>
    </row>
    <row r="188">
      <c r="A188" s="48" t="s">
        <v>80</v>
      </c>
      <c r="B188" s="48" t="s">
        <v>81</v>
      </c>
      <c r="C188" s="58">
        <v>0</v>
      </c>
      <c r="D188" s="58">
        <v>0</v>
      </c>
      <c r="E188" s="64">
        <v>891</v>
      </c>
      <c r="F188" s="26" t="s">
        <v>1878</v>
      </c>
      <c r="G188" s="27" t="s">
        <v>1879</v>
      </c>
      <c r="H188" s="27" t="s">
        <v>1857</v>
      </c>
      <c r="I188" s="118" t="s">
        <v>1880</v>
      </c>
      <c r="J188" s="94" t="s">
        <v>88</v>
      </c>
      <c r="L188" s="27" t="s">
        <v>81</v>
      </c>
      <c r="M188" s="27" t="s">
        <v>248</v>
      </c>
      <c r="N188" s="27" t="s">
        <v>88</v>
      </c>
      <c r="O188" s="27" t="s">
        <v>1881</v>
      </c>
      <c r="P188" s="27" t="s">
        <v>1881</v>
      </c>
      <c r="Q188" s="27" t="s">
        <v>234</v>
      </c>
      <c r="R188" s="27" t="s">
        <v>91</v>
      </c>
      <c r="S188" s="95" t="s">
        <v>1882</v>
      </c>
      <c r="T188" s="31">
        <v>22</v>
      </c>
      <c r="U188" s="31">
        <v>6</v>
      </c>
      <c r="X188" s="27" t="s">
        <v>1883</v>
      </c>
      <c r="Y188" s="72">
        <v>560</v>
      </c>
      <c r="Z188" s="76">
        <v>0.53</v>
      </c>
      <c r="AA188" s="28" t="s">
        <v>237</v>
      </c>
      <c r="AB188" s="28" t="s">
        <v>81</v>
      </c>
      <c r="AC188" s="28" t="s">
        <v>81</v>
      </c>
      <c r="AD188" s="28" t="s">
        <v>515</v>
      </c>
      <c r="AE188" s="28" t="s">
        <v>81</v>
      </c>
      <c r="AF188" s="28" t="s">
        <v>81</v>
      </c>
      <c r="AG188" s="28" t="s">
        <v>595</v>
      </c>
      <c r="AH188" s="28" t="s">
        <v>81</v>
      </c>
      <c r="AI188" s="28" t="s">
        <v>98</v>
      </c>
      <c r="AJ188" s="28" t="s">
        <v>81</v>
      </c>
      <c r="AK188" s="28" t="s">
        <v>81</v>
      </c>
      <c r="AL188" s="28" t="s">
        <v>1884</v>
      </c>
      <c r="AM188" s="28" t="s">
        <v>100</v>
      </c>
      <c r="AN188" s="27" t="s">
        <v>101</v>
      </c>
      <c r="AO188" s="72">
        <f>C188*U188+D188</f>
        <v>0</v>
      </c>
      <c r="AP188" s="27" t="s">
        <v>81</v>
      </c>
      <c r="AQ188" s="27" t="s">
        <v>81</v>
      </c>
      <c r="AR188" s="29" t="s">
        <v>81</v>
      </c>
      <c r="AS188" s="29" t="s">
        <v>81</v>
      </c>
      <c r="AT188" s="79" t="s">
        <v>81</v>
      </c>
      <c r="AW188" s="80" t="s">
        <v>81</v>
      </c>
      <c r="AX188" s="27" t="s">
        <v>81</v>
      </c>
      <c r="AY188" s="27" t="s">
        <v>1885</v>
      </c>
      <c r="AZ188" s="27" t="s">
        <v>81</v>
      </c>
      <c r="BA188" s="27" t="s">
        <v>81</v>
      </c>
      <c r="BB188" s="27" t="s">
        <v>1886</v>
      </c>
      <c r="BC188" s="27" t="s">
        <v>81</v>
      </c>
      <c r="BD188" s="27" t="s">
        <v>81</v>
      </c>
      <c r="BE188" s="27" t="s">
        <v>81</v>
      </c>
      <c r="BF188" s="27" t="s">
        <v>81</v>
      </c>
      <c r="BG188" s="27" t="s">
        <v>1865</v>
      </c>
      <c r="BH188" s="27" t="s">
        <v>106</v>
      </c>
      <c r="BI188" s="27" t="s">
        <v>1887</v>
      </c>
      <c r="BJ188" s="27" t="s">
        <v>1888</v>
      </c>
      <c r="BK188" s="27" t="s">
        <v>1889</v>
      </c>
      <c r="BL188" s="27" t="s">
        <v>81</v>
      </c>
      <c r="BM188" s="27" t="s">
        <v>158</v>
      </c>
      <c r="BO188" s="117">
        <f>AO188*E188</f>
        <v>0</v>
      </c>
      <c r="BP188" s="117">
        <f>AO188*Z188</f>
        <v>0</v>
      </c>
    </row>
    <row r="189">
      <c r="A189" s="48" t="s">
        <v>80</v>
      </c>
      <c r="B189" s="48" t="s">
        <v>81</v>
      </c>
      <c r="C189" s="58">
        <v>0</v>
      </c>
      <c r="D189" s="58">
        <v>0</v>
      </c>
      <c r="E189" s="64">
        <v>613.8</v>
      </c>
      <c r="F189" s="26" t="s">
        <v>1890</v>
      </c>
      <c r="G189" s="27" t="s">
        <v>1891</v>
      </c>
      <c r="H189" s="27" t="s">
        <v>1857</v>
      </c>
      <c r="I189" s="118" t="s">
        <v>1892</v>
      </c>
      <c r="J189" s="94" t="s">
        <v>86</v>
      </c>
      <c r="L189" s="27" t="s">
        <v>81</v>
      </c>
      <c r="M189" s="27" t="s">
        <v>1525</v>
      </c>
      <c r="N189" s="27" t="s">
        <v>88</v>
      </c>
      <c r="O189" s="27" t="s">
        <v>89</v>
      </c>
      <c r="P189" s="27" t="s">
        <v>89</v>
      </c>
      <c r="Q189" s="27" t="s">
        <v>90</v>
      </c>
      <c r="R189" s="27" t="s">
        <v>91</v>
      </c>
      <c r="S189" s="95" t="s">
        <v>1893</v>
      </c>
      <c r="T189" s="31">
        <v>22</v>
      </c>
      <c r="U189" s="31">
        <v>10</v>
      </c>
      <c r="V189" s="89">
        <v>45467</v>
      </c>
      <c r="W189" s="89">
        <v>45467</v>
      </c>
      <c r="X189" s="27" t="s">
        <v>1894</v>
      </c>
      <c r="Y189" s="72">
        <v>352</v>
      </c>
      <c r="Z189" s="76">
        <v>0.344</v>
      </c>
      <c r="AA189" s="28" t="s">
        <v>94</v>
      </c>
      <c r="AB189" s="28" t="s">
        <v>81</v>
      </c>
      <c r="AC189" s="28" t="s">
        <v>116</v>
      </c>
      <c r="AD189" s="28" t="s">
        <v>96</v>
      </c>
      <c r="AE189" s="28" t="s">
        <v>81</v>
      </c>
      <c r="AF189" s="28" t="s">
        <v>81</v>
      </c>
      <c r="AG189" s="28" t="s">
        <v>1895</v>
      </c>
      <c r="AH189" s="28" t="s">
        <v>81</v>
      </c>
      <c r="AI189" s="28" t="s">
        <v>98</v>
      </c>
      <c r="AJ189" s="28" t="s">
        <v>81</v>
      </c>
      <c r="AK189" s="28" t="s">
        <v>81</v>
      </c>
      <c r="AL189" s="28" t="s">
        <v>1896</v>
      </c>
      <c r="AM189" s="28" t="s">
        <v>100</v>
      </c>
      <c r="AN189" s="27" t="s">
        <v>167</v>
      </c>
      <c r="AO189" s="72">
        <f>C189*U189+D189</f>
        <v>0</v>
      </c>
      <c r="AP189" s="27" t="s">
        <v>81</v>
      </c>
      <c r="AQ189" s="27" t="s">
        <v>81</v>
      </c>
      <c r="AR189" s="29" t="s">
        <v>81</v>
      </c>
      <c r="AS189" s="29" t="s">
        <v>81</v>
      </c>
      <c r="AT189" s="79" t="s">
        <v>81</v>
      </c>
      <c r="AW189" s="80" t="s">
        <v>81</v>
      </c>
      <c r="AX189" s="27" t="s">
        <v>81</v>
      </c>
      <c r="AY189" s="27" t="s">
        <v>1897</v>
      </c>
      <c r="AZ189" s="27" t="s">
        <v>81</v>
      </c>
      <c r="BA189" s="27" t="s">
        <v>1898</v>
      </c>
      <c r="BB189" s="27" t="s">
        <v>1899</v>
      </c>
      <c r="BC189" s="27" t="s">
        <v>81</v>
      </c>
      <c r="BD189" s="27" t="s">
        <v>81</v>
      </c>
      <c r="BE189" s="27" t="s">
        <v>81</v>
      </c>
      <c r="BF189" s="27" t="s">
        <v>81</v>
      </c>
      <c r="BG189" s="27" t="s">
        <v>1865</v>
      </c>
      <c r="BH189" s="27" t="s">
        <v>106</v>
      </c>
      <c r="BI189" s="27" t="s">
        <v>107</v>
      </c>
      <c r="BJ189" s="27" t="s">
        <v>108</v>
      </c>
      <c r="BK189" s="27" t="s">
        <v>109</v>
      </c>
      <c r="BL189" s="27" t="s">
        <v>81</v>
      </c>
      <c r="BM189" s="27" t="s">
        <v>81</v>
      </c>
      <c r="BO189" s="117">
        <f>AO189*E189</f>
        <v>0</v>
      </c>
      <c r="BP189" s="117">
        <f>AO189*Z189</f>
        <v>0</v>
      </c>
    </row>
    <row r="190">
      <c r="A190" s="48" t="s">
        <v>80</v>
      </c>
      <c r="B190" s="48" t="s">
        <v>81</v>
      </c>
      <c r="C190" s="58">
        <v>0</v>
      </c>
      <c r="D190" s="58">
        <v>0</v>
      </c>
      <c r="E190" s="64">
        <v>818.4</v>
      </c>
      <c r="F190" s="26" t="s">
        <v>1900</v>
      </c>
      <c r="G190" s="27" t="s">
        <v>1901</v>
      </c>
      <c r="H190" s="27" t="s">
        <v>1857</v>
      </c>
      <c r="I190" s="118" t="s">
        <v>1902</v>
      </c>
      <c r="J190" s="94" t="s">
        <v>86</v>
      </c>
      <c r="L190" s="27" t="s">
        <v>81</v>
      </c>
      <c r="M190" s="27" t="s">
        <v>288</v>
      </c>
      <c r="N190" s="27" t="s">
        <v>88</v>
      </c>
      <c r="O190" s="27" t="s">
        <v>1186</v>
      </c>
      <c r="P190" s="27" t="s">
        <v>1186</v>
      </c>
      <c r="Q190" s="27" t="s">
        <v>90</v>
      </c>
      <c r="R190" s="27" t="s">
        <v>91</v>
      </c>
      <c r="S190" s="95" t="s">
        <v>1903</v>
      </c>
      <c r="T190" s="31">
        <v>22</v>
      </c>
      <c r="U190" s="31">
        <v>16</v>
      </c>
      <c r="V190" s="89">
        <v>45807</v>
      </c>
      <c r="W190" s="89">
        <v>45807</v>
      </c>
      <c r="X190" s="27" t="s">
        <v>1904</v>
      </c>
      <c r="Y190" s="72">
        <v>120</v>
      </c>
      <c r="Z190" s="76">
        <v>0.208</v>
      </c>
      <c r="AA190" s="28" t="s">
        <v>1871</v>
      </c>
      <c r="AB190" s="28" t="s">
        <v>81</v>
      </c>
      <c r="AC190" s="28" t="s">
        <v>1905</v>
      </c>
      <c r="AD190" s="28" t="s">
        <v>96</v>
      </c>
      <c r="AE190" s="28" t="s">
        <v>81</v>
      </c>
      <c r="AF190" s="28" t="s">
        <v>81</v>
      </c>
      <c r="AG190" s="28" t="s">
        <v>117</v>
      </c>
      <c r="AH190" s="28" t="s">
        <v>1906</v>
      </c>
      <c r="AI190" s="28" t="s">
        <v>98</v>
      </c>
      <c r="AJ190" s="28" t="s">
        <v>81</v>
      </c>
      <c r="AK190" s="28" t="s">
        <v>81</v>
      </c>
      <c r="AL190" s="28" t="s">
        <v>1907</v>
      </c>
      <c r="AM190" s="28" t="s">
        <v>100</v>
      </c>
      <c r="AN190" s="27" t="s">
        <v>401</v>
      </c>
      <c r="AO190" s="72">
        <f>C190*U190+D190</f>
        <v>0</v>
      </c>
      <c r="AP190" s="119" t="s">
        <v>1908</v>
      </c>
      <c r="AQ190" s="27" t="s">
        <v>81</v>
      </c>
      <c r="AR190" s="29" t="s">
        <v>81</v>
      </c>
      <c r="AS190" s="29" t="s">
        <v>81</v>
      </c>
      <c r="AT190" s="79" t="s">
        <v>81</v>
      </c>
      <c r="AW190" s="80" t="s">
        <v>81</v>
      </c>
      <c r="AX190" s="27" t="s">
        <v>81</v>
      </c>
      <c r="AY190" s="27" t="s">
        <v>1909</v>
      </c>
      <c r="AZ190" s="27" t="s">
        <v>81</v>
      </c>
      <c r="BA190" s="27" t="s">
        <v>1910</v>
      </c>
      <c r="BB190" s="27" t="s">
        <v>1911</v>
      </c>
      <c r="BC190" s="27" t="s">
        <v>81</v>
      </c>
      <c r="BD190" s="27" t="s">
        <v>81</v>
      </c>
      <c r="BE190" s="27" t="s">
        <v>81</v>
      </c>
      <c r="BF190" s="27" t="s">
        <v>81</v>
      </c>
      <c r="BG190" s="27" t="s">
        <v>1865</v>
      </c>
      <c r="BH190" s="27" t="s">
        <v>1196</v>
      </c>
      <c r="BI190" s="27" t="s">
        <v>1912</v>
      </c>
      <c r="BJ190" s="27" t="s">
        <v>1913</v>
      </c>
      <c r="BK190" s="27" t="s">
        <v>1913</v>
      </c>
      <c r="BL190" s="27" t="s">
        <v>81</v>
      </c>
      <c r="BM190" s="27" t="s">
        <v>81</v>
      </c>
      <c r="BO190" s="117">
        <f>AO190*E190</f>
        <v>0</v>
      </c>
      <c r="BP190" s="117">
        <f>AO190*Z190</f>
        <v>0</v>
      </c>
    </row>
    <row r="191">
      <c r="A191" s="48" t="s">
        <v>80</v>
      </c>
      <c r="B191" s="48" t="s">
        <v>81</v>
      </c>
      <c r="C191" s="58">
        <v>0</v>
      </c>
      <c r="D191" s="58">
        <v>0</v>
      </c>
      <c r="E191" s="64">
        <v>679.8</v>
      </c>
      <c r="F191" s="26" t="s">
        <v>1914</v>
      </c>
      <c r="G191" s="27" t="s">
        <v>1915</v>
      </c>
      <c r="H191" s="27" t="s">
        <v>1857</v>
      </c>
      <c r="I191" s="118" t="s">
        <v>1916</v>
      </c>
      <c r="J191" s="94" t="s">
        <v>86</v>
      </c>
      <c r="L191" s="27" t="s">
        <v>81</v>
      </c>
      <c r="M191" s="27" t="s">
        <v>273</v>
      </c>
      <c r="N191" s="27" t="s">
        <v>88</v>
      </c>
      <c r="O191" s="27" t="s">
        <v>622</v>
      </c>
      <c r="P191" s="27" t="s">
        <v>622</v>
      </c>
      <c r="Q191" s="27" t="s">
        <v>90</v>
      </c>
      <c r="R191" s="27" t="s">
        <v>91</v>
      </c>
      <c r="S191" s="95" t="s">
        <v>1917</v>
      </c>
      <c r="T191" s="31">
        <v>22</v>
      </c>
      <c r="U191" s="31">
        <v>8</v>
      </c>
      <c r="V191" s="89">
        <v>45552</v>
      </c>
      <c r="W191" s="89">
        <v>45552</v>
      </c>
      <c r="X191" s="27" t="s">
        <v>1918</v>
      </c>
      <c r="Y191" s="72">
        <v>384</v>
      </c>
      <c r="Z191" s="76">
        <v>0.373</v>
      </c>
      <c r="AA191" s="28" t="s">
        <v>94</v>
      </c>
      <c r="AB191" s="28" t="s">
        <v>81</v>
      </c>
      <c r="AC191" s="28" t="s">
        <v>116</v>
      </c>
      <c r="AD191" s="28" t="s">
        <v>96</v>
      </c>
      <c r="AE191" s="28" t="s">
        <v>81</v>
      </c>
      <c r="AF191" s="28" t="s">
        <v>81</v>
      </c>
      <c r="AG191" s="28" t="s">
        <v>305</v>
      </c>
      <c r="AH191" s="28" t="s">
        <v>1919</v>
      </c>
      <c r="AI191" s="28" t="s">
        <v>98</v>
      </c>
      <c r="AJ191" s="28" t="s">
        <v>81</v>
      </c>
      <c r="AK191" s="28" t="s">
        <v>81</v>
      </c>
      <c r="AL191" s="28" t="s">
        <v>1920</v>
      </c>
      <c r="AM191" s="28" t="s">
        <v>100</v>
      </c>
      <c r="AN191" s="27" t="s">
        <v>167</v>
      </c>
      <c r="AO191" s="72">
        <f>C191*U191+D191</f>
        <v>0</v>
      </c>
      <c r="AP191" s="27" t="s">
        <v>81</v>
      </c>
      <c r="AQ191" s="27" t="s">
        <v>81</v>
      </c>
      <c r="AR191" s="29" t="s">
        <v>81</v>
      </c>
      <c r="AS191" s="29" t="s">
        <v>81</v>
      </c>
      <c r="AT191" s="79" t="s">
        <v>81</v>
      </c>
      <c r="AW191" s="80" t="s">
        <v>81</v>
      </c>
      <c r="AX191" s="27" t="s">
        <v>81</v>
      </c>
      <c r="AY191" s="27" t="s">
        <v>1921</v>
      </c>
      <c r="AZ191" s="27" t="s">
        <v>81</v>
      </c>
      <c r="BA191" s="27" t="s">
        <v>1922</v>
      </c>
      <c r="BB191" s="27" t="s">
        <v>1923</v>
      </c>
      <c r="BC191" s="27" t="s">
        <v>81</v>
      </c>
      <c r="BD191" s="27" t="s">
        <v>81</v>
      </c>
      <c r="BE191" s="27" t="s">
        <v>81</v>
      </c>
      <c r="BF191" s="27" t="s">
        <v>81</v>
      </c>
      <c r="BG191" s="27" t="s">
        <v>1865</v>
      </c>
      <c r="BH191" s="27" t="s">
        <v>106</v>
      </c>
      <c r="BI191" s="27" t="s">
        <v>107</v>
      </c>
      <c r="BJ191" s="27" t="s">
        <v>108</v>
      </c>
      <c r="BK191" s="27" t="s">
        <v>109</v>
      </c>
      <c r="BL191" s="27" t="s">
        <v>81</v>
      </c>
      <c r="BM191" s="27" t="s">
        <v>158</v>
      </c>
      <c r="BO191" s="117">
        <f>AO191*E191</f>
        <v>0</v>
      </c>
      <c r="BP191" s="117">
        <f>AO191*Z191</f>
        <v>0</v>
      </c>
    </row>
    <row r="192">
      <c r="A192" s="48" t="s">
        <v>80</v>
      </c>
      <c r="B192" s="48" t="s">
        <v>81</v>
      </c>
      <c r="C192" s="58">
        <v>0</v>
      </c>
      <c r="D192" s="58">
        <v>0</v>
      </c>
      <c r="E192" s="64">
        <v>772.2</v>
      </c>
      <c r="F192" s="26" t="s">
        <v>1924</v>
      </c>
      <c r="G192" s="27" t="s">
        <v>1925</v>
      </c>
      <c r="H192" s="27" t="s">
        <v>1857</v>
      </c>
      <c r="I192" s="118" t="s">
        <v>1926</v>
      </c>
      <c r="J192" s="94" t="s">
        <v>129</v>
      </c>
      <c r="L192" s="27" t="s">
        <v>81</v>
      </c>
      <c r="M192" s="27" t="s">
        <v>678</v>
      </c>
      <c r="N192" s="27" t="s">
        <v>88</v>
      </c>
      <c r="O192" s="27" t="s">
        <v>148</v>
      </c>
      <c r="P192" s="27" t="s">
        <v>148</v>
      </c>
      <c r="Q192" s="27" t="s">
        <v>90</v>
      </c>
      <c r="R192" s="27" t="s">
        <v>91</v>
      </c>
      <c r="S192" s="95" t="s">
        <v>1927</v>
      </c>
      <c r="T192" s="31">
        <v>22</v>
      </c>
      <c r="U192" s="31">
        <v>3</v>
      </c>
      <c r="V192" s="89">
        <v>45548</v>
      </c>
      <c r="W192" s="89">
        <v>45548</v>
      </c>
      <c r="X192" s="27" t="s">
        <v>1928</v>
      </c>
      <c r="Y192" s="72">
        <v>688</v>
      </c>
      <c r="Z192" s="76">
        <v>0.627</v>
      </c>
      <c r="AA192" s="28" t="s">
        <v>94</v>
      </c>
      <c r="AB192" s="28" t="s">
        <v>81</v>
      </c>
      <c r="AC192" s="28" t="s">
        <v>116</v>
      </c>
      <c r="AD192" s="28" t="s">
        <v>96</v>
      </c>
      <c r="AE192" s="28" t="s">
        <v>81</v>
      </c>
      <c r="AF192" s="28" t="s">
        <v>81</v>
      </c>
      <c r="AG192" s="28" t="s">
        <v>97</v>
      </c>
      <c r="AH192" s="28" t="s">
        <v>81</v>
      </c>
      <c r="AI192" s="28" t="s">
        <v>98</v>
      </c>
      <c r="AJ192" s="28" t="s">
        <v>81</v>
      </c>
      <c r="AK192" s="28" t="s">
        <v>81</v>
      </c>
      <c r="AL192" s="28" t="s">
        <v>1929</v>
      </c>
      <c r="AM192" s="28" t="s">
        <v>100</v>
      </c>
      <c r="AN192" s="27" t="s">
        <v>81</v>
      </c>
      <c r="AO192" s="72">
        <f>C192*U192+D192</f>
        <v>0</v>
      </c>
      <c r="AP192" s="27" t="s">
        <v>81</v>
      </c>
      <c r="AQ192" s="27" t="s">
        <v>81</v>
      </c>
      <c r="AR192" s="29" t="s">
        <v>81</v>
      </c>
      <c r="AS192" s="29" t="s">
        <v>81</v>
      </c>
      <c r="AT192" s="79" t="s">
        <v>81</v>
      </c>
      <c r="AW192" s="80" t="s">
        <v>81</v>
      </c>
      <c r="AX192" s="27" t="s">
        <v>81</v>
      </c>
      <c r="AY192" s="27" t="s">
        <v>1930</v>
      </c>
      <c r="AZ192" s="27" t="s">
        <v>81</v>
      </c>
      <c r="BA192" s="27" t="s">
        <v>1931</v>
      </c>
      <c r="BB192" s="27" t="s">
        <v>1932</v>
      </c>
      <c r="BC192" s="27" t="s">
        <v>81</v>
      </c>
      <c r="BD192" s="27" t="s">
        <v>81</v>
      </c>
      <c r="BE192" s="27" t="s">
        <v>81</v>
      </c>
      <c r="BF192" s="27" t="s">
        <v>81</v>
      </c>
      <c r="BG192" s="27" t="s">
        <v>1865</v>
      </c>
      <c r="BH192" s="27" t="s">
        <v>106</v>
      </c>
      <c r="BI192" s="27" t="s">
        <v>107</v>
      </c>
      <c r="BJ192" s="27" t="s">
        <v>156</v>
      </c>
      <c r="BK192" s="27" t="s">
        <v>157</v>
      </c>
      <c r="BL192" s="27" t="s">
        <v>81</v>
      </c>
      <c r="BM192" s="27" t="s">
        <v>158</v>
      </c>
      <c r="BO192" s="117">
        <f>AO192*E192</f>
        <v>0</v>
      </c>
      <c r="BP192" s="117">
        <f>AO192*Z192</f>
        <v>0</v>
      </c>
    </row>
    <row r="193">
      <c r="A193" s="48" t="s">
        <v>80</v>
      </c>
      <c r="B193" s="48" t="s">
        <v>81</v>
      </c>
      <c r="C193" s="58">
        <v>0</v>
      </c>
      <c r="D193" s="58">
        <v>0</v>
      </c>
      <c r="E193" s="64">
        <v>679.8</v>
      </c>
      <c r="F193" s="26" t="s">
        <v>1933</v>
      </c>
      <c r="G193" s="27" t="s">
        <v>1934</v>
      </c>
      <c r="H193" s="27" t="s">
        <v>1857</v>
      </c>
      <c r="I193" s="118" t="s">
        <v>1935</v>
      </c>
      <c r="J193" s="94" t="s">
        <v>86</v>
      </c>
      <c r="L193" s="27" t="s">
        <v>81</v>
      </c>
      <c r="M193" s="27" t="s">
        <v>273</v>
      </c>
      <c r="N193" s="27" t="s">
        <v>88</v>
      </c>
      <c r="O193" s="27" t="s">
        <v>1186</v>
      </c>
      <c r="P193" s="27" t="s">
        <v>1186</v>
      </c>
      <c r="Q193" s="27" t="s">
        <v>90</v>
      </c>
      <c r="R193" s="27" t="s">
        <v>91</v>
      </c>
      <c r="S193" s="95" t="s">
        <v>1936</v>
      </c>
      <c r="T193" s="31">
        <v>22</v>
      </c>
      <c r="U193" s="31">
        <v>9</v>
      </c>
      <c r="V193" s="89">
        <v>45519</v>
      </c>
      <c r="W193" s="89">
        <v>45519</v>
      </c>
      <c r="X193" s="27" t="s">
        <v>1937</v>
      </c>
      <c r="Y193" s="72">
        <v>208</v>
      </c>
      <c r="Z193" s="76">
        <v>0.449</v>
      </c>
      <c r="AA193" s="28" t="s">
        <v>1871</v>
      </c>
      <c r="AB193" s="28" t="s">
        <v>81</v>
      </c>
      <c r="AC193" s="28" t="s">
        <v>1905</v>
      </c>
      <c r="AD193" s="28" t="s">
        <v>96</v>
      </c>
      <c r="AE193" s="28" t="s">
        <v>81</v>
      </c>
      <c r="AF193" s="28" t="s">
        <v>81</v>
      </c>
      <c r="AG193" s="28" t="s">
        <v>97</v>
      </c>
      <c r="AH193" s="28" t="s">
        <v>1938</v>
      </c>
      <c r="AI193" s="28" t="s">
        <v>98</v>
      </c>
      <c r="AJ193" s="28" t="s">
        <v>81</v>
      </c>
      <c r="AK193" s="28" t="s">
        <v>81</v>
      </c>
      <c r="AL193" s="28" t="s">
        <v>1939</v>
      </c>
      <c r="AM193" s="28" t="s">
        <v>100</v>
      </c>
      <c r="AN193" s="27" t="s">
        <v>101</v>
      </c>
      <c r="AO193" s="72">
        <f>C193*U193+D193</f>
        <v>0</v>
      </c>
      <c r="AP193" s="27" t="s">
        <v>81</v>
      </c>
      <c r="AQ193" s="27" t="s">
        <v>81</v>
      </c>
      <c r="AR193" s="29" t="s">
        <v>81</v>
      </c>
      <c r="AS193" s="29" t="s">
        <v>81</v>
      </c>
      <c r="AT193" s="79" t="s">
        <v>81</v>
      </c>
      <c r="AW193" s="80" t="s">
        <v>81</v>
      </c>
      <c r="AX193" s="27" t="s">
        <v>81</v>
      </c>
      <c r="AY193" s="27" t="s">
        <v>1940</v>
      </c>
      <c r="AZ193" s="27" t="s">
        <v>81</v>
      </c>
      <c r="BA193" s="27" t="s">
        <v>1941</v>
      </c>
      <c r="BB193" s="27" t="s">
        <v>1942</v>
      </c>
      <c r="BC193" s="27" t="s">
        <v>81</v>
      </c>
      <c r="BD193" s="27" t="s">
        <v>81</v>
      </c>
      <c r="BE193" s="27" t="s">
        <v>81</v>
      </c>
      <c r="BF193" s="27" t="s">
        <v>81</v>
      </c>
      <c r="BG193" s="27" t="s">
        <v>1865</v>
      </c>
      <c r="BH193" s="27" t="s">
        <v>1196</v>
      </c>
      <c r="BI193" s="27" t="s">
        <v>1197</v>
      </c>
      <c r="BJ193" s="27" t="s">
        <v>1197</v>
      </c>
      <c r="BK193" s="27" t="s">
        <v>1197</v>
      </c>
      <c r="BL193" s="27" t="s">
        <v>81</v>
      </c>
      <c r="BM193" s="27" t="s">
        <v>81</v>
      </c>
      <c r="BO193" s="117">
        <f>AO193*E193</f>
        <v>0</v>
      </c>
      <c r="BP193" s="117">
        <f>AO193*Z193</f>
        <v>0</v>
      </c>
    </row>
    <row r="194">
      <c r="A194" s="48" t="s">
        <v>80</v>
      </c>
      <c r="B194" s="48" t="s">
        <v>81</v>
      </c>
      <c r="C194" s="58">
        <v>0</v>
      </c>
      <c r="D194" s="58">
        <v>0</v>
      </c>
      <c r="E194" s="64">
        <v>891</v>
      </c>
      <c r="F194" s="26" t="s">
        <v>1943</v>
      </c>
      <c r="G194" s="27" t="s">
        <v>1944</v>
      </c>
      <c r="H194" s="27" t="s">
        <v>1857</v>
      </c>
      <c r="I194" s="118" t="s">
        <v>1945</v>
      </c>
      <c r="J194" s="94" t="s">
        <v>86</v>
      </c>
      <c r="L194" s="27" t="s">
        <v>81</v>
      </c>
      <c r="M194" s="27" t="s">
        <v>248</v>
      </c>
      <c r="N194" s="27" t="s">
        <v>88</v>
      </c>
      <c r="O194" s="27" t="s">
        <v>89</v>
      </c>
      <c r="P194" s="27" t="s">
        <v>89</v>
      </c>
      <c r="Q194" s="27" t="s">
        <v>90</v>
      </c>
      <c r="R194" s="27" t="s">
        <v>91</v>
      </c>
      <c r="S194" s="95" t="s">
        <v>1946</v>
      </c>
      <c r="T194" s="31">
        <v>22</v>
      </c>
      <c r="U194" s="31">
        <v>10</v>
      </c>
      <c r="V194" s="89">
        <v>45842</v>
      </c>
      <c r="W194" s="89">
        <v>45842</v>
      </c>
      <c r="X194" s="27" t="s">
        <v>1947</v>
      </c>
      <c r="Y194" s="72">
        <v>352</v>
      </c>
      <c r="Z194" s="76">
        <v>0.334</v>
      </c>
      <c r="AA194" s="28" t="s">
        <v>94</v>
      </c>
      <c r="AB194" s="28" t="s">
        <v>81</v>
      </c>
      <c r="AC194" s="28" t="s">
        <v>95</v>
      </c>
      <c r="AD194" s="28" t="s">
        <v>96</v>
      </c>
      <c r="AE194" s="28" t="s">
        <v>81</v>
      </c>
      <c r="AF194" s="28" t="s">
        <v>81</v>
      </c>
      <c r="AG194" s="28" t="s">
        <v>117</v>
      </c>
      <c r="AH194" s="28" t="s">
        <v>1948</v>
      </c>
      <c r="AI194" s="28" t="s">
        <v>98</v>
      </c>
      <c r="AJ194" s="28" t="s">
        <v>81</v>
      </c>
      <c r="AK194" s="28" t="s">
        <v>81</v>
      </c>
      <c r="AL194" s="28" t="s">
        <v>1949</v>
      </c>
      <c r="AM194" s="28" t="s">
        <v>100</v>
      </c>
      <c r="AN194" s="27" t="s">
        <v>101</v>
      </c>
      <c r="AO194" s="72">
        <f>C194*U194+D194</f>
        <v>0</v>
      </c>
      <c r="AP194" s="27" t="s">
        <v>81</v>
      </c>
      <c r="AQ194" s="27" t="s">
        <v>81</v>
      </c>
      <c r="AR194" s="29" t="s">
        <v>81</v>
      </c>
      <c r="AS194" s="29" t="s">
        <v>81</v>
      </c>
      <c r="AT194" s="79" t="s">
        <v>81</v>
      </c>
      <c r="AW194" s="80" t="s">
        <v>81</v>
      </c>
      <c r="AX194" s="27" t="s">
        <v>81</v>
      </c>
      <c r="AY194" s="27" t="s">
        <v>1950</v>
      </c>
      <c r="AZ194" s="27" t="s">
        <v>81</v>
      </c>
      <c r="BA194" s="27" t="s">
        <v>1951</v>
      </c>
      <c r="BB194" s="27" t="s">
        <v>1952</v>
      </c>
      <c r="BC194" s="27" t="s">
        <v>81</v>
      </c>
      <c r="BD194" s="27" t="s">
        <v>81</v>
      </c>
      <c r="BE194" s="27" t="s">
        <v>81</v>
      </c>
      <c r="BF194" s="27" t="s">
        <v>81</v>
      </c>
      <c r="BG194" s="27" t="s">
        <v>1865</v>
      </c>
      <c r="BH194" s="27" t="s">
        <v>106</v>
      </c>
      <c r="BI194" s="27" t="s">
        <v>1887</v>
      </c>
      <c r="BJ194" s="27" t="s">
        <v>1888</v>
      </c>
      <c r="BK194" s="27" t="s">
        <v>1953</v>
      </c>
      <c r="BL194" s="27" t="s">
        <v>81</v>
      </c>
      <c r="BM194" s="27" t="s">
        <v>158</v>
      </c>
      <c r="BO194" s="117">
        <f>AO194*E194</f>
        <v>0</v>
      </c>
      <c r="BP194" s="117">
        <f>AO194*Z194</f>
        <v>0</v>
      </c>
    </row>
    <row r="195">
      <c r="A195" s="48" t="s">
        <v>80</v>
      </c>
      <c r="B195" s="48" t="s">
        <v>81</v>
      </c>
      <c r="C195" s="58">
        <v>0</v>
      </c>
      <c r="D195" s="58">
        <v>0</v>
      </c>
      <c r="E195" s="64">
        <v>679.8</v>
      </c>
      <c r="F195" s="26" t="s">
        <v>1954</v>
      </c>
      <c r="G195" s="27" t="s">
        <v>1955</v>
      </c>
      <c r="H195" s="27" t="s">
        <v>1857</v>
      </c>
      <c r="I195" s="118" t="s">
        <v>1956</v>
      </c>
      <c r="J195" s="94" t="s">
        <v>86</v>
      </c>
      <c r="L195" s="27" t="s">
        <v>81</v>
      </c>
      <c r="M195" s="27" t="s">
        <v>273</v>
      </c>
      <c r="N195" s="27" t="s">
        <v>88</v>
      </c>
      <c r="O195" s="27" t="s">
        <v>1957</v>
      </c>
      <c r="P195" s="27" t="s">
        <v>1958</v>
      </c>
      <c r="Q195" s="27" t="s">
        <v>90</v>
      </c>
      <c r="R195" s="27" t="s">
        <v>91</v>
      </c>
      <c r="S195" s="95" t="s">
        <v>1959</v>
      </c>
      <c r="T195" s="31">
        <v>22</v>
      </c>
      <c r="U195" s="31">
        <v>8</v>
      </c>
      <c r="V195" s="89">
        <v>45638</v>
      </c>
      <c r="W195" s="89">
        <v>45638</v>
      </c>
      <c r="X195" s="27" t="s">
        <v>1960</v>
      </c>
      <c r="Y195" s="72">
        <v>448</v>
      </c>
      <c r="Z195" s="76">
        <v>0.424</v>
      </c>
      <c r="AA195" s="28" t="s">
        <v>94</v>
      </c>
      <c r="AB195" s="28" t="s">
        <v>81</v>
      </c>
      <c r="AC195" s="28" t="s">
        <v>116</v>
      </c>
      <c r="AD195" s="28" t="s">
        <v>96</v>
      </c>
      <c r="AE195" s="28" t="s">
        <v>81</v>
      </c>
      <c r="AF195" s="28" t="s">
        <v>81</v>
      </c>
      <c r="AG195" s="28" t="s">
        <v>1961</v>
      </c>
      <c r="AH195" s="28" t="s">
        <v>81</v>
      </c>
      <c r="AI195" s="28" t="s">
        <v>98</v>
      </c>
      <c r="AJ195" s="28" t="s">
        <v>81</v>
      </c>
      <c r="AK195" s="28" t="s">
        <v>81</v>
      </c>
      <c r="AL195" s="28" t="s">
        <v>1962</v>
      </c>
      <c r="AM195" s="28" t="s">
        <v>100</v>
      </c>
      <c r="AN195" s="27" t="s">
        <v>401</v>
      </c>
      <c r="AO195" s="72">
        <f>C195*U195+D195</f>
        <v>0</v>
      </c>
      <c r="AP195" s="119" t="s">
        <v>1963</v>
      </c>
      <c r="AQ195" s="27" t="s">
        <v>81</v>
      </c>
      <c r="AR195" s="29" t="s">
        <v>81</v>
      </c>
      <c r="AS195" s="29" t="s">
        <v>81</v>
      </c>
      <c r="AT195" s="79" t="s">
        <v>81</v>
      </c>
      <c r="AW195" s="80" t="s">
        <v>81</v>
      </c>
      <c r="AX195" s="27" t="s">
        <v>81</v>
      </c>
      <c r="AY195" s="27" t="s">
        <v>1964</v>
      </c>
      <c r="AZ195" s="27" t="s">
        <v>81</v>
      </c>
      <c r="BA195" s="27" t="s">
        <v>1965</v>
      </c>
      <c r="BB195" s="27" t="s">
        <v>1966</v>
      </c>
      <c r="BC195" s="27" t="s">
        <v>81</v>
      </c>
      <c r="BD195" s="27" t="s">
        <v>81</v>
      </c>
      <c r="BE195" s="27" t="s">
        <v>81</v>
      </c>
      <c r="BF195" s="27" t="s">
        <v>81</v>
      </c>
      <c r="BG195" s="27" t="s">
        <v>1865</v>
      </c>
      <c r="BH195" s="27" t="s">
        <v>1967</v>
      </c>
      <c r="BI195" s="27" t="s">
        <v>1968</v>
      </c>
      <c r="BJ195" s="27" t="s">
        <v>1969</v>
      </c>
      <c r="BK195" s="27" t="s">
        <v>1969</v>
      </c>
      <c r="BL195" s="27" t="s">
        <v>81</v>
      </c>
      <c r="BM195" s="27" t="s">
        <v>81</v>
      </c>
      <c r="BO195" s="117">
        <f>AO195*E195</f>
        <v>0</v>
      </c>
      <c r="BP195" s="117">
        <f>AO195*Z195</f>
        <v>0</v>
      </c>
    </row>
    <row r="196">
      <c r="A196" s="48" t="s">
        <v>80</v>
      </c>
      <c r="B196" s="48" t="s">
        <v>81</v>
      </c>
      <c r="C196" s="58">
        <v>0</v>
      </c>
      <c r="D196" s="58">
        <v>0</v>
      </c>
      <c r="E196" s="64">
        <v>587.4</v>
      </c>
      <c r="F196" s="26" t="s">
        <v>1970</v>
      </c>
      <c r="G196" s="27" t="s">
        <v>1971</v>
      </c>
      <c r="H196" s="27" t="s">
        <v>1857</v>
      </c>
      <c r="I196" s="118" t="s">
        <v>1972</v>
      </c>
      <c r="J196" s="94" t="s">
        <v>86</v>
      </c>
      <c r="L196" s="27" t="s">
        <v>81</v>
      </c>
      <c r="M196" s="27" t="s">
        <v>893</v>
      </c>
      <c r="N196" s="27" t="s">
        <v>88</v>
      </c>
      <c r="O196" s="27" t="s">
        <v>89</v>
      </c>
      <c r="P196" s="27" t="s">
        <v>89</v>
      </c>
      <c r="Q196" s="27" t="s">
        <v>90</v>
      </c>
      <c r="R196" s="27" t="s">
        <v>91</v>
      </c>
      <c r="S196" s="95" t="s">
        <v>1973</v>
      </c>
      <c r="T196" s="31">
        <v>22</v>
      </c>
      <c r="U196" s="31">
        <v>10</v>
      </c>
      <c r="V196" s="89">
        <v>45938</v>
      </c>
      <c r="W196" s="89">
        <v>45938</v>
      </c>
      <c r="X196" s="27" t="s">
        <v>1974</v>
      </c>
      <c r="Y196" s="72">
        <v>336</v>
      </c>
      <c r="Z196" s="76">
        <v>0.318</v>
      </c>
      <c r="AA196" s="28" t="s">
        <v>94</v>
      </c>
      <c r="AB196" s="28" t="s">
        <v>81</v>
      </c>
      <c r="AC196" s="28" t="s">
        <v>116</v>
      </c>
      <c r="AD196" s="28" t="s">
        <v>96</v>
      </c>
      <c r="AE196" s="28" t="s">
        <v>81</v>
      </c>
      <c r="AF196" s="28" t="s">
        <v>81</v>
      </c>
      <c r="AG196" s="28" t="s">
        <v>1961</v>
      </c>
      <c r="AH196" s="28" t="s">
        <v>1975</v>
      </c>
      <c r="AI196" s="28" t="s">
        <v>98</v>
      </c>
      <c r="AJ196" s="28" t="s">
        <v>1961</v>
      </c>
      <c r="AK196" s="28" t="s">
        <v>1976</v>
      </c>
      <c r="AL196" s="28" t="s">
        <v>1977</v>
      </c>
      <c r="AM196" s="28" t="s">
        <v>100</v>
      </c>
      <c r="AN196" s="27" t="s">
        <v>101</v>
      </c>
      <c r="AO196" s="72">
        <f>C196*U196+D196</f>
        <v>0</v>
      </c>
      <c r="AP196" s="27" t="s">
        <v>81</v>
      </c>
      <c r="AQ196" s="27" t="s">
        <v>81</v>
      </c>
      <c r="AR196" s="29" t="s">
        <v>81</v>
      </c>
      <c r="AS196" s="29" t="s">
        <v>81</v>
      </c>
      <c r="AT196" s="79" t="s">
        <v>81</v>
      </c>
      <c r="AW196" s="80" t="s">
        <v>81</v>
      </c>
      <c r="AX196" s="27" t="s">
        <v>81</v>
      </c>
      <c r="AY196" s="27" t="s">
        <v>1978</v>
      </c>
      <c r="AZ196" s="27" t="s">
        <v>81</v>
      </c>
      <c r="BA196" s="27" t="s">
        <v>1979</v>
      </c>
      <c r="BB196" s="27" t="s">
        <v>1980</v>
      </c>
      <c r="BC196" s="27" t="s">
        <v>81</v>
      </c>
      <c r="BD196" s="27" t="s">
        <v>81</v>
      </c>
      <c r="BE196" s="27" t="s">
        <v>81</v>
      </c>
      <c r="BF196" s="27" t="s">
        <v>81</v>
      </c>
      <c r="BG196" s="27" t="s">
        <v>1865</v>
      </c>
      <c r="BH196" s="27" t="s">
        <v>106</v>
      </c>
      <c r="BI196" s="27" t="s">
        <v>1887</v>
      </c>
      <c r="BJ196" s="27" t="s">
        <v>1888</v>
      </c>
      <c r="BK196" s="27" t="s">
        <v>1981</v>
      </c>
      <c r="BL196" s="27" t="s">
        <v>81</v>
      </c>
      <c r="BM196" s="27" t="s">
        <v>81</v>
      </c>
      <c r="BO196" s="117">
        <f>AO196*E196</f>
        <v>0</v>
      </c>
      <c r="BP196" s="117">
        <f>AO196*Z196</f>
        <v>0</v>
      </c>
    </row>
    <row r="197">
      <c r="A197" s="48" t="s">
        <v>80</v>
      </c>
      <c r="B197" s="48" t="s">
        <v>81</v>
      </c>
      <c r="C197" s="58">
        <v>0</v>
      </c>
      <c r="D197" s="58">
        <v>0</v>
      </c>
      <c r="E197" s="64">
        <v>679.8</v>
      </c>
      <c r="F197" s="26" t="s">
        <v>1982</v>
      </c>
      <c r="G197" s="27" t="s">
        <v>1983</v>
      </c>
      <c r="H197" s="27" t="s">
        <v>1857</v>
      </c>
      <c r="I197" s="118" t="s">
        <v>1984</v>
      </c>
      <c r="J197" s="94" t="s">
        <v>129</v>
      </c>
      <c r="L197" s="27" t="s">
        <v>81</v>
      </c>
      <c r="M197" s="27" t="s">
        <v>273</v>
      </c>
      <c r="N197" s="27" t="s">
        <v>88</v>
      </c>
      <c r="O197" s="27" t="s">
        <v>1881</v>
      </c>
      <c r="P197" s="27" t="s">
        <v>1881</v>
      </c>
      <c r="Q197" s="27" t="s">
        <v>90</v>
      </c>
      <c r="R197" s="27" t="s">
        <v>91</v>
      </c>
      <c r="S197" s="95" t="s">
        <v>1985</v>
      </c>
      <c r="T197" s="31">
        <v>22</v>
      </c>
      <c r="U197" s="31">
        <v>6</v>
      </c>
      <c r="V197" s="89">
        <v>45646</v>
      </c>
      <c r="W197" s="89">
        <v>45646</v>
      </c>
      <c r="X197" s="27" t="s">
        <v>1986</v>
      </c>
      <c r="Y197" s="72">
        <v>384</v>
      </c>
      <c r="Z197" s="76">
        <v>0.383</v>
      </c>
      <c r="AA197" s="28" t="s">
        <v>94</v>
      </c>
      <c r="AB197" s="28" t="s">
        <v>81</v>
      </c>
      <c r="AC197" s="28" t="s">
        <v>116</v>
      </c>
      <c r="AD197" s="28" t="s">
        <v>96</v>
      </c>
      <c r="AE197" s="28" t="s">
        <v>81</v>
      </c>
      <c r="AF197" s="28" t="s">
        <v>81</v>
      </c>
      <c r="AG197" s="28" t="s">
        <v>1987</v>
      </c>
      <c r="AH197" s="28" t="s">
        <v>81</v>
      </c>
      <c r="AI197" s="28" t="s">
        <v>98</v>
      </c>
      <c r="AJ197" s="28" t="s">
        <v>81</v>
      </c>
      <c r="AK197" s="28" t="s">
        <v>81</v>
      </c>
      <c r="AL197" s="28" t="s">
        <v>1988</v>
      </c>
      <c r="AM197" s="28" t="s">
        <v>100</v>
      </c>
      <c r="AN197" s="27" t="s">
        <v>101</v>
      </c>
      <c r="AO197" s="72">
        <f>C197*U197+D197</f>
        <v>0</v>
      </c>
      <c r="AP197" s="27" t="s">
        <v>81</v>
      </c>
      <c r="AQ197" s="27" t="s">
        <v>81</v>
      </c>
      <c r="AR197" s="29" t="s">
        <v>81</v>
      </c>
      <c r="AS197" s="29" t="s">
        <v>81</v>
      </c>
      <c r="AT197" s="79" t="s">
        <v>81</v>
      </c>
      <c r="AW197" s="80" t="s">
        <v>81</v>
      </c>
      <c r="AX197" s="27" t="s">
        <v>81</v>
      </c>
      <c r="AY197" s="27" t="s">
        <v>1989</v>
      </c>
      <c r="AZ197" s="27" t="s">
        <v>81</v>
      </c>
      <c r="BA197" s="27" t="s">
        <v>1990</v>
      </c>
      <c r="BB197" s="27" t="s">
        <v>1991</v>
      </c>
      <c r="BC197" s="27" t="s">
        <v>81</v>
      </c>
      <c r="BD197" s="27" t="s">
        <v>81</v>
      </c>
      <c r="BE197" s="27" t="s">
        <v>81</v>
      </c>
      <c r="BF197" s="27" t="s">
        <v>81</v>
      </c>
      <c r="BG197" s="27" t="s">
        <v>1865</v>
      </c>
      <c r="BH197" s="27" t="s">
        <v>106</v>
      </c>
      <c r="BI197" s="27" t="s">
        <v>1887</v>
      </c>
      <c r="BJ197" s="27" t="s">
        <v>1888</v>
      </c>
      <c r="BK197" s="27" t="s">
        <v>1889</v>
      </c>
      <c r="BL197" s="27" t="s">
        <v>81</v>
      </c>
      <c r="BM197" s="27" t="s">
        <v>158</v>
      </c>
      <c r="BO197" s="117">
        <f>AO197*E197</f>
        <v>0</v>
      </c>
      <c r="BP197" s="117">
        <f>AO197*Z197</f>
        <v>0</v>
      </c>
    </row>
    <row r="198">
      <c r="A198" s="48" t="s">
        <v>80</v>
      </c>
      <c r="B198" s="48" t="s">
        <v>81</v>
      </c>
      <c r="C198" s="58">
        <v>0</v>
      </c>
      <c r="D198" s="58">
        <v>0</v>
      </c>
      <c r="E198" s="64">
        <v>679.8</v>
      </c>
      <c r="F198" s="26" t="s">
        <v>1992</v>
      </c>
      <c r="G198" s="27" t="s">
        <v>1993</v>
      </c>
      <c r="H198" s="27" t="s">
        <v>1857</v>
      </c>
      <c r="I198" s="118" t="s">
        <v>1994</v>
      </c>
      <c r="J198" s="94" t="s">
        <v>86</v>
      </c>
      <c r="L198" s="27" t="s">
        <v>81</v>
      </c>
      <c r="M198" s="27" t="s">
        <v>273</v>
      </c>
      <c r="N198" s="27" t="s">
        <v>88</v>
      </c>
      <c r="O198" s="27" t="s">
        <v>148</v>
      </c>
      <c r="P198" s="27" t="s">
        <v>148</v>
      </c>
      <c r="Q198" s="27" t="s">
        <v>90</v>
      </c>
      <c r="R198" s="27" t="s">
        <v>91</v>
      </c>
      <c r="S198" s="95" t="s">
        <v>1995</v>
      </c>
      <c r="T198" s="31">
        <v>10</v>
      </c>
      <c r="U198" s="31">
        <v>10</v>
      </c>
      <c r="V198" s="89">
        <v>45628</v>
      </c>
      <c r="W198" s="89">
        <v>45628</v>
      </c>
      <c r="X198" s="27" t="s">
        <v>1996</v>
      </c>
      <c r="Y198" s="72">
        <v>240</v>
      </c>
      <c r="Z198" s="76">
        <v>0.24</v>
      </c>
      <c r="AA198" s="28" t="s">
        <v>94</v>
      </c>
      <c r="AB198" s="28" t="s">
        <v>81</v>
      </c>
      <c r="AC198" s="28" t="s">
        <v>116</v>
      </c>
      <c r="AD198" s="28" t="s">
        <v>96</v>
      </c>
      <c r="AE198" s="28" t="s">
        <v>81</v>
      </c>
      <c r="AF198" s="28" t="s">
        <v>81</v>
      </c>
      <c r="AG198" s="28" t="s">
        <v>1997</v>
      </c>
      <c r="AH198" s="28" t="s">
        <v>1998</v>
      </c>
      <c r="AI198" s="28" t="s">
        <v>98</v>
      </c>
      <c r="AJ198" s="28" t="s">
        <v>81</v>
      </c>
      <c r="AK198" s="28" t="s">
        <v>81</v>
      </c>
      <c r="AL198" s="28" t="s">
        <v>1999</v>
      </c>
      <c r="AM198" s="28" t="s">
        <v>100</v>
      </c>
      <c r="AN198" s="27" t="s">
        <v>167</v>
      </c>
      <c r="AO198" s="72">
        <f>C198*U198+D198</f>
        <v>0</v>
      </c>
      <c r="AP198" s="27" t="s">
        <v>81</v>
      </c>
      <c r="AQ198" s="27" t="s">
        <v>81</v>
      </c>
      <c r="AR198" s="29" t="s">
        <v>81</v>
      </c>
      <c r="AS198" s="29" t="s">
        <v>81</v>
      </c>
      <c r="AT198" s="79" t="s">
        <v>81</v>
      </c>
      <c r="AW198" s="80" t="s">
        <v>81</v>
      </c>
      <c r="AX198" s="27" t="s">
        <v>81</v>
      </c>
      <c r="AY198" s="27" t="s">
        <v>2000</v>
      </c>
      <c r="AZ198" s="27" t="s">
        <v>81</v>
      </c>
      <c r="BA198" s="27" t="s">
        <v>2001</v>
      </c>
      <c r="BB198" s="27" t="s">
        <v>2002</v>
      </c>
      <c r="BC198" s="27" t="s">
        <v>81</v>
      </c>
      <c r="BD198" s="27" t="s">
        <v>81</v>
      </c>
      <c r="BE198" s="27" t="s">
        <v>81</v>
      </c>
      <c r="BF198" s="27" t="s">
        <v>81</v>
      </c>
      <c r="BG198" s="27" t="s">
        <v>1865</v>
      </c>
      <c r="BH198" s="27" t="s">
        <v>106</v>
      </c>
      <c r="BI198" s="27" t="s">
        <v>107</v>
      </c>
      <c r="BJ198" s="27" t="s">
        <v>156</v>
      </c>
      <c r="BK198" s="27" t="s">
        <v>157</v>
      </c>
      <c r="BL198" s="27" t="s">
        <v>81</v>
      </c>
      <c r="BM198" s="27" t="s">
        <v>81</v>
      </c>
      <c r="BO198" s="117">
        <f>AO198*E198</f>
        <v>0</v>
      </c>
      <c r="BP198" s="117">
        <f>AO198*Z198</f>
        <v>0</v>
      </c>
    </row>
    <row r="199">
      <c r="A199" s="48" t="s">
        <v>80</v>
      </c>
      <c r="B199" s="48" t="s">
        <v>81</v>
      </c>
      <c r="C199" s="58">
        <v>0</v>
      </c>
      <c r="D199" s="58">
        <v>0</v>
      </c>
      <c r="E199" s="64">
        <v>1927.2</v>
      </c>
      <c r="F199" s="26" t="s">
        <v>2003</v>
      </c>
      <c r="G199" s="27" t="s">
        <v>2004</v>
      </c>
      <c r="H199" s="27" t="s">
        <v>1857</v>
      </c>
      <c r="I199" s="118" t="s">
        <v>2005</v>
      </c>
      <c r="J199" s="94" t="s">
        <v>129</v>
      </c>
      <c r="L199" s="27" t="s">
        <v>81</v>
      </c>
      <c r="M199" s="27" t="s">
        <v>2006</v>
      </c>
      <c r="N199" s="27" t="s">
        <v>88</v>
      </c>
      <c r="O199" s="27" t="s">
        <v>1186</v>
      </c>
      <c r="P199" s="27" t="s">
        <v>1186</v>
      </c>
      <c r="Q199" s="27" t="s">
        <v>90</v>
      </c>
      <c r="R199" s="27" t="s">
        <v>91</v>
      </c>
      <c r="S199" s="95" t="s">
        <v>2007</v>
      </c>
      <c r="T199" s="31">
        <v>22</v>
      </c>
      <c r="U199" s="31">
        <v>7</v>
      </c>
      <c r="V199" s="89">
        <v>45917</v>
      </c>
      <c r="W199" s="89">
        <v>45917</v>
      </c>
      <c r="X199" s="27" t="s">
        <v>2008</v>
      </c>
      <c r="Y199" s="72">
        <v>80</v>
      </c>
      <c r="Z199" s="76">
        <v>0.743</v>
      </c>
      <c r="AA199" s="28" t="s">
        <v>2009</v>
      </c>
      <c r="AB199" s="28" t="s">
        <v>81</v>
      </c>
      <c r="AC199" s="28" t="s">
        <v>2010</v>
      </c>
      <c r="AD199" s="28" t="s">
        <v>411</v>
      </c>
      <c r="AE199" s="28" t="s">
        <v>81</v>
      </c>
      <c r="AF199" s="28" t="s">
        <v>81</v>
      </c>
      <c r="AG199" s="28" t="s">
        <v>1997</v>
      </c>
      <c r="AH199" s="28" t="s">
        <v>2011</v>
      </c>
      <c r="AI199" s="28" t="s">
        <v>98</v>
      </c>
      <c r="AJ199" s="28" t="s">
        <v>2012</v>
      </c>
      <c r="AK199" s="28" t="s">
        <v>2013</v>
      </c>
      <c r="AL199" s="28" t="s">
        <v>2014</v>
      </c>
      <c r="AM199" s="28" t="s">
        <v>100</v>
      </c>
      <c r="AN199" s="27" t="s">
        <v>401</v>
      </c>
      <c r="AO199" s="72">
        <f>C199*U199+D199</f>
        <v>0</v>
      </c>
      <c r="AP199" s="27" t="s">
        <v>81</v>
      </c>
      <c r="AQ199" s="27" t="s">
        <v>81</v>
      </c>
      <c r="AR199" s="29" t="s">
        <v>81</v>
      </c>
      <c r="AS199" s="29" t="s">
        <v>81</v>
      </c>
      <c r="AT199" s="79" t="s">
        <v>81</v>
      </c>
      <c r="AW199" s="80" t="s">
        <v>81</v>
      </c>
      <c r="AX199" s="27" t="s">
        <v>81</v>
      </c>
      <c r="AY199" s="27" t="s">
        <v>2015</v>
      </c>
      <c r="AZ199" s="27" t="s">
        <v>81</v>
      </c>
      <c r="BA199" s="27" t="s">
        <v>2016</v>
      </c>
      <c r="BB199" s="27" t="s">
        <v>2017</v>
      </c>
      <c r="BC199" s="27" t="s">
        <v>81</v>
      </c>
      <c r="BD199" s="27" t="s">
        <v>81</v>
      </c>
      <c r="BE199" s="27" t="s">
        <v>81</v>
      </c>
      <c r="BF199" s="27" t="s">
        <v>81</v>
      </c>
      <c r="BG199" s="27" t="s">
        <v>1865</v>
      </c>
      <c r="BH199" s="27" t="s">
        <v>1196</v>
      </c>
      <c r="BI199" s="27" t="s">
        <v>2018</v>
      </c>
      <c r="BJ199" s="27" t="s">
        <v>2019</v>
      </c>
      <c r="BK199" s="27" t="s">
        <v>2019</v>
      </c>
      <c r="BL199" s="27" t="s">
        <v>81</v>
      </c>
      <c r="BM199" s="27" t="s">
        <v>81</v>
      </c>
      <c r="BO199" s="117">
        <f>AO199*E199</f>
        <v>0</v>
      </c>
      <c r="BP199" s="117">
        <f>AO199*Z199</f>
        <v>0</v>
      </c>
    </row>
    <row r="200">
      <c r="A200" s="48" t="s">
        <v>80</v>
      </c>
      <c r="B200" s="48" t="s">
        <v>81</v>
      </c>
      <c r="C200" s="58">
        <v>0</v>
      </c>
      <c r="D200" s="58">
        <v>0</v>
      </c>
      <c r="E200" s="64">
        <v>726</v>
      </c>
      <c r="F200" s="26" t="s">
        <v>2020</v>
      </c>
      <c r="G200" s="27" t="s">
        <v>2021</v>
      </c>
      <c r="H200" s="27" t="s">
        <v>1857</v>
      </c>
      <c r="I200" s="118" t="s">
        <v>2022</v>
      </c>
      <c r="J200" s="94" t="s">
        <v>88</v>
      </c>
      <c r="L200" s="27" t="s">
        <v>81</v>
      </c>
      <c r="M200" s="27" t="s">
        <v>220</v>
      </c>
      <c r="N200" s="27" t="s">
        <v>88</v>
      </c>
      <c r="O200" s="27" t="s">
        <v>2023</v>
      </c>
      <c r="P200" s="27" t="s">
        <v>2023</v>
      </c>
      <c r="Q200" s="27" t="s">
        <v>90</v>
      </c>
      <c r="R200" s="27" t="s">
        <v>91</v>
      </c>
      <c r="S200" s="95" t="s">
        <v>2024</v>
      </c>
      <c r="T200" s="31">
        <v>22</v>
      </c>
      <c r="U200" s="31">
        <v>20</v>
      </c>
      <c r="V200" s="89">
        <v>45547</v>
      </c>
      <c r="W200" s="89">
        <v>45654</v>
      </c>
      <c r="X200" s="27" t="s">
        <v>2025</v>
      </c>
      <c r="Y200" s="72">
        <v>80</v>
      </c>
      <c r="Z200" s="76">
        <v>0.215</v>
      </c>
      <c r="AA200" s="28" t="s">
        <v>2026</v>
      </c>
      <c r="AB200" s="28" t="s">
        <v>81</v>
      </c>
      <c r="AC200" s="28" t="s">
        <v>2027</v>
      </c>
      <c r="AD200" s="28" t="s">
        <v>96</v>
      </c>
      <c r="AE200" s="28" t="s">
        <v>81</v>
      </c>
      <c r="AF200" s="28" t="s">
        <v>81</v>
      </c>
      <c r="AG200" s="28" t="s">
        <v>595</v>
      </c>
      <c r="AH200" s="28" t="s">
        <v>81</v>
      </c>
      <c r="AI200" s="28" t="s">
        <v>2028</v>
      </c>
      <c r="AJ200" s="28" t="s">
        <v>81</v>
      </c>
      <c r="AK200" s="28" t="s">
        <v>81</v>
      </c>
      <c r="AL200" s="28" t="s">
        <v>2029</v>
      </c>
      <c r="AM200" s="28" t="s">
        <v>100</v>
      </c>
      <c r="AN200" s="27" t="s">
        <v>2030</v>
      </c>
      <c r="AO200" s="72">
        <f>C200*U200+D200</f>
        <v>0</v>
      </c>
      <c r="AP200" s="27" t="s">
        <v>81</v>
      </c>
      <c r="AQ200" s="27" t="s">
        <v>81</v>
      </c>
      <c r="AR200" s="29" t="s">
        <v>81</v>
      </c>
      <c r="AS200" s="29" t="s">
        <v>81</v>
      </c>
      <c r="AT200" s="79" t="s">
        <v>81</v>
      </c>
      <c r="AW200" s="80" t="s">
        <v>81</v>
      </c>
      <c r="AX200" s="27" t="s">
        <v>81</v>
      </c>
      <c r="AY200" s="27" t="s">
        <v>2031</v>
      </c>
      <c r="AZ200" s="27" t="s">
        <v>81</v>
      </c>
      <c r="BA200" s="27" t="s">
        <v>81</v>
      </c>
      <c r="BB200" s="27" t="s">
        <v>2032</v>
      </c>
      <c r="BC200" s="27" t="s">
        <v>81</v>
      </c>
      <c r="BD200" s="27" t="s">
        <v>81</v>
      </c>
      <c r="BE200" s="27" t="s">
        <v>81</v>
      </c>
      <c r="BF200" s="27" t="s">
        <v>81</v>
      </c>
      <c r="BG200" s="27" t="s">
        <v>1865</v>
      </c>
      <c r="BH200" s="27" t="s">
        <v>2033</v>
      </c>
      <c r="BI200" s="27" t="s">
        <v>2023</v>
      </c>
      <c r="BJ200" s="27" t="s">
        <v>2034</v>
      </c>
      <c r="BK200" s="27" t="s">
        <v>2034</v>
      </c>
      <c r="BL200" s="27" t="s">
        <v>81</v>
      </c>
      <c r="BM200" s="27" t="s">
        <v>81</v>
      </c>
      <c r="BO200" s="117">
        <f>AO200*E200</f>
        <v>0</v>
      </c>
      <c r="BP200" s="117">
        <f>AO200*Z200</f>
        <v>0</v>
      </c>
    </row>
    <row r="201">
      <c r="A201" s="48" t="s">
        <v>80</v>
      </c>
      <c r="B201" s="48" t="s">
        <v>81</v>
      </c>
      <c r="C201" s="58">
        <v>0</v>
      </c>
      <c r="D201" s="58">
        <v>0</v>
      </c>
      <c r="E201" s="64">
        <v>917.4</v>
      </c>
      <c r="F201" s="26" t="s">
        <v>2035</v>
      </c>
      <c r="G201" s="27" t="s">
        <v>2036</v>
      </c>
      <c r="H201" s="27" t="s">
        <v>1857</v>
      </c>
      <c r="I201" s="118" t="s">
        <v>2037</v>
      </c>
      <c r="J201" s="94" t="s">
        <v>86</v>
      </c>
      <c r="L201" s="27" t="s">
        <v>81</v>
      </c>
      <c r="M201" s="27" t="s">
        <v>263</v>
      </c>
      <c r="N201" s="27" t="s">
        <v>88</v>
      </c>
      <c r="O201" s="27" t="s">
        <v>1881</v>
      </c>
      <c r="P201" s="27" t="s">
        <v>1881</v>
      </c>
      <c r="Q201" s="27" t="s">
        <v>90</v>
      </c>
      <c r="R201" s="27" t="s">
        <v>91</v>
      </c>
      <c r="S201" s="95" t="s">
        <v>2038</v>
      </c>
      <c r="T201" s="31">
        <v>10</v>
      </c>
      <c r="U201" s="31">
        <v>4</v>
      </c>
      <c r="V201" s="89">
        <v>45668</v>
      </c>
      <c r="W201" s="89">
        <v>45668</v>
      </c>
      <c r="X201" s="27" t="s">
        <v>2039</v>
      </c>
      <c r="Y201" s="72">
        <v>544</v>
      </c>
      <c r="Z201" s="76">
        <v>0.525</v>
      </c>
      <c r="AA201" s="28" t="s">
        <v>94</v>
      </c>
      <c r="AB201" s="28" t="s">
        <v>81</v>
      </c>
      <c r="AC201" s="28" t="s">
        <v>116</v>
      </c>
      <c r="AD201" s="28" t="s">
        <v>96</v>
      </c>
      <c r="AE201" s="28" t="s">
        <v>81</v>
      </c>
      <c r="AF201" s="28" t="s">
        <v>81</v>
      </c>
      <c r="AG201" s="28" t="s">
        <v>1961</v>
      </c>
      <c r="AH201" s="28" t="s">
        <v>81</v>
      </c>
      <c r="AI201" s="28" t="s">
        <v>98</v>
      </c>
      <c r="AJ201" s="28" t="s">
        <v>81</v>
      </c>
      <c r="AK201" s="28" t="s">
        <v>81</v>
      </c>
      <c r="AL201" s="28" t="s">
        <v>2040</v>
      </c>
      <c r="AM201" s="28" t="s">
        <v>100</v>
      </c>
      <c r="AN201" s="27" t="s">
        <v>167</v>
      </c>
      <c r="AO201" s="72">
        <f>C201*U201+D201</f>
        <v>0</v>
      </c>
      <c r="AP201" s="27" t="s">
        <v>81</v>
      </c>
      <c r="AQ201" s="27" t="s">
        <v>81</v>
      </c>
      <c r="AR201" s="29" t="s">
        <v>81</v>
      </c>
      <c r="AS201" s="29" t="s">
        <v>81</v>
      </c>
      <c r="AT201" s="79" t="s">
        <v>81</v>
      </c>
      <c r="AW201" s="80" t="s">
        <v>81</v>
      </c>
      <c r="AX201" s="27" t="s">
        <v>81</v>
      </c>
      <c r="AY201" s="27" t="s">
        <v>2041</v>
      </c>
      <c r="AZ201" s="27" t="s">
        <v>81</v>
      </c>
      <c r="BA201" s="27" t="s">
        <v>2042</v>
      </c>
      <c r="BB201" s="27" t="s">
        <v>2043</v>
      </c>
      <c r="BC201" s="27" t="s">
        <v>81</v>
      </c>
      <c r="BD201" s="27" t="s">
        <v>81</v>
      </c>
      <c r="BE201" s="27" t="s">
        <v>81</v>
      </c>
      <c r="BF201" s="27" t="s">
        <v>81</v>
      </c>
      <c r="BG201" s="27" t="s">
        <v>1865</v>
      </c>
      <c r="BH201" s="27" t="s">
        <v>106</v>
      </c>
      <c r="BI201" s="27" t="s">
        <v>1887</v>
      </c>
      <c r="BJ201" s="27" t="s">
        <v>1888</v>
      </c>
      <c r="BK201" s="27" t="s">
        <v>1889</v>
      </c>
      <c r="BL201" s="27" t="s">
        <v>81</v>
      </c>
      <c r="BM201" s="27" t="s">
        <v>81</v>
      </c>
      <c r="BO201" s="117">
        <f>AO201*E201</f>
        <v>0</v>
      </c>
      <c r="BP201" s="117">
        <f>AO201*Z201</f>
        <v>0</v>
      </c>
    </row>
    <row r="202">
      <c r="A202" s="48" t="s">
        <v>80</v>
      </c>
      <c r="B202" s="48" t="s">
        <v>81</v>
      </c>
      <c r="C202" s="58">
        <v>0</v>
      </c>
      <c r="D202" s="58">
        <v>0</v>
      </c>
      <c r="E202" s="64">
        <v>726</v>
      </c>
      <c r="F202" s="26" t="s">
        <v>2044</v>
      </c>
      <c r="G202" s="27" t="s">
        <v>2045</v>
      </c>
      <c r="H202" s="27" t="s">
        <v>1857</v>
      </c>
      <c r="I202" s="118" t="s">
        <v>2046</v>
      </c>
      <c r="J202" s="94" t="s">
        <v>86</v>
      </c>
      <c r="L202" s="27" t="s">
        <v>81</v>
      </c>
      <c r="M202" s="27" t="s">
        <v>220</v>
      </c>
      <c r="N202" s="27" t="s">
        <v>88</v>
      </c>
      <c r="O202" s="27" t="s">
        <v>89</v>
      </c>
      <c r="P202" s="27" t="s">
        <v>89</v>
      </c>
      <c r="Q202" s="27" t="s">
        <v>90</v>
      </c>
      <c r="R202" s="27" t="s">
        <v>91</v>
      </c>
      <c r="S202" s="95" t="s">
        <v>2047</v>
      </c>
      <c r="T202" s="31">
        <v>22</v>
      </c>
      <c r="U202" s="31">
        <v>6</v>
      </c>
      <c r="V202" s="89">
        <v>45776</v>
      </c>
      <c r="W202" s="89">
        <v>45776</v>
      </c>
      <c r="X202" s="27" t="s">
        <v>2048</v>
      </c>
      <c r="Y202" s="72">
        <v>336</v>
      </c>
      <c r="Z202" s="76">
        <v>0.34</v>
      </c>
      <c r="AA202" s="28" t="s">
        <v>94</v>
      </c>
      <c r="AB202" s="28" t="s">
        <v>81</v>
      </c>
      <c r="AC202" s="28" t="s">
        <v>116</v>
      </c>
      <c r="AD202" s="28" t="s">
        <v>96</v>
      </c>
      <c r="AE202" s="28" t="s">
        <v>81</v>
      </c>
      <c r="AF202" s="28" t="s">
        <v>81</v>
      </c>
      <c r="AG202" s="28" t="s">
        <v>117</v>
      </c>
      <c r="AH202" s="28" t="s">
        <v>2049</v>
      </c>
      <c r="AI202" s="28" t="s">
        <v>98</v>
      </c>
      <c r="AJ202" s="28" t="s">
        <v>81</v>
      </c>
      <c r="AK202" s="28" t="s">
        <v>81</v>
      </c>
      <c r="AL202" s="28" t="s">
        <v>2050</v>
      </c>
      <c r="AM202" s="28" t="s">
        <v>100</v>
      </c>
      <c r="AN202" s="27" t="s">
        <v>101</v>
      </c>
      <c r="AO202" s="72">
        <f>C202*U202+D202</f>
        <v>0</v>
      </c>
      <c r="AP202" s="27" t="s">
        <v>81</v>
      </c>
      <c r="AQ202" s="27" t="s">
        <v>81</v>
      </c>
      <c r="AR202" s="29" t="s">
        <v>81</v>
      </c>
      <c r="AS202" s="29" t="s">
        <v>81</v>
      </c>
      <c r="AT202" s="79" t="s">
        <v>81</v>
      </c>
      <c r="AW202" s="80" t="s">
        <v>81</v>
      </c>
      <c r="AX202" s="27" t="s">
        <v>81</v>
      </c>
      <c r="AY202" s="27" t="s">
        <v>2051</v>
      </c>
      <c r="AZ202" s="27" t="s">
        <v>81</v>
      </c>
      <c r="BA202" s="27" t="s">
        <v>81</v>
      </c>
      <c r="BB202" s="27" t="s">
        <v>2052</v>
      </c>
      <c r="BC202" s="27" t="s">
        <v>81</v>
      </c>
      <c r="BD202" s="27" t="s">
        <v>81</v>
      </c>
      <c r="BE202" s="27" t="s">
        <v>81</v>
      </c>
      <c r="BF202" s="27" t="s">
        <v>81</v>
      </c>
      <c r="BG202" s="27" t="s">
        <v>1865</v>
      </c>
      <c r="BH202" s="27" t="s">
        <v>106</v>
      </c>
      <c r="BI202" s="27" t="s">
        <v>1887</v>
      </c>
      <c r="BJ202" s="27" t="s">
        <v>1888</v>
      </c>
      <c r="BK202" s="27" t="s">
        <v>1953</v>
      </c>
      <c r="BL202" s="27" t="s">
        <v>81</v>
      </c>
      <c r="BM202" s="27" t="s">
        <v>158</v>
      </c>
      <c r="BO202" s="117">
        <f>AO202*E202</f>
        <v>0</v>
      </c>
      <c r="BP202" s="117">
        <f>AO202*Z202</f>
        <v>0</v>
      </c>
    </row>
    <row r="203">
      <c r="A203" s="48" t="s">
        <v>80</v>
      </c>
      <c r="B203" s="48" t="s">
        <v>81</v>
      </c>
      <c r="C203" s="58">
        <v>0</v>
      </c>
      <c r="D203" s="58">
        <v>0</v>
      </c>
      <c r="E203" s="64">
        <v>567.6</v>
      </c>
      <c r="F203" s="26" t="s">
        <v>2053</v>
      </c>
      <c r="G203" s="27" t="s">
        <v>2054</v>
      </c>
      <c r="H203" s="27" t="s">
        <v>1857</v>
      </c>
      <c r="I203" s="118" t="s">
        <v>2055</v>
      </c>
      <c r="J203" s="94" t="s">
        <v>129</v>
      </c>
      <c r="L203" s="27" t="s">
        <v>81</v>
      </c>
      <c r="M203" s="27" t="s">
        <v>655</v>
      </c>
      <c r="N203" s="27" t="s">
        <v>88</v>
      </c>
      <c r="O203" s="27" t="s">
        <v>2056</v>
      </c>
      <c r="P203" s="27" t="s">
        <v>2056</v>
      </c>
      <c r="Q203" s="27" t="s">
        <v>90</v>
      </c>
      <c r="R203" s="27" t="s">
        <v>91</v>
      </c>
      <c r="S203" s="95" t="s">
        <v>2057</v>
      </c>
      <c r="T203" s="31">
        <v>22</v>
      </c>
      <c r="U203" s="31">
        <v>10</v>
      </c>
      <c r="V203" s="89">
        <v>45471</v>
      </c>
      <c r="W203" s="89">
        <v>45588</v>
      </c>
      <c r="X203" s="27" t="s">
        <v>2058</v>
      </c>
      <c r="Y203" s="72">
        <v>176</v>
      </c>
      <c r="Z203" s="76">
        <v>0.174</v>
      </c>
      <c r="AA203" s="28" t="s">
        <v>94</v>
      </c>
      <c r="AB203" s="28" t="s">
        <v>81</v>
      </c>
      <c r="AC203" s="28" t="s">
        <v>116</v>
      </c>
      <c r="AD203" s="28" t="s">
        <v>96</v>
      </c>
      <c r="AE203" s="28" t="s">
        <v>81</v>
      </c>
      <c r="AF203" s="28" t="s">
        <v>81</v>
      </c>
      <c r="AG203" s="28" t="s">
        <v>97</v>
      </c>
      <c r="AH203" s="28" t="s">
        <v>2054</v>
      </c>
      <c r="AI203" s="28" t="s">
        <v>98</v>
      </c>
      <c r="AJ203" s="28" t="s">
        <v>81</v>
      </c>
      <c r="AK203" s="28" t="s">
        <v>81</v>
      </c>
      <c r="AL203" s="28" t="s">
        <v>2059</v>
      </c>
      <c r="AM203" s="28" t="s">
        <v>100</v>
      </c>
      <c r="AN203" s="27" t="s">
        <v>101</v>
      </c>
      <c r="AO203" s="72">
        <f>C203*U203+D203</f>
        <v>0</v>
      </c>
      <c r="AP203" s="27" t="s">
        <v>81</v>
      </c>
      <c r="AQ203" s="27" t="s">
        <v>81</v>
      </c>
      <c r="AR203" s="29" t="s">
        <v>81</v>
      </c>
      <c r="AS203" s="29" t="s">
        <v>81</v>
      </c>
      <c r="AT203" s="79" t="s">
        <v>81</v>
      </c>
      <c r="AW203" s="80" t="s">
        <v>81</v>
      </c>
      <c r="AX203" s="27" t="s">
        <v>81</v>
      </c>
      <c r="AY203" s="27" t="s">
        <v>2060</v>
      </c>
      <c r="AZ203" s="27" t="s">
        <v>81</v>
      </c>
      <c r="BA203" s="27" t="s">
        <v>2061</v>
      </c>
      <c r="BB203" s="27" t="s">
        <v>2062</v>
      </c>
      <c r="BC203" s="27" t="s">
        <v>81</v>
      </c>
      <c r="BD203" s="27" t="s">
        <v>81</v>
      </c>
      <c r="BE203" s="27" t="s">
        <v>81</v>
      </c>
      <c r="BF203" s="27" t="s">
        <v>81</v>
      </c>
      <c r="BG203" s="27" t="s">
        <v>1865</v>
      </c>
      <c r="BH203" s="27" t="s">
        <v>106</v>
      </c>
      <c r="BI203" s="27" t="s">
        <v>107</v>
      </c>
      <c r="BJ203" s="27" t="s">
        <v>156</v>
      </c>
      <c r="BK203" s="27" t="s">
        <v>157</v>
      </c>
      <c r="BL203" s="27" t="s">
        <v>81</v>
      </c>
      <c r="BM203" s="27" t="s">
        <v>81</v>
      </c>
      <c r="BO203" s="117">
        <f>AO203*E203</f>
        <v>0</v>
      </c>
      <c r="BP203" s="117">
        <f>AO203*Z203</f>
        <v>0</v>
      </c>
    </row>
    <row r="204">
      <c r="A204" s="48" t="s">
        <v>80</v>
      </c>
      <c r="B204" s="48" t="s">
        <v>81</v>
      </c>
      <c r="C204" s="58">
        <v>0</v>
      </c>
      <c r="D204" s="58">
        <v>0</v>
      </c>
      <c r="E204" s="64">
        <v>660</v>
      </c>
      <c r="F204" s="26" t="s">
        <v>2063</v>
      </c>
      <c r="G204" s="27" t="s">
        <v>2064</v>
      </c>
      <c r="H204" s="27" t="s">
        <v>2065</v>
      </c>
      <c r="I204" s="118" t="s">
        <v>2066</v>
      </c>
      <c r="J204" s="94" t="s">
        <v>86</v>
      </c>
      <c r="L204" s="27" t="s">
        <v>81</v>
      </c>
      <c r="M204" s="27" t="s">
        <v>87</v>
      </c>
      <c r="N204" s="27" t="s">
        <v>88</v>
      </c>
      <c r="O204" s="27" t="s">
        <v>2067</v>
      </c>
      <c r="P204" s="27" t="s">
        <v>2067</v>
      </c>
      <c r="Q204" s="27" t="s">
        <v>90</v>
      </c>
      <c r="R204" s="27" t="s">
        <v>91</v>
      </c>
      <c r="S204" s="95" t="s">
        <v>2068</v>
      </c>
      <c r="T204" s="31">
        <v>10</v>
      </c>
      <c r="U204" s="31">
        <v>10</v>
      </c>
      <c r="V204" s="89">
        <v>43678</v>
      </c>
      <c r="W204" s="89">
        <v>45504</v>
      </c>
      <c r="X204" s="27" t="s">
        <v>2069</v>
      </c>
      <c r="Y204" s="72">
        <v>352</v>
      </c>
      <c r="Z204" s="76">
        <v>0.326</v>
      </c>
      <c r="AA204" s="28" t="s">
        <v>94</v>
      </c>
      <c r="AB204" s="28" t="s">
        <v>81</v>
      </c>
      <c r="AC204" s="28" t="s">
        <v>116</v>
      </c>
      <c r="AD204" s="28" t="s">
        <v>96</v>
      </c>
      <c r="AE204" s="28" t="s">
        <v>81</v>
      </c>
      <c r="AF204" s="28" t="s">
        <v>81</v>
      </c>
      <c r="AG204" s="28" t="s">
        <v>97</v>
      </c>
      <c r="AH204" s="28" t="s">
        <v>81</v>
      </c>
      <c r="AI204" s="28" t="s">
        <v>98</v>
      </c>
      <c r="AJ204" s="28" t="s">
        <v>81</v>
      </c>
      <c r="AK204" s="28" t="s">
        <v>81</v>
      </c>
      <c r="AL204" s="28" t="s">
        <v>2070</v>
      </c>
      <c r="AM204" s="28" t="s">
        <v>100</v>
      </c>
      <c r="AN204" s="27" t="s">
        <v>101</v>
      </c>
      <c r="AO204" s="72">
        <f>C204*U204+D204</f>
        <v>0</v>
      </c>
      <c r="AP204" s="27" t="s">
        <v>81</v>
      </c>
      <c r="AQ204" s="27" t="s">
        <v>81</v>
      </c>
      <c r="AR204" s="29" t="s">
        <v>81</v>
      </c>
      <c r="AS204" s="29" t="s">
        <v>81</v>
      </c>
      <c r="AT204" s="79" t="s">
        <v>81</v>
      </c>
      <c r="AW204" s="80" t="s">
        <v>81</v>
      </c>
      <c r="AX204" s="27" t="s">
        <v>81</v>
      </c>
      <c r="AY204" s="27" t="s">
        <v>2071</v>
      </c>
      <c r="AZ204" s="27" t="s">
        <v>81</v>
      </c>
      <c r="BA204" s="27" t="s">
        <v>2072</v>
      </c>
      <c r="BB204" s="27" t="s">
        <v>2073</v>
      </c>
      <c r="BC204" s="27" t="s">
        <v>81</v>
      </c>
      <c r="BD204" s="27" t="s">
        <v>81</v>
      </c>
      <c r="BE204" s="27" t="s">
        <v>81</v>
      </c>
      <c r="BF204" s="27" t="s">
        <v>81</v>
      </c>
      <c r="BG204" s="27" t="s">
        <v>2074</v>
      </c>
      <c r="BH204" s="27" t="s">
        <v>106</v>
      </c>
      <c r="BI204" s="27" t="s">
        <v>107</v>
      </c>
      <c r="BJ204" s="27" t="s">
        <v>108</v>
      </c>
      <c r="BK204" s="27" t="s">
        <v>109</v>
      </c>
      <c r="BL204" s="27" t="s">
        <v>81</v>
      </c>
      <c r="BM204" s="27" t="s">
        <v>158</v>
      </c>
      <c r="BO204" s="117">
        <f>AO204*E204</f>
        <v>0</v>
      </c>
      <c r="BP204" s="117">
        <f>AO204*Z204</f>
        <v>0</v>
      </c>
    </row>
    <row r="205">
      <c r="A205" s="48" t="s">
        <v>80</v>
      </c>
      <c r="B205" s="48" t="s">
        <v>81</v>
      </c>
      <c r="C205" s="58">
        <v>0</v>
      </c>
      <c r="D205" s="58">
        <v>0</v>
      </c>
      <c r="E205" s="64">
        <v>679.8</v>
      </c>
      <c r="F205" s="26" t="s">
        <v>2075</v>
      </c>
      <c r="G205" s="27" t="s">
        <v>2076</v>
      </c>
      <c r="H205" s="27" t="s">
        <v>2065</v>
      </c>
      <c r="I205" s="118" t="s">
        <v>2077</v>
      </c>
      <c r="J205" s="94" t="s">
        <v>86</v>
      </c>
      <c r="L205" s="27" t="s">
        <v>81</v>
      </c>
      <c r="M205" s="27" t="s">
        <v>273</v>
      </c>
      <c r="N205" s="27" t="s">
        <v>88</v>
      </c>
      <c r="O205" s="27" t="s">
        <v>2067</v>
      </c>
      <c r="P205" s="27" t="s">
        <v>2067</v>
      </c>
      <c r="Q205" s="27" t="s">
        <v>90</v>
      </c>
      <c r="R205" s="27" t="s">
        <v>91</v>
      </c>
      <c r="S205" s="95" t="s">
        <v>2078</v>
      </c>
      <c r="T205" s="31">
        <v>10</v>
      </c>
      <c r="U205" s="31">
        <v>6</v>
      </c>
      <c r="V205" s="89">
        <v>44117</v>
      </c>
      <c r="W205" s="89">
        <v>45709</v>
      </c>
      <c r="X205" s="27" t="s">
        <v>2079</v>
      </c>
      <c r="Y205" s="72">
        <v>528</v>
      </c>
      <c r="Z205" s="76">
        <v>0.493</v>
      </c>
      <c r="AA205" s="28" t="s">
        <v>94</v>
      </c>
      <c r="AB205" s="28" t="s">
        <v>81</v>
      </c>
      <c r="AC205" s="28" t="s">
        <v>116</v>
      </c>
      <c r="AD205" s="28" t="s">
        <v>96</v>
      </c>
      <c r="AE205" s="28" t="s">
        <v>81</v>
      </c>
      <c r="AF205" s="28" t="s">
        <v>81</v>
      </c>
      <c r="AG205" s="28" t="s">
        <v>1987</v>
      </c>
      <c r="AH205" s="28" t="s">
        <v>2076</v>
      </c>
      <c r="AI205" s="28" t="s">
        <v>98</v>
      </c>
      <c r="AJ205" s="28" t="s">
        <v>81</v>
      </c>
      <c r="AK205" s="28" t="s">
        <v>81</v>
      </c>
      <c r="AL205" s="28" t="s">
        <v>2080</v>
      </c>
      <c r="AM205" s="28" t="s">
        <v>100</v>
      </c>
      <c r="AN205" s="27" t="s">
        <v>101</v>
      </c>
      <c r="AO205" s="72">
        <f>C205*U205+D205</f>
        <v>0</v>
      </c>
      <c r="AP205" s="27" t="s">
        <v>81</v>
      </c>
      <c r="AQ205" s="27" t="s">
        <v>81</v>
      </c>
      <c r="AR205" s="29" t="s">
        <v>81</v>
      </c>
      <c r="AS205" s="29" t="s">
        <v>81</v>
      </c>
      <c r="AT205" s="79" t="s">
        <v>81</v>
      </c>
      <c r="AW205" s="80" t="s">
        <v>81</v>
      </c>
      <c r="AX205" s="27" t="s">
        <v>81</v>
      </c>
      <c r="AY205" s="27" t="s">
        <v>2081</v>
      </c>
      <c r="AZ205" s="27" t="s">
        <v>81</v>
      </c>
      <c r="BA205" s="27" t="s">
        <v>81</v>
      </c>
      <c r="BB205" s="27" t="s">
        <v>2082</v>
      </c>
      <c r="BC205" s="27" t="s">
        <v>81</v>
      </c>
      <c r="BD205" s="27" t="s">
        <v>81</v>
      </c>
      <c r="BE205" s="27" t="s">
        <v>81</v>
      </c>
      <c r="BF205" s="27" t="s">
        <v>81</v>
      </c>
      <c r="BG205" s="27" t="s">
        <v>2074</v>
      </c>
      <c r="BH205" s="27" t="s">
        <v>106</v>
      </c>
      <c r="BI205" s="27" t="s">
        <v>107</v>
      </c>
      <c r="BJ205" s="27" t="s">
        <v>108</v>
      </c>
      <c r="BK205" s="27" t="s">
        <v>109</v>
      </c>
      <c r="BL205" s="27" t="s">
        <v>81</v>
      </c>
      <c r="BM205" s="27" t="s">
        <v>81</v>
      </c>
      <c r="BO205" s="117">
        <f>AO205*E205</f>
        <v>0</v>
      </c>
      <c r="BP205" s="117">
        <f>AO205*Z205</f>
        <v>0</v>
      </c>
    </row>
    <row r="206">
      <c r="A206" s="48" t="s">
        <v>80</v>
      </c>
      <c r="B206" s="48" t="s">
        <v>81</v>
      </c>
      <c r="C206" s="58">
        <v>0</v>
      </c>
      <c r="D206" s="58">
        <v>0</v>
      </c>
      <c r="E206" s="64">
        <v>706.2</v>
      </c>
      <c r="F206" s="26" t="s">
        <v>2083</v>
      </c>
      <c r="G206" s="27" t="s">
        <v>2084</v>
      </c>
      <c r="H206" s="27" t="s">
        <v>2065</v>
      </c>
      <c r="I206" s="118" t="s">
        <v>2085</v>
      </c>
      <c r="J206" s="94" t="s">
        <v>86</v>
      </c>
      <c r="L206" s="27" t="s">
        <v>81</v>
      </c>
      <c r="M206" s="27" t="s">
        <v>113</v>
      </c>
      <c r="N206" s="27" t="s">
        <v>88</v>
      </c>
      <c r="O206" s="27" t="s">
        <v>1881</v>
      </c>
      <c r="P206" s="27" t="s">
        <v>1881</v>
      </c>
      <c r="Q206" s="27" t="s">
        <v>90</v>
      </c>
      <c r="R206" s="27" t="s">
        <v>91</v>
      </c>
      <c r="S206" s="95" t="s">
        <v>2086</v>
      </c>
      <c r="T206" s="31">
        <v>10</v>
      </c>
      <c r="U206" s="31">
        <v>6</v>
      </c>
      <c r="V206" s="89">
        <v>45704</v>
      </c>
      <c r="W206" s="89">
        <v>45704</v>
      </c>
      <c r="X206" s="27" t="s">
        <v>2087</v>
      </c>
      <c r="Y206" s="72">
        <v>336</v>
      </c>
      <c r="Z206" s="76">
        <v>0.315</v>
      </c>
      <c r="AA206" s="28" t="s">
        <v>94</v>
      </c>
      <c r="AB206" s="28" t="s">
        <v>81</v>
      </c>
      <c r="AC206" s="28" t="s">
        <v>116</v>
      </c>
      <c r="AD206" s="28" t="s">
        <v>96</v>
      </c>
      <c r="AE206" s="28" t="s">
        <v>81</v>
      </c>
      <c r="AF206" s="28" t="s">
        <v>81</v>
      </c>
      <c r="AG206" s="28" t="s">
        <v>1961</v>
      </c>
      <c r="AH206" s="28" t="s">
        <v>81</v>
      </c>
      <c r="AI206" s="28" t="s">
        <v>98</v>
      </c>
      <c r="AJ206" s="28" t="s">
        <v>2088</v>
      </c>
      <c r="AK206" s="28" t="s">
        <v>2089</v>
      </c>
      <c r="AL206" s="28" t="s">
        <v>2090</v>
      </c>
      <c r="AM206" s="28" t="s">
        <v>100</v>
      </c>
      <c r="AN206" s="27" t="s">
        <v>167</v>
      </c>
      <c r="AO206" s="72">
        <f>C206*U206+D206</f>
        <v>0</v>
      </c>
      <c r="AP206" s="27" t="s">
        <v>81</v>
      </c>
      <c r="AQ206" s="27" t="s">
        <v>81</v>
      </c>
      <c r="AR206" s="29" t="s">
        <v>81</v>
      </c>
      <c r="AS206" s="29" t="s">
        <v>81</v>
      </c>
      <c r="AT206" s="79" t="s">
        <v>81</v>
      </c>
      <c r="AW206" s="80" t="s">
        <v>81</v>
      </c>
      <c r="AX206" s="27" t="s">
        <v>81</v>
      </c>
      <c r="AY206" s="27" t="s">
        <v>2091</v>
      </c>
      <c r="AZ206" s="27" t="s">
        <v>81</v>
      </c>
      <c r="BA206" s="27" t="s">
        <v>81</v>
      </c>
      <c r="BB206" s="27" t="s">
        <v>2092</v>
      </c>
      <c r="BC206" s="27" t="s">
        <v>81</v>
      </c>
      <c r="BD206" s="27" t="s">
        <v>81</v>
      </c>
      <c r="BE206" s="27" t="s">
        <v>81</v>
      </c>
      <c r="BF206" s="27" t="s">
        <v>81</v>
      </c>
      <c r="BG206" s="27" t="s">
        <v>2074</v>
      </c>
      <c r="BH206" s="27" t="s">
        <v>106</v>
      </c>
      <c r="BI206" s="27" t="s">
        <v>1887</v>
      </c>
      <c r="BJ206" s="27" t="s">
        <v>1888</v>
      </c>
      <c r="BK206" s="27" t="s">
        <v>1953</v>
      </c>
      <c r="BL206" s="27" t="s">
        <v>81</v>
      </c>
      <c r="BM206" s="27" t="s">
        <v>158</v>
      </c>
      <c r="BO206" s="117">
        <f>AO206*E206</f>
        <v>0</v>
      </c>
      <c r="BP206" s="117">
        <f>AO206*Z206</f>
        <v>0</v>
      </c>
    </row>
    <row r="207">
      <c r="A207" s="48" t="s">
        <v>80</v>
      </c>
      <c r="B207" s="48" t="s">
        <v>81</v>
      </c>
      <c r="C207" s="58">
        <v>0</v>
      </c>
      <c r="D207" s="58">
        <v>0</v>
      </c>
      <c r="E207" s="64">
        <v>567.6</v>
      </c>
      <c r="F207" s="26" t="s">
        <v>2093</v>
      </c>
      <c r="G207" s="27" t="s">
        <v>2094</v>
      </c>
      <c r="H207" s="27" t="s">
        <v>2065</v>
      </c>
      <c r="I207" s="118" t="s">
        <v>2095</v>
      </c>
      <c r="J207" s="94" t="s">
        <v>86</v>
      </c>
      <c r="L207" s="27" t="s">
        <v>81</v>
      </c>
      <c r="M207" s="27" t="s">
        <v>655</v>
      </c>
      <c r="N207" s="27" t="s">
        <v>88</v>
      </c>
      <c r="O207" s="27" t="s">
        <v>2067</v>
      </c>
      <c r="P207" s="27" t="s">
        <v>2067</v>
      </c>
      <c r="Q207" s="27" t="s">
        <v>234</v>
      </c>
      <c r="R207" s="27" t="s">
        <v>91</v>
      </c>
      <c r="S207" s="95" t="s">
        <v>2096</v>
      </c>
      <c r="T207" s="31">
        <v>10</v>
      </c>
      <c r="U207" s="31">
        <v>12</v>
      </c>
      <c r="V207" s="89">
        <v>44775</v>
      </c>
      <c r="W207" s="89">
        <v>44775</v>
      </c>
      <c r="X207" s="27" t="s">
        <v>2097</v>
      </c>
      <c r="Y207" s="72">
        <v>256</v>
      </c>
      <c r="Z207" s="76">
        <v>0.252</v>
      </c>
      <c r="AA207" s="28" t="s">
        <v>237</v>
      </c>
      <c r="AB207" s="28" t="s">
        <v>81</v>
      </c>
      <c r="AC207" s="28" t="s">
        <v>95</v>
      </c>
      <c r="AD207" s="28" t="s">
        <v>96</v>
      </c>
      <c r="AE207" s="28" t="s">
        <v>81</v>
      </c>
      <c r="AF207" s="28" t="s">
        <v>81</v>
      </c>
      <c r="AG207" s="28" t="s">
        <v>97</v>
      </c>
      <c r="AH207" s="28" t="s">
        <v>81</v>
      </c>
      <c r="AI207" s="28" t="s">
        <v>98</v>
      </c>
      <c r="AJ207" s="28" t="s">
        <v>81</v>
      </c>
      <c r="AK207" s="28" t="s">
        <v>81</v>
      </c>
      <c r="AL207" s="28" t="s">
        <v>2098</v>
      </c>
      <c r="AM207" s="28" t="s">
        <v>100</v>
      </c>
      <c r="AN207" s="27" t="s">
        <v>167</v>
      </c>
      <c r="AO207" s="72">
        <f>C207*U207+D207</f>
        <v>0</v>
      </c>
      <c r="AP207" s="27" t="s">
        <v>81</v>
      </c>
      <c r="AQ207" s="27" t="s">
        <v>81</v>
      </c>
      <c r="AR207" s="29" t="s">
        <v>81</v>
      </c>
      <c r="AS207" s="29" t="s">
        <v>81</v>
      </c>
      <c r="AT207" s="79" t="s">
        <v>81</v>
      </c>
      <c r="AW207" s="80" t="s">
        <v>81</v>
      </c>
      <c r="AX207" s="27" t="s">
        <v>81</v>
      </c>
      <c r="AY207" s="27" t="s">
        <v>2099</v>
      </c>
      <c r="AZ207" s="27" t="s">
        <v>81</v>
      </c>
      <c r="BA207" s="27" t="s">
        <v>81</v>
      </c>
      <c r="BB207" s="27" t="s">
        <v>2100</v>
      </c>
      <c r="BC207" s="27" t="s">
        <v>81</v>
      </c>
      <c r="BD207" s="27" t="s">
        <v>81</v>
      </c>
      <c r="BE207" s="27" t="s">
        <v>81</v>
      </c>
      <c r="BF207" s="27" t="s">
        <v>81</v>
      </c>
      <c r="BG207" s="27" t="s">
        <v>2074</v>
      </c>
      <c r="BH207" s="27" t="s">
        <v>106</v>
      </c>
      <c r="BI207" s="27" t="s">
        <v>107</v>
      </c>
      <c r="BJ207" s="27" t="s">
        <v>108</v>
      </c>
      <c r="BK207" s="27" t="s">
        <v>109</v>
      </c>
      <c r="BL207" s="27" t="s">
        <v>81</v>
      </c>
      <c r="BM207" s="27" t="s">
        <v>81</v>
      </c>
      <c r="BO207" s="117">
        <f>AO207*E207</f>
        <v>0</v>
      </c>
      <c r="BP207" s="117">
        <f>AO207*Z207</f>
        <v>0</v>
      </c>
    </row>
    <row r="208">
      <c r="A208" s="48" t="s">
        <v>80</v>
      </c>
      <c r="B208" s="48" t="s">
        <v>81</v>
      </c>
      <c r="C208" s="58">
        <v>0</v>
      </c>
      <c r="D208" s="58">
        <v>0</v>
      </c>
      <c r="E208" s="64">
        <v>633.6</v>
      </c>
      <c r="F208" s="26" t="s">
        <v>2101</v>
      </c>
      <c r="G208" s="27" t="s">
        <v>2102</v>
      </c>
      <c r="H208" s="27" t="s">
        <v>2065</v>
      </c>
      <c r="I208" s="118" t="s">
        <v>2103</v>
      </c>
      <c r="J208" s="94" t="s">
        <v>86</v>
      </c>
      <c r="L208" s="27" t="s">
        <v>81</v>
      </c>
      <c r="M208" s="27" t="s">
        <v>854</v>
      </c>
      <c r="N208" s="27" t="s">
        <v>88</v>
      </c>
      <c r="O208" s="27" t="s">
        <v>622</v>
      </c>
      <c r="P208" s="27" t="s">
        <v>622</v>
      </c>
      <c r="Q208" s="27" t="s">
        <v>90</v>
      </c>
      <c r="R208" s="27" t="s">
        <v>91</v>
      </c>
      <c r="S208" s="95" t="s">
        <v>2104</v>
      </c>
      <c r="T208" s="31">
        <v>22</v>
      </c>
      <c r="U208" s="31">
        <v>8</v>
      </c>
      <c r="V208" s="89">
        <v>45330</v>
      </c>
      <c r="W208" s="89">
        <v>45330</v>
      </c>
      <c r="X208" s="27" t="s">
        <v>2105</v>
      </c>
      <c r="Y208" s="72">
        <v>464</v>
      </c>
      <c r="Z208" s="76">
        <v>0.433</v>
      </c>
      <c r="AA208" s="28" t="s">
        <v>94</v>
      </c>
      <c r="AB208" s="28" t="s">
        <v>81</v>
      </c>
      <c r="AC208" s="28" t="s">
        <v>116</v>
      </c>
      <c r="AD208" s="28" t="s">
        <v>96</v>
      </c>
      <c r="AE208" s="28" t="s">
        <v>81</v>
      </c>
      <c r="AF208" s="28" t="s">
        <v>81</v>
      </c>
      <c r="AG208" s="28" t="s">
        <v>97</v>
      </c>
      <c r="AH208" s="28" t="s">
        <v>81</v>
      </c>
      <c r="AI208" s="28" t="s">
        <v>98</v>
      </c>
      <c r="AJ208" s="28" t="s">
        <v>81</v>
      </c>
      <c r="AK208" s="28" t="s">
        <v>81</v>
      </c>
      <c r="AL208" s="28" t="s">
        <v>2106</v>
      </c>
      <c r="AM208" s="28" t="s">
        <v>100</v>
      </c>
      <c r="AN208" s="27" t="s">
        <v>101</v>
      </c>
      <c r="AO208" s="72">
        <f>C208*U208+D208</f>
        <v>0</v>
      </c>
      <c r="AP208" s="27" t="s">
        <v>81</v>
      </c>
      <c r="AQ208" s="27" t="s">
        <v>81</v>
      </c>
      <c r="AR208" s="29" t="s">
        <v>81</v>
      </c>
      <c r="AS208" s="29" t="s">
        <v>81</v>
      </c>
      <c r="AT208" s="79" t="s">
        <v>81</v>
      </c>
      <c r="AW208" s="80" t="s">
        <v>81</v>
      </c>
      <c r="AX208" s="27" t="s">
        <v>81</v>
      </c>
      <c r="AY208" s="27" t="s">
        <v>2107</v>
      </c>
      <c r="AZ208" s="27" t="s">
        <v>81</v>
      </c>
      <c r="BA208" s="27" t="s">
        <v>2108</v>
      </c>
      <c r="BB208" s="27" t="s">
        <v>2109</v>
      </c>
      <c r="BC208" s="27" t="s">
        <v>81</v>
      </c>
      <c r="BD208" s="27" t="s">
        <v>81</v>
      </c>
      <c r="BE208" s="27" t="s">
        <v>81</v>
      </c>
      <c r="BF208" s="27" t="s">
        <v>81</v>
      </c>
      <c r="BG208" s="27" t="s">
        <v>2074</v>
      </c>
      <c r="BH208" s="27" t="s">
        <v>106</v>
      </c>
      <c r="BI208" s="27" t="s">
        <v>107</v>
      </c>
      <c r="BJ208" s="27" t="s">
        <v>108</v>
      </c>
      <c r="BK208" s="27" t="s">
        <v>109</v>
      </c>
      <c r="BL208" s="27" t="s">
        <v>81</v>
      </c>
      <c r="BM208" s="27" t="s">
        <v>81</v>
      </c>
      <c r="BO208" s="117">
        <f>AO208*E208</f>
        <v>0</v>
      </c>
      <c r="BP208" s="117">
        <f>AO208*Z208</f>
        <v>0</v>
      </c>
    </row>
    <row r="209">
      <c r="A209" s="48" t="s">
        <v>80</v>
      </c>
      <c r="B209" s="48" t="s">
        <v>81</v>
      </c>
      <c r="C209" s="58">
        <v>0</v>
      </c>
      <c r="D209" s="58">
        <v>0</v>
      </c>
      <c r="E209" s="64">
        <v>844.8</v>
      </c>
      <c r="F209" s="26" t="s">
        <v>2110</v>
      </c>
      <c r="G209" s="27" t="s">
        <v>2111</v>
      </c>
      <c r="H209" s="27" t="s">
        <v>2065</v>
      </c>
      <c r="I209" s="118" t="s">
        <v>2112</v>
      </c>
      <c r="J209" s="94" t="s">
        <v>86</v>
      </c>
      <c r="L209" s="27" t="s">
        <v>443</v>
      </c>
      <c r="M209" s="27" t="s">
        <v>371</v>
      </c>
      <c r="N209" s="27" t="s">
        <v>88</v>
      </c>
      <c r="O209" s="27" t="s">
        <v>1186</v>
      </c>
      <c r="P209" s="27" t="s">
        <v>1186</v>
      </c>
      <c r="Q209" s="27" t="s">
        <v>90</v>
      </c>
      <c r="R209" s="27" t="s">
        <v>91</v>
      </c>
      <c r="S209" s="95" t="s">
        <v>2113</v>
      </c>
      <c r="T209" s="31">
        <v>22</v>
      </c>
      <c r="U209" s="31">
        <v>12</v>
      </c>
      <c r="V209" s="89">
        <v>45875</v>
      </c>
      <c r="W209" s="89">
        <v>45875</v>
      </c>
      <c r="X209" s="27" t="s">
        <v>2114</v>
      </c>
      <c r="Y209" s="72">
        <v>208</v>
      </c>
      <c r="Z209" s="76">
        <v>0.353</v>
      </c>
      <c r="AA209" s="28" t="s">
        <v>1871</v>
      </c>
      <c r="AB209" s="28" t="s">
        <v>81</v>
      </c>
      <c r="AC209" s="28" t="s">
        <v>1905</v>
      </c>
      <c r="AD209" s="28" t="s">
        <v>96</v>
      </c>
      <c r="AE209" s="28" t="s">
        <v>81</v>
      </c>
      <c r="AF209" s="28" t="s">
        <v>81</v>
      </c>
      <c r="AG209" s="28" t="s">
        <v>117</v>
      </c>
      <c r="AH209" s="28" t="s">
        <v>2115</v>
      </c>
      <c r="AI209" s="28" t="s">
        <v>98</v>
      </c>
      <c r="AJ209" s="28" t="s">
        <v>2116</v>
      </c>
      <c r="AK209" s="28" t="s">
        <v>2117</v>
      </c>
      <c r="AL209" s="28" t="s">
        <v>2118</v>
      </c>
      <c r="AM209" s="28" t="s">
        <v>100</v>
      </c>
      <c r="AN209" s="27" t="s">
        <v>101</v>
      </c>
      <c r="AO209" s="72">
        <f>C209*U209+D209</f>
        <v>0</v>
      </c>
      <c r="AP209" s="27" t="s">
        <v>81</v>
      </c>
      <c r="AQ209" s="27" t="s">
        <v>81</v>
      </c>
      <c r="AR209" s="29" t="s">
        <v>81</v>
      </c>
      <c r="AS209" s="29" t="s">
        <v>81</v>
      </c>
      <c r="AT209" s="79" t="s">
        <v>81</v>
      </c>
      <c r="AW209" s="80" t="s">
        <v>81</v>
      </c>
      <c r="AX209" s="27" t="s">
        <v>81</v>
      </c>
      <c r="AY209" s="27" t="s">
        <v>2119</v>
      </c>
      <c r="AZ209" s="27" t="s">
        <v>81</v>
      </c>
      <c r="BA209" s="27" t="s">
        <v>2120</v>
      </c>
      <c r="BB209" s="27" t="s">
        <v>2121</v>
      </c>
      <c r="BC209" s="27" t="s">
        <v>81</v>
      </c>
      <c r="BD209" s="27" t="s">
        <v>81</v>
      </c>
      <c r="BE209" s="27" t="s">
        <v>81</v>
      </c>
      <c r="BF209" s="27" t="s">
        <v>81</v>
      </c>
      <c r="BG209" s="27" t="s">
        <v>2074</v>
      </c>
      <c r="BH209" s="27" t="s">
        <v>1196</v>
      </c>
      <c r="BI209" s="27" t="s">
        <v>1912</v>
      </c>
      <c r="BJ209" s="27" t="s">
        <v>1913</v>
      </c>
      <c r="BK209" s="27" t="s">
        <v>1913</v>
      </c>
      <c r="BL209" s="27" t="s">
        <v>81</v>
      </c>
      <c r="BM209" s="27" t="s">
        <v>81</v>
      </c>
      <c r="BO209" s="117">
        <f>AO209*E209</f>
        <v>0</v>
      </c>
      <c r="BP209" s="117">
        <f>AO209*Z209</f>
        <v>0</v>
      </c>
    </row>
    <row r="210">
      <c r="A210" s="48" t="s">
        <v>80</v>
      </c>
      <c r="B210" s="48" t="s">
        <v>81</v>
      </c>
      <c r="C210" s="58">
        <v>0</v>
      </c>
      <c r="D210" s="58">
        <v>0</v>
      </c>
      <c r="E210" s="64">
        <v>706.2</v>
      </c>
      <c r="F210" s="26" t="s">
        <v>2122</v>
      </c>
      <c r="G210" s="27" t="s">
        <v>1919</v>
      </c>
      <c r="H210" s="27" t="s">
        <v>2065</v>
      </c>
      <c r="I210" s="118" t="s">
        <v>2123</v>
      </c>
      <c r="J210" s="94" t="s">
        <v>129</v>
      </c>
      <c r="L210" s="27" t="s">
        <v>81</v>
      </c>
      <c r="M210" s="27" t="s">
        <v>113</v>
      </c>
      <c r="N210" s="27" t="s">
        <v>88</v>
      </c>
      <c r="O210" s="27" t="s">
        <v>2067</v>
      </c>
      <c r="P210" s="27" t="s">
        <v>2124</v>
      </c>
      <c r="Q210" s="27" t="s">
        <v>234</v>
      </c>
      <c r="R210" s="27" t="s">
        <v>91</v>
      </c>
      <c r="S210" s="95" t="s">
        <v>2125</v>
      </c>
      <c r="T210" s="31">
        <v>10</v>
      </c>
      <c r="U210" s="31">
        <v>6</v>
      </c>
      <c r="V210" s="89">
        <v>44775</v>
      </c>
      <c r="W210" s="89">
        <v>44775</v>
      </c>
      <c r="X210" s="27" t="s">
        <v>2126</v>
      </c>
      <c r="Y210" s="72">
        <v>471</v>
      </c>
      <c r="Z210" s="76">
        <v>0.577</v>
      </c>
      <c r="AA210" s="28" t="s">
        <v>237</v>
      </c>
      <c r="AB210" s="28" t="s">
        <v>81</v>
      </c>
      <c r="AC210" s="28" t="s">
        <v>95</v>
      </c>
      <c r="AD210" s="28" t="s">
        <v>96</v>
      </c>
      <c r="AE210" s="28" t="s">
        <v>81</v>
      </c>
      <c r="AF210" s="28" t="s">
        <v>81</v>
      </c>
      <c r="AG210" s="28" t="s">
        <v>97</v>
      </c>
      <c r="AH210" s="28" t="s">
        <v>81</v>
      </c>
      <c r="AI210" s="28" t="s">
        <v>98</v>
      </c>
      <c r="AJ210" s="28" t="s">
        <v>81</v>
      </c>
      <c r="AK210" s="28" t="s">
        <v>81</v>
      </c>
      <c r="AL210" s="28" t="s">
        <v>2127</v>
      </c>
      <c r="AM210" s="28" t="s">
        <v>100</v>
      </c>
      <c r="AN210" s="27" t="s">
        <v>101</v>
      </c>
      <c r="AO210" s="72">
        <f>C210*U210+D210</f>
        <v>0</v>
      </c>
      <c r="AP210" s="27" t="s">
        <v>81</v>
      </c>
      <c r="AQ210" s="27" t="s">
        <v>81</v>
      </c>
      <c r="AR210" s="29" t="s">
        <v>81</v>
      </c>
      <c r="AS210" s="29" t="s">
        <v>81</v>
      </c>
      <c r="AT210" s="79" t="s">
        <v>81</v>
      </c>
      <c r="AW210" s="80" t="s">
        <v>81</v>
      </c>
      <c r="AX210" s="27" t="s">
        <v>81</v>
      </c>
      <c r="AY210" s="27" t="s">
        <v>2128</v>
      </c>
      <c r="AZ210" s="27" t="s">
        <v>81</v>
      </c>
      <c r="BA210" s="27" t="s">
        <v>81</v>
      </c>
      <c r="BB210" s="27" t="s">
        <v>2129</v>
      </c>
      <c r="BC210" s="27" t="s">
        <v>81</v>
      </c>
      <c r="BD210" s="27" t="s">
        <v>81</v>
      </c>
      <c r="BE210" s="27" t="s">
        <v>81</v>
      </c>
      <c r="BF210" s="27" t="s">
        <v>81</v>
      </c>
      <c r="BG210" s="27" t="s">
        <v>2074</v>
      </c>
      <c r="BH210" s="27" t="s">
        <v>106</v>
      </c>
      <c r="BI210" s="27" t="s">
        <v>2130</v>
      </c>
      <c r="BJ210" s="27" t="s">
        <v>2131</v>
      </c>
      <c r="BK210" s="27" t="s">
        <v>2132</v>
      </c>
      <c r="BL210" s="27" t="s">
        <v>81</v>
      </c>
      <c r="BM210" s="27" t="s">
        <v>158</v>
      </c>
      <c r="BO210" s="117">
        <f>AO210*E210</f>
        <v>0</v>
      </c>
      <c r="BP210" s="117">
        <f>AO210*Z210</f>
        <v>0</v>
      </c>
    </row>
    <row r="211">
      <c r="A211" s="48" t="s">
        <v>80</v>
      </c>
      <c r="B211" s="48" t="s">
        <v>81</v>
      </c>
      <c r="C211" s="58">
        <v>0</v>
      </c>
      <c r="D211" s="58">
        <v>0</v>
      </c>
      <c r="E211" s="64">
        <v>613.8</v>
      </c>
      <c r="F211" s="26" t="s">
        <v>2133</v>
      </c>
      <c r="G211" s="27" t="s">
        <v>1915</v>
      </c>
      <c r="H211" s="27" t="s">
        <v>2065</v>
      </c>
      <c r="I211" s="118" t="s">
        <v>2134</v>
      </c>
      <c r="J211" s="94" t="s">
        <v>86</v>
      </c>
      <c r="L211" s="27" t="s">
        <v>443</v>
      </c>
      <c r="M211" s="27" t="s">
        <v>1525</v>
      </c>
      <c r="N211" s="27" t="s">
        <v>88</v>
      </c>
      <c r="O211" s="27" t="s">
        <v>1881</v>
      </c>
      <c r="P211" s="27" t="s">
        <v>1881</v>
      </c>
      <c r="Q211" s="27" t="s">
        <v>90</v>
      </c>
      <c r="R211" s="27" t="s">
        <v>91</v>
      </c>
      <c r="S211" s="95" t="s">
        <v>2135</v>
      </c>
      <c r="T211" s="31">
        <v>22</v>
      </c>
      <c r="U211" s="31">
        <v>6</v>
      </c>
      <c r="V211" s="89">
        <v>44874</v>
      </c>
      <c r="W211" s="89">
        <v>45441</v>
      </c>
      <c r="X211" s="27" t="s">
        <v>2136</v>
      </c>
      <c r="Y211" s="72">
        <v>512</v>
      </c>
      <c r="Z211" s="76">
        <v>0.467</v>
      </c>
      <c r="AA211" s="28" t="s">
        <v>94</v>
      </c>
      <c r="AB211" s="28" t="s">
        <v>81</v>
      </c>
      <c r="AC211" s="28" t="s">
        <v>95</v>
      </c>
      <c r="AD211" s="28" t="s">
        <v>96</v>
      </c>
      <c r="AE211" s="28" t="s">
        <v>81</v>
      </c>
      <c r="AF211" s="28" t="s">
        <v>81</v>
      </c>
      <c r="AG211" s="28" t="s">
        <v>97</v>
      </c>
      <c r="AH211" s="28" t="s">
        <v>81</v>
      </c>
      <c r="AI211" s="28" t="s">
        <v>98</v>
      </c>
      <c r="AJ211" s="28" t="s">
        <v>81</v>
      </c>
      <c r="AK211" s="28" t="s">
        <v>81</v>
      </c>
      <c r="AL211" s="28" t="s">
        <v>2137</v>
      </c>
      <c r="AM211" s="28" t="s">
        <v>100</v>
      </c>
      <c r="AN211" s="27" t="s">
        <v>101</v>
      </c>
      <c r="AO211" s="72">
        <f>C211*U211+D211</f>
        <v>0</v>
      </c>
      <c r="AP211" s="27" t="s">
        <v>81</v>
      </c>
      <c r="AQ211" s="27" t="s">
        <v>81</v>
      </c>
      <c r="AR211" s="29" t="s">
        <v>81</v>
      </c>
      <c r="AS211" s="29" t="s">
        <v>81</v>
      </c>
      <c r="AT211" s="79" t="s">
        <v>81</v>
      </c>
      <c r="AW211" s="80" t="s">
        <v>81</v>
      </c>
      <c r="AX211" s="27" t="s">
        <v>81</v>
      </c>
      <c r="AY211" s="27" t="s">
        <v>2138</v>
      </c>
      <c r="AZ211" s="27" t="s">
        <v>81</v>
      </c>
      <c r="BA211" s="27" t="s">
        <v>2139</v>
      </c>
      <c r="BB211" s="27" t="s">
        <v>2140</v>
      </c>
      <c r="BC211" s="27" t="s">
        <v>81</v>
      </c>
      <c r="BD211" s="27" t="s">
        <v>81</v>
      </c>
      <c r="BE211" s="27" t="s">
        <v>81</v>
      </c>
      <c r="BF211" s="27" t="s">
        <v>81</v>
      </c>
      <c r="BG211" s="27" t="s">
        <v>2074</v>
      </c>
      <c r="BH211" s="27" t="s">
        <v>106</v>
      </c>
      <c r="BI211" s="27" t="s">
        <v>2130</v>
      </c>
      <c r="BJ211" s="27" t="s">
        <v>2131</v>
      </c>
      <c r="BK211" s="27" t="s">
        <v>2132</v>
      </c>
      <c r="BL211" s="27" t="s">
        <v>81</v>
      </c>
      <c r="BM211" s="27" t="s">
        <v>158</v>
      </c>
      <c r="BO211" s="117">
        <f>AO211*E211</f>
        <v>0</v>
      </c>
      <c r="BP211" s="117">
        <f>AO211*Z211</f>
        <v>0</v>
      </c>
    </row>
    <row r="212">
      <c r="A212" s="48" t="s">
        <v>80</v>
      </c>
      <c r="B212" s="48" t="s">
        <v>81</v>
      </c>
      <c r="C212" s="58">
        <v>0</v>
      </c>
      <c r="D212" s="58">
        <v>0</v>
      </c>
      <c r="E212" s="64">
        <v>613.8</v>
      </c>
      <c r="F212" s="26" t="s">
        <v>2141</v>
      </c>
      <c r="G212" s="27" t="s">
        <v>2142</v>
      </c>
      <c r="H212" s="27" t="s">
        <v>2065</v>
      </c>
      <c r="I212" s="118" t="s">
        <v>2143</v>
      </c>
      <c r="J212" s="94" t="s">
        <v>86</v>
      </c>
      <c r="L212" s="27" t="s">
        <v>81</v>
      </c>
      <c r="M212" s="27" t="s">
        <v>1525</v>
      </c>
      <c r="N212" s="27" t="s">
        <v>88</v>
      </c>
      <c r="O212" s="27" t="s">
        <v>89</v>
      </c>
      <c r="P212" s="27" t="s">
        <v>89</v>
      </c>
      <c r="Q212" s="27" t="s">
        <v>90</v>
      </c>
      <c r="R212" s="27" t="s">
        <v>91</v>
      </c>
      <c r="S212" s="95" t="s">
        <v>2144</v>
      </c>
      <c r="T212" s="31">
        <v>10</v>
      </c>
      <c r="U212" s="31">
        <v>8</v>
      </c>
      <c r="V212" s="89">
        <v>45030</v>
      </c>
      <c r="W212" s="89">
        <v>45574</v>
      </c>
      <c r="X212" s="27" t="s">
        <v>2145</v>
      </c>
      <c r="Y212" s="72">
        <v>384</v>
      </c>
      <c r="Z212" s="76">
        <v>0.36</v>
      </c>
      <c r="AA212" s="28" t="s">
        <v>94</v>
      </c>
      <c r="AB212" s="28" t="s">
        <v>81</v>
      </c>
      <c r="AC212" s="28" t="s">
        <v>95</v>
      </c>
      <c r="AD212" s="28" t="s">
        <v>96</v>
      </c>
      <c r="AE212" s="28" t="s">
        <v>81</v>
      </c>
      <c r="AF212" s="28" t="s">
        <v>81</v>
      </c>
      <c r="AG212" s="28" t="s">
        <v>305</v>
      </c>
      <c r="AH212" s="28" t="s">
        <v>2142</v>
      </c>
      <c r="AI212" s="28" t="s">
        <v>98</v>
      </c>
      <c r="AJ212" s="28" t="s">
        <v>81</v>
      </c>
      <c r="AK212" s="28" t="s">
        <v>81</v>
      </c>
      <c r="AL212" s="28" t="s">
        <v>2146</v>
      </c>
      <c r="AM212" s="28" t="s">
        <v>100</v>
      </c>
      <c r="AN212" s="27" t="s">
        <v>101</v>
      </c>
      <c r="AO212" s="72">
        <f>C212*U212+D212</f>
        <v>0</v>
      </c>
      <c r="AP212" s="27" t="s">
        <v>81</v>
      </c>
      <c r="AQ212" s="27" t="s">
        <v>81</v>
      </c>
      <c r="AR212" s="29" t="s">
        <v>81</v>
      </c>
      <c r="AS212" s="29" t="s">
        <v>81</v>
      </c>
      <c r="AT212" s="79" t="s">
        <v>81</v>
      </c>
      <c r="AW212" s="80" t="s">
        <v>81</v>
      </c>
      <c r="AX212" s="27" t="s">
        <v>81</v>
      </c>
      <c r="AY212" s="27" t="s">
        <v>2147</v>
      </c>
      <c r="AZ212" s="27" t="s">
        <v>81</v>
      </c>
      <c r="BA212" s="27" t="s">
        <v>2148</v>
      </c>
      <c r="BB212" s="27" t="s">
        <v>2149</v>
      </c>
      <c r="BC212" s="27" t="s">
        <v>81</v>
      </c>
      <c r="BD212" s="27" t="s">
        <v>81</v>
      </c>
      <c r="BE212" s="27" t="s">
        <v>81</v>
      </c>
      <c r="BF212" s="27" t="s">
        <v>81</v>
      </c>
      <c r="BG212" s="27" t="s">
        <v>2074</v>
      </c>
      <c r="BH212" s="27" t="s">
        <v>106</v>
      </c>
      <c r="BI212" s="27" t="s">
        <v>107</v>
      </c>
      <c r="BJ212" s="27" t="s">
        <v>108</v>
      </c>
      <c r="BK212" s="27" t="s">
        <v>109</v>
      </c>
      <c r="BL212" s="27" t="s">
        <v>81</v>
      </c>
      <c r="BM212" s="27" t="s">
        <v>81</v>
      </c>
      <c r="BO212" s="117">
        <f>AO212*E212</f>
        <v>0</v>
      </c>
      <c r="BP212" s="117">
        <f>AO212*Z212</f>
        <v>0</v>
      </c>
    </row>
    <row r="213">
      <c r="A213" s="48" t="s">
        <v>80</v>
      </c>
      <c r="B213" s="48" t="s">
        <v>81</v>
      </c>
      <c r="C213" s="58">
        <v>0</v>
      </c>
      <c r="D213" s="58">
        <v>0</v>
      </c>
      <c r="E213" s="64">
        <v>613.8</v>
      </c>
      <c r="F213" s="26" t="s">
        <v>2150</v>
      </c>
      <c r="G213" s="27" t="s">
        <v>2151</v>
      </c>
      <c r="H213" s="27" t="s">
        <v>2065</v>
      </c>
      <c r="I213" s="118" t="s">
        <v>2152</v>
      </c>
      <c r="J213" s="94" t="s">
        <v>86</v>
      </c>
      <c r="L213" s="27" t="s">
        <v>81</v>
      </c>
      <c r="M213" s="27" t="s">
        <v>1525</v>
      </c>
      <c r="N213" s="27" t="s">
        <v>88</v>
      </c>
      <c r="O213" s="27" t="s">
        <v>89</v>
      </c>
      <c r="P213" s="27" t="s">
        <v>89</v>
      </c>
      <c r="Q213" s="27" t="s">
        <v>90</v>
      </c>
      <c r="R213" s="27" t="s">
        <v>91</v>
      </c>
      <c r="S213" s="95" t="s">
        <v>2153</v>
      </c>
      <c r="T213" s="31">
        <v>22</v>
      </c>
      <c r="U213" s="31">
        <v>6</v>
      </c>
      <c r="V213" s="89">
        <v>45390</v>
      </c>
      <c r="W213" s="89">
        <v>45390</v>
      </c>
      <c r="X213" s="27" t="s">
        <v>2154</v>
      </c>
      <c r="Y213" s="72">
        <v>336</v>
      </c>
      <c r="Z213" s="76">
        <v>0.323</v>
      </c>
      <c r="AA213" s="28" t="s">
        <v>94</v>
      </c>
      <c r="AB213" s="28" t="s">
        <v>81</v>
      </c>
      <c r="AC213" s="28" t="s">
        <v>116</v>
      </c>
      <c r="AD213" s="28" t="s">
        <v>96</v>
      </c>
      <c r="AE213" s="28" t="s">
        <v>81</v>
      </c>
      <c r="AF213" s="28" t="s">
        <v>81</v>
      </c>
      <c r="AG213" s="28" t="s">
        <v>97</v>
      </c>
      <c r="AH213" s="28" t="s">
        <v>81</v>
      </c>
      <c r="AI213" s="28" t="s">
        <v>98</v>
      </c>
      <c r="AJ213" s="28" t="s">
        <v>81</v>
      </c>
      <c r="AK213" s="28" t="s">
        <v>81</v>
      </c>
      <c r="AL213" s="28" t="s">
        <v>2155</v>
      </c>
      <c r="AM213" s="28" t="s">
        <v>100</v>
      </c>
      <c r="AN213" s="27" t="s">
        <v>101</v>
      </c>
      <c r="AO213" s="72">
        <f>C213*U213+D213</f>
        <v>0</v>
      </c>
      <c r="AP213" s="27" t="s">
        <v>81</v>
      </c>
      <c r="AQ213" s="27" t="s">
        <v>81</v>
      </c>
      <c r="AR213" s="29" t="s">
        <v>81</v>
      </c>
      <c r="AS213" s="29" t="s">
        <v>81</v>
      </c>
      <c r="AT213" s="79" t="s">
        <v>81</v>
      </c>
      <c r="AW213" s="80" t="s">
        <v>81</v>
      </c>
      <c r="AX213" s="27" t="s">
        <v>81</v>
      </c>
      <c r="AY213" s="27" t="s">
        <v>2156</v>
      </c>
      <c r="AZ213" s="27" t="s">
        <v>81</v>
      </c>
      <c r="BA213" s="27" t="s">
        <v>2157</v>
      </c>
      <c r="BB213" s="27" t="s">
        <v>2158</v>
      </c>
      <c r="BC213" s="27" t="s">
        <v>81</v>
      </c>
      <c r="BD213" s="27" t="s">
        <v>81</v>
      </c>
      <c r="BE213" s="27" t="s">
        <v>81</v>
      </c>
      <c r="BF213" s="27" t="s">
        <v>81</v>
      </c>
      <c r="BG213" s="27" t="s">
        <v>2074</v>
      </c>
      <c r="BH213" s="27" t="s">
        <v>106</v>
      </c>
      <c r="BI213" s="27" t="s">
        <v>107</v>
      </c>
      <c r="BJ213" s="27" t="s">
        <v>108</v>
      </c>
      <c r="BK213" s="27" t="s">
        <v>109</v>
      </c>
      <c r="BL213" s="27" t="s">
        <v>81</v>
      </c>
      <c r="BM213" s="27" t="s">
        <v>81</v>
      </c>
      <c r="BO213" s="117">
        <f>AO213*E213</f>
        <v>0</v>
      </c>
      <c r="BP213" s="117">
        <f>AO213*Z213</f>
        <v>0</v>
      </c>
    </row>
    <row r="214">
      <c r="A214" s="48" t="s">
        <v>80</v>
      </c>
      <c r="B214" s="48" t="s">
        <v>81</v>
      </c>
      <c r="C214" s="58">
        <v>0</v>
      </c>
      <c r="D214" s="58">
        <v>0</v>
      </c>
      <c r="E214" s="64">
        <v>567.6</v>
      </c>
      <c r="F214" s="26" t="s">
        <v>2159</v>
      </c>
      <c r="G214" s="27" t="s">
        <v>2160</v>
      </c>
      <c r="H214" s="27" t="s">
        <v>2065</v>
      </c>
      <c r="I214" s="118" t="s">
        <v>2161</v>
      </c>
      <c r="J214" s="94" t="s">
        <v>86</v>
      </c>
      <c r="L214" s="27" t="s">
        <v>81</v>
      </c>
      <c r="M214" s="27" t="s">
        <v>655</v>
      </c>
      <c r="N214" s="27" t="s">
        <v>88</v>
      </c>
      <c r="O214" s="27" t="s">
        <v>1881</v>
      </c>
      <c r="P214" s="27" t="s">
        <v>1881</v>
      </c>
      <c r="Q214" s="27" t="s">
        <v>90</v>
      </c>
      <c r="R214" s="27" t="s">
        <v>91</v>
      </c>
      <c r="S214" s="95" t="s">
        <v>2162</v>
      </c>
      <c r="T214" s="31">
        <v>22</v>
      </c>
      <c r="U214" s="31">
        <v>10</v>
      </c>
      <c r="V214" s="89">
        <v>44889</v>
      </c>
      <c r="W214" s="89">
        <v>44889</v>
      </c>
      <c r="X214" s="27" t="s">
        <v>2163</v>
      </c>
      <c r="Y214" s="72">
        <v>304</v>
      </c>
      <c r="Z214" s="76">
        <v>0.29</v>
      </c>
      <c r="AA214" s="28" t="s">
        <v>94</v>
      </c>
      <c r="AB214" s="28" t="s">
        <v>81</v>
      </c>
      <c r="AC214" s="28" t="s">
        <v>116</v>
      </c>
      <c r="AD214" s="28" t="s">
        <v>96</v>
      </c>
      <c r="AE214" s="28" t="s">
        <v>81</v>
      </c>
      <c r="AF214" s="28" t="s">
        <v>81</v>
      </c>
      <c r="AG214" s="28" t="s">
        <v>97</v>
      </c>
      <c r="AH214" s="28" t="s">
        <v>2160</v>
      </c>
      <c r="AI214" s="28" t="s">
        <v>98</v>
      </c>
      <c r="AJ214" s="28" t="s">
        <v>81</v>
      </c>
      <c r="AK214" s="28" t="s">
        <v>81</v>
      </c>
      <c r="AL214" s="28" t="s">
        <v>2164</v>
      </c>
      <c r="AM214" s="28" t="s">
        <v>100</v>
      </c>
      <c r="AN214" s="27" t="s">
        <v>101</v>
      </c>
      <c r="AO214" s="72">
        <f>C214*U214+D214</f>
        <v>0</v>
      </c>
      <c r="AP214" s="27" t="s">
        <v>81</v>
      </c>
      <c r="AQ214" s="27" t="s">
        <v>81</v>
      </c>
      <c r="AR214" s="29" t="s">
        <v>81</v>
      </c>
      <c r="AS214" s="29" t="s">
        <v>81</v>
      </c>
      <c r="AT214" s="79" t="s">
        <v>81</v>
      </c>
      <c r="AW214" s="80" t="s">
        <v>81</v>
      </c>
      <c r="AX214" s="27" t="s">
        <v>81</v>
      </c>
      <c r="AY214" s="27" t="s">
        <v>2165</v>
      </c>
      <c r="AZ214" s="27" t="s">
        <v>81</v>
      </c>
      <c r="BA214" s="27" t="s">
        <v>81</v>
      </c>
      <c r="BB214" s="27" t="s">
        <v>2166</v>
      </c>
      <c r="BC214" s="27" t="s">
        <v>81</v>
      </c>
      <c r="BD214" s="27" t="s">
        <v>81</v>
      </c>
      <c r="BE214" s="27" t="s">
        <v>81</v>
      </c>
      <c r="BF214" s="27" t="s">
        <v>81</v>
      </c>
      <c r="BG214" s="27" t="s">
        <v>2074</v>
      </c>
      <c r="BH214" s="27" t="s">
        <v>106</v>
      </c>
      <c r="BI214" s="27" t="s">
        <v>107</v>
      </c>
      <c r="BJ214" s="27" t="s">
        <v>108</v>
      </c>
      <c r="BK214" s="27" t="s">
        <v>109</v>
      </c>
      <c r="BL214" s="27" t="s">
        <v>81</v>
      </c>
      <c r="BM214" s="27" t="s">
        <v>81</v>
      </c>
      <c r="BO214" s="117">
        <f>AO214*E214</f>
        <v>0</v>
      </c>
      <c r="BP214" s="117">
        <f>AO214*Z214</f>
        <v>0</v>
      </c>
    </row>
    <row r="215">
      <c r="A215" s="48" t="s">
        <v>80</v>
      </c>
      <c r="B215" s="48" t="s">
        <v>81</v>
      </c>
      <c r="C215" s="58">
        <v>0</v>
      </c>
      <c r="D215" s="58">
        <v>0</v>
      </c>
      <c r="E215" s="64">
        <v>107.8</v>
      </c>
      <c r="F215" s="26" t="s">
        <v>2167</v>
      </c>
      <c r="G215" s="27" t="s">
        <v>1879</v>
      </c>
      <c r="H215" s="27" t="s">
        <v>2065</v>
      </c>
      <c r="I215" s="94" t="s">
        <v>81</v>
      </c>
      <c r="J215" s="94" t="s">
        <v>86</v>
      </c>
      <c r="L215" s="27" t="s">
        <v>81</v>
      </c>
      <c r="M215" s="27" t="s">
        <v>1144</v>
      </c>
      <c r="N215" s="27" t="s">
        <v>88</v>
      </c>
      <c r="O215" s="27" t="s">
        <v>512</v>
      </c>
      <c r="P215" s="27" t="s">
        <v>512</v>
      </c>
      <c r="Q215" s="27" t="s">
        <v>234</v>
      </c>
      <c r="R215" s="27" t="s">
        <v>91</v>
      </c>
      <c r="S215" s="95" t="s">
        <v>2168</v>
      </c>
      <c r="T215" s="31">
        <v>10</v>
      </c>
      <c r="U215" s="31">
        <v>6</v>
      </c>
      <c r="V215" s="89">
        <v>44117</v>
      </c>
      <c r="W215" s="89">
        <v>44117</v>
      </c>
      <c r="X215" s="27" t="s">
        <v>2169</v>
      </c>
      <c r="Y215" s="72">
        <v>320</v>
      </c>
      <c r="Z215" s="76">
        <v>0.353</v>
      </c>
      <c r="AA215" s="28" t="s">
        <v>237</v>
      </c>
      <c r="AB215" s="28" t="s">
        <v>81</v>
      </c>
      <c r="AC215" s="28" t="s">
        <v>81</v>
      </c>
      <c r="AD215" s="28" t="s">
        <v>515</v>
      </c>
      <c r="AE215" s="28" t="s">
        <v>81</v>
      </c>
      <c r="AF215" s="28" t="s">
        <v>658</v>
      </c>
      <c r="AG215" s="28" t="s">
        <v>97</v>
      </c>
      <c r="AH215" s="28" t="s">
        <v>81</v>
      </c>
      <c r="AI215" s="28" t="s">
        <v>98</v>
      </c>
      <c r="AJ215" s="28" t="s">
        <v>81</v>
      </c>
      <c r="AK215" s="28" t="s">
        <v>81</v>
      </c>
      <c r="AL215" s="28" t="s">
        <v>2170</v>
      </c>
      <c r="AM215" s="28" t="s">
        <v>100</v>
      </c>
      <c r="AN215" s="27" t="s">
        <v>518</v>
      </c>
      <c r="AO215" s="72">
        <f>C215*U215+D215</f>
        <v>0</v>
      </c>
      <c r="AP215" s="27" t="s">
        <v>81</v>
      </c>
      <c r="AQ215" s="27" t="s">
        <v>81</v>
      </c>
      <c r="AR215" s="29" t="s">
        <v>81</v>
      </c>
      <c r="AS215" s="29" t="s">
        <v>81</v>
      </c>
      <c r="AT215" s="79" t="s">
        <v>81</v>
      </c>
      <c r="AW215" s="80" t="s">
        <v>81</v>
      </c>
      <c r="AX215" s="27" t="s">
        <v>81</v>
      </c>
      <c r="AY215" s="27" t="s">
        <v>81</v>
      </c>
      <c r="AZ215" s="27" t="s">
        <v>81</v>
      </c>
      <c r="BA215" s="27" t="s">
        <v>81</v>
      </c>
      <c r="BB215" s="27" t="s">
        <v>81</v>
      </c>
      <c r="BC215" s="27" t="s">
        <v>81</v>
      </c>
      <c r="BD215" s="27" t="s">
        <v>81</v>
      </c>
      <c r="BE215" s="27" t="s">
        <v>81</v>
      </c>
      <c r="BF215" s="27" t="s">
        <v>81</v>
      </c>
      <c r="BG215" s="27" t="s">
        <v>2074</v>
      </c>
      <c r="BH215" s="27" t="s">
        <v>81</v>
      </c>
      <c r="BI215" s="27" t="s">
        <v>81</v>
      </c>
      <c r="BJ215" s="27" t="s">
        <v>81</v>
      </c>
      <c r="BK215" s="27" t="s">
        <v>81</v>
      </c>
      <c r="BL215" s="27" t="s">
        <v>81</v>
      </c>
      <c r="BM215" s="27" t="s">
        <v>81</v>
      </c>
      <c r="BO215" s="117">
        <f>AO215*E215</f>
        <v>0</v>
      </c>
      <c r="BP215" s="117">
        <f>AO215*Z215</f>
        <v>0</v>
      </c>
    </row>
    <row r="216">
      <c r="A216" s="48" t="s">
        <v>80</v>
      </c>
      <c r="B216" s="48" t="s">
        <v>81</v>
      </c>
      <c r="C216" s="58">
        <v>0</v>
      </c>
      <c r="D216" s="58">
        <v>0</v>
      </c>
      <c r="E216" s="64">
        <v>633.6</v>
      </c>
      <c r="F216" s="26" t="s">
        <v>2171</v>
      </c>
      <c r="G216" s="27" t="s">
        <v>2076</v>
      </c>
      <c r="H216" s="27" t="s">
        <v>2065</v>
      </c>
      <c r="I216" s="118" t="s">
        <v>2172</v>
      </c>
      <c r="J216" s="94" t="s">
        <v>129</v>
      </c>
      <c r="L216" s="27" t="s">
        <v>81</v>
      </c>
      <c r="M216" s="27" t="s">
        <v>854</v>
      </c>
      <c r="N216" s="27" t="s">
        <v>88</v>
      </c>
      <c r="O216" s="27" t="s">
        <v>2067</v>
      </c>
      <c r="P216" s="27" t="s">
        <v>2067</v>
      </c>
      <c r="Q216" s="27" t="s">
        <v>234</v>
      </c>
      <c r="R216" s="27" t="s">
        <v>91</v>
      </c>
      <c r="S216" s="95" t="s">
        <v>2173</v>
      </c>
      <c r="T216" s="31">
        <v>22</v>
      </c>
      <c r="U216" s="31">
        <v>8</v>
      </c>
      <c r="V216" s="89">
        <v>44775</v>
      </c>
      <c r="W216" s="89">
        <v>44775</v>
      </c>
      <c r="X216" s="27" t="s">
        <v>2174</v>
      </c>
      <c r="Y216" s="72">
        <v>416</v>
      </c>
      <c r="Z216" s="76">
        <v>0.395</v>
      </c>
      <c r="AA216" s="28" t="s">
        <v>237</v>
      </c>
      <c r="AB216" s="28" t="s">
        <v>81</v>
      </c>
      <c r="AC216" s="28" t="s">
        <v>95</v>
      </c>
      <c r="AD216" s="28" t="s">
        <v>96</v>
      </c>
      <c r="AE216" s="28" t="s">
        <v>81</v>
      </c>
      <c r="AF216" s="28" t="s">
        <v>81</v>
      </c>
      <c r="AG216" s="28" t="s">
        <v>97</v>
      </c>
      <c r="AH216" s="28" t="s">
        <v>81</v>
      </c>
      <c r="AI216" s="28" t="s">
        <v>98</v>
      </c>
      <c r="AJ216" s="28" t="s">
        <v>81</v>
      </c>
      <c r="AK216" s="28" t="s">
        <v>81</v>
      </c>
      <c r="AL216" s="28" t="s">
        <v>2175</v>
      </c>
      <c r="AM216" s="28" t="s">
        <v>100</v>
      </c>
      <c r="AN216" s="27" t="s">
        <v>101</v>
      </c>
      <c r="AO216" s="72">
        <f>C216*U216+D216</f>
        <v>0</v>
      </c>
      <c r="AP216" s="27" t="s">
        <v>81</v>
      </c>
      <c r="AQ216" s="27" t="s">
        <v>81</v>
      </c>
      <c r="AR216" s="29" t="s">
        <v>81</v>
      </c>
      <c r="AS216" s="29" t="s">
        <v>81</v>
      </c>
      <c r="AT216" s="79" t="s">
        <v>81</v>
      </c>
      <c r="AW216" s="80" t="s">
        <v>81</v>
      </c>
      <c r="AX216" s="27" t="s">
        <v>81</v>
      </c>
      <c r="AY216" s="27" t="s">
        <v>2176</v>
      </c>
      <c r="AZ216" s="27" t="s">
        <v>81</v>
      </c>
      <c r="BA216" s="27" t="s">
        <v>81</v>
      </c>
      <c r="BB216" s="27" t="s">
        <v>2177</v>
      </c>
      <c r="BC216" s="27" t="s">
        <v>81</v>
      </c>
      <c r="BD216" s="27" t="s">
        <v>81</v>
      </c>
      <c r="BE216" s="27" t="s">
        <v>81</v>
      </c>
      <c r="BF216" s="27" t="s">
        <v>81</v>
      </c>
      <c r="BG216" s="27" t="s">
        <v>2074</v>
      </c>
      <c r="BH216" s="27" t="s">
        <v>106</v>
      </c>
      <c r="BI216" s="27" t="s">
        <v>107</v>
      </c>
      <c r="BJ216" s="27" t="s">
        <v>108</v>
      </c>
      <c r="BK216" s="27" t="s">
        <v>109</v>
      </c>
      <c r="BL216" s="27" t="s">
        <v>81</v>
      </c>
      <c r="BM216" s="27" t="s">
        <v>81</v>
      </c>
      <c r="BO216" s="117">
        <f>AO216*E216</f>
        <v>0</v>
      </c>
      <c r="BP216" s="117">
        <f>AO216*Z216</f>
        <v>0</v>
      </c>
    </row>
    <row r="217">
      <c r="A217" s="48" t="s">
        <v>80</v>
      </c>
      <c r="B217" s="48" t="s">
        <v>81</v>
      </c>
      <c r="C217" s="58">
        <v>0</v>
      </c>
      <c r="D217" s="58">
        <v>0</v>
      </c>
      <c r="E217" s="64">
        <v>613.8</v>
      </c>
      <c r="F217" s="26" t="s">
        <v>2178</v>
      </c>
      <c r="G217" s="27" t="s">
        <v>2179</v>
      </c>
      <c r="H217" s="27" t="s">
        <v>2180</v>
      </c>
      <c r="I217" s="118" t="s">
        <v>2181</v>
      </c>
      <c r="J217" s="94" t="s">
        <v>86</v>
      </c>
      <c r="L217" s="27" t="s">
        <v>81</v>
      </c>
      <c r="M217" s="27" t="s">
        <v>1525</v>
      </c>
      <c r="N217" s="27" t="s">
        <v>88</v>
      </c>
      <c r="O217" s="27" t="s">
        <v>2182</v>
      </c>
      <c r="P217" s="27" t="s">
        <v>2182</v>
      </c>
      <c r="Q217" s="27" t="s">
        <v>90</v>
      </c>
      <c r="R217" s="27" t="s">
        <v>91</v>
      </c>
      <c r="S217" s="95" t="s">
        <v>2183</v>
      </c>
      <c r="T217" s="31">
        <v>22</v>
      </c>
      <c r="U217" s="31">
        <v>14</v>
      </c>
      <c r="V217" s="89">
        <v>45219</v>
      </c>
      <c r="W217" s="89">
        <v>45219</v>
      </c>
      <c r="X217" s="27" t="s">
        <v>2184</v>
      </c>
      <c r="Y217" s="72">
        <v>240</v>
      </c>
      <c r="Z217" s="76">
        <v>0.243</v>
      </c>
      <c r="AA217" s="28" t="s">
        <v>94</v>
      </c>
      <c r="AB217" s="28" t="s">
        <v>81</v>
      </c>
      <c r="AC217" s="28" t="s">
        <v>95</v>
      </c>
      <c r="AD217" s="28" t="s">
        <v>96</v>
      </c>
      <c r="AE217" s="28" t="s">
        <v>81</v>
      </c>
      <c r="AF217" s="28" t="s">
        <v>81</v>
      </c>
      <c r="AG217" s="28" t="s">
        <v>97</v>
      </c>
      <c r="AH217" s="28" t="s">
        <v>2185</v>
      </c>
      <c r="AI217" s="28" t="s">
        <v>98</v>
      </c>
      <c r="AJ217" s="28" t="s">
        <v>81</v>
      </c>
      <c r="AK217" s="28" t="s">
        <v>81</v>
      </c>
      <c r="AL217" s="28" t="s">
        <v>2186</v>
      </c>
      <c r="AM217" s="28" t="s">
        <v>100</v>
      </c>
      <c r="AN217" s="27" t="s">
        <v>167</v>
      </c>
      <c r="AO217" s="72">
        <f>C217*U217+D217</f>
        <v>0</v>
      </c>
      <c r="AP217" s="27" t="s">
        <v>81</v>
      </c>
      <c r="AQ217" s="27" t="s">
        <v>81</v>
      </c>
      <c r="AR217" s="29" t="s">
        <v>81</v>
      </c>
      <c r="AS217" s="29" t="s">
        <v>81</v>
      </c>
      <c r="AT217" s="79" t="s">
        <v>81</v>
      </c>
      <c r="AW217" s="80" t="s">
        <v>81</v>
      </c>
      <c r="AX217" s="27" t="s">
        <v>81</v>
      </c>
      <c r="AY217" s="27" t="s">
        <v>2187</v>
      </c>
      <c r="AZ217" s="27" t="s">
        <v>81</v>
      </c>
      <c r="BA217" s="27" t="s">
        <v>81</v>
      </c>
      <c r="BB217" s="27" t="s">
        <v>2188</v>
      </c>
      <c r="BC217" s="27" t="s">
        <v>81</v>
      </c>
      <c r="BD217" s="27" t="s">
        <v>81</v>
      </c>
      <c r="BE217" s="27" t="s">
        <v>81</v>
      </c>
      <c r="BF217" s="27" t="s">
        <v>81</v>
      </c>
      <c r="BG217" s="27" t="s">
        <v>2189</v>
      </c>
      <c r="BH217" s="27" t="s">
        <v>106</v>
      </c>
      <c r="BI217" s="27" t="s">
        <v>107</v>
      </c>
      <c r="BJ217" s="27" t="s">
        <v>156</v>
      </c>
      <c r="BK217" s="27" t="s">
        <v>157</v>
      </c>
      <c r="BL217" s="27" t="s">
        <v>81</v>
      </c>
      <c r="BM217" s="27" t="s">
        <v>81</v>
      </c>
      <c r="BO217" s="117">
        <f>AO217*E217</f>
        <v>0</v>
      </c>
      <c r="BP217" s="117">
        <f>AO217*Z217</f>
        <v>0</v>
      </c>
    </row>
    <row r="218">
      <c r="A218" s="48" t="s">
        <v>80</v>
      </c>
      <c r="B218" s="48" t="s">
        <v>81</v>
      </c>
      <c r="C218" s="58">
        <v>0</v>
      </c>
      <c r="D218" s="58">
        <v>0</v>
      </c>
      <c r="E218" s="64">
        <v>613.8</v>
      </c>
      <c r="F218" s="26" t="s">
        <v>2190</v>
      </c>
      <c r="G218" s="27" t="s">
        <v>2191</v>
      </c>
      <c r="H218" s="27" t="s">
        <v>2180</v>
      </c>
      <c r="I218" s="118" t="s">
        <v>2192</v>
      </c>
      <c r="J218" s="94" t="s">
        <v>86</v>
      </c>
      <c r="L218" s="27" t="s">
        <v>81</v>
      </c>
      <c r="M218" s="27" t="s">
        <v>1525</v>
      </c>
      <c r="N218" s="27" t="s">
        <v>88</v>
      </c>
      <c r="O218" s="27" t="s">
        <v>89</v>
      </c>
      <c r="P218" s="27" t="s">
        <v>89</v>
      </c>
      <c r="Q218" s="27" t="s">
        <v>90</v>
      </c>
      <c r="R218" s="27" t="s">
        <v>91</v>
      </c>
      <c r="S218" s="95" t="s">
        <v>2193</v>
      </c>
      <c r="T218" s="31">
        <v>22</v>
      </c>
      <c r="U218" s="31">
        <v>8</v>
      </c>
      <c r="V218" s="89">
        <v>44972</v>
      </c>
      <c r="W218" s="89">
        <v>45371</v>
      </c>
      <c r="X218" s="27" t="s">
        <v>2194</v>
      </c>
      <c r="Y218" s="72">
        <v>480</v>
      </c>
      <c r="Z218" s="76">
        <v>0.46</v>
      </c>
      <c r="AA218" s="28" t="s">
        <v>94</v>
      </c>
      <c r="AB218" s="28" t="s">
        <v>81</v>
      </c>
      <c r="AC218" s="28" t="s">
        <v>116</v>
      </c>
      <c r="AD218" s="28" t="s">
        <v>96</v>
      </c>
      <c r="AE218" s="28" t="s">
        <v>81</v>
      </c>
      <c r="AF218" s="28" t="s">
        <v>81</v>
      </c>
      <c r="AG218" s="28" t="s">
        <v>97</v>
      </c>
      <c r="AH218" s="28" t="s">
        <v>2195</v>
      </c>
      <c r="AI218" s="28" t="s">
        <v>98</v>
      </c>
      <c r="AJ218" s="28" t="s">
        <v>81</v>
      </c>
      <c r="AK218" s="28" t="s">
        <v>81</v>
      </c>
      <c r="AL218" s="28" t="s">
        <v>2196</v>
      </c>
      <c r="AM218" s="28" t="s">
        <v>100</v>
      </c>
      <c r="AN218" s="27" t="s">
        <v>101</v>
      </c>
      <c r="AO218" s="72">
        <f>C218*U218+D218</f>
        <v>0</v>
      </c>
      <c r="AP218" s="27" t="s">
        <v>81</v>
      </c>
      <c r="AQ218" s="27" t="s">
        <v>81</v>
      </c>
      <c r="AR218" s="29" t="s">
        <v>81</v>
      </c>
      <c r="AS218" s="29" t="s">
        <v>81</v>
      </c>
      <c r="AT218" s="79" t="s">
        <v>81</v>
      </c>
      <c r="AW218" s="80" t="s">
        <v>81</v>
      </c>
      <c r="AX218" s="27" t="s">
        <v>81</v>
      </c>
      <c r="AY218" s="27" t="s">
        <v>2197</v>
      </c>
      <c r="AZ218" s="27" t="s">
        <v>81</v>
      </c>
      <c r="BA218" s="27" t="s">
        <v>2198</v>
      </c>
      <c r="BB218" s="27" t="s">
        <v>2199</v>
      </c>
      <c r="BC218" s="27" t="s">
        <v>81</v>
      </c>
      <c r="BD218" s="27" t="s">
        <v>81</v>
      </c>
      <c r="BE218" s="27" t="s">
        <v>81</v>
      </c>
      <c r="BF218" s="27" t="s">
        <v>81</v>
      </c>
      <c r="BG218" s="27" t="s">
        <v>2189</v>
      </c>
      <c r="BH218" s="27" t="s">
        <v>106</v>
      </c>
      <c r="BI218" s="27" t="s">
        <v>107</v>
      </c>
      <c r="BJ218" s="27" t="s">
        <v>108</v>
      </c>
      <c r="BK218" s="27" t="s">
        <v>109</v>
      </c>
      <c r="BL218" s="27" t="s">
        <v>81</v>
      </c>
      <c r="BM218" s="27" t="s">
        <v>158</v>
      </c>
      <c r="BO218" s="117">
        <f>AO218*E218</f>
        <v>0</v>
      </c>
      <c r="BP218" s="117">
        <f>AO218*Z218</f>
        <v>0</v>
      </c>
    </row>
    <row r="219">
      <c r="A219" s="48" t="s">
        <v>80</v>
      </c>
      <c r="B219" s="48" t="s">
        <v>81</v>
      </c>
      <c r="C219" s="58">
        <v>0</v>
      </c>
      <c r="D219" s="58">
        <v>0</v>
      </c>
      <c r="E219" s="64">
        <v>567.6</v>
      </c>
      <c r="F219" s="26" t="s">
        <v>2200</v>
      </c>
      <c r="G219" s="27" t="s">
        <v>2201</v>
      </c>
      <c r="H219" s="27" t="s">
        <v>2180</v>
      </c>
      <c r="I219" s="118" t="s">
        <v>2202</v>
      </c>
      <c r="J219" s="94" t="s">
        <v>86</v>
      </c>
      <c r="L219" s="27" t="s">
        <v>443</v>
      </c>
      <c r="M219" s="27" t="s">
        <v>655</v>
      </c>
      <c r="N219" s="27" t="s">
        <v>88</v>
      </c>
      <c r="O219" s="27" t="s">
        <v>1552</v>
      </c>
      <c r="P219" s="27" t="s">
        <v>1552</v>
      </c>
      <c r="Q219" s="27" t="s">
        <v>90</v>
      </c>
      <c r="R219" s="27" t="s">
        <v>91</v>
      </c>
      <c r="S219" s="95" t="s">
        <v>2203</v>
      </c>
      <c r="T219" s="31">
        <v>22</v>
      </c>
      <c r="U219" s="31">
        <v>14</v>
      </c>
      <c r="V219" s="89">
        <v>44991</v>
      </c>
      <c r="W219" s="89">
        <v>44991</v>
      </c>
      <c r="X219" s="27" t="s">
        <v>2204</v>
      </c>
      <c r="Y219" s="72">
        <v>224</v>
      </c>
      <c r="Z219" s="76">
        <v>0.213</v>
      </c>
      <c r="AA219" s="28" t="s">
        <v>94</v>
      </c>
      <c r="AB219" s="28" t="s">
        <v>81</v>
      </c>
      <c r="AC219" s="28" t="s">
        <v>95</v>
      </c>
      <c r="AD219" s="28" t="s">
        <v>96</v>
      </c>
      <c r="AE219" s="28" t="s">
        <v>81</v>
      </c>
      <c r="AF219" s="28" t="s">
        <v>81</v>
      </c>
      <c r="AG219" s="28" t="s">
        <v>97</v>
      </c>
      <c r="AH219" s="28" t="s">
        <v>2205</v>
      </c>
      <c r="AI219" s="28" t="s">
        <v>98</v>
      </c>
      <c r="AJ219" s="28" t="s">
        <v>81</v>
      </c>
      <c r="AK219" s="28" t="s">
        <v>81</v>
      </c>
      <c r="AL219" s="28" t="s">
        <v>2206</v>
      </c>
      <c r="AM219" s="28" t="s">
        <v>100</v>
      </c>
      <c r="AN219" s="27" t="s">
        <v>167</v>
      </c>
      <c r="AO219" s="72">
        <f>C219*U219+D219</f>
        <v>0</v>
      </c>
      <c r="AP219" s="27" t="s">
        <v>81</v>
      </c>
      <c r="AQ219" s="27" t="s">
        <v>81</v>
      </c>
      <c r="AR219" s="29" t="s">
        <v>81</v>
      </c>
      <c r="AS219" s="29" t="s">
        <v>81</v>
      </c>
      <c r="AT219" s="79" t="s">
        <v>81</v>
      </c>
      <c r="AW219" s="80" t="s">
        <v>81</v>
      </c>
      <c r="AX219" s="27" t="s">
        <v>81</v>
      </c>
      <c r="AY219" s="27" t="s">
        <v>2207</v>
      </c>
      <c r="AZ219" s="27" t="s">
        <v>81</v>
      </c>
      <c r="BA219" s="27" t="s">
        <v>81</v>
      </c>
      <c r="BB219" s="27" t="s">
        <v>2208</v>
      </c>
      <c r="BC219" s="27" t="s">
        <v>81</v>
      </c>
      <c r="BD219" s="27" t="s">
        <v>81</v>
      </c>
      <c r="BE219" s="27" t="s">
        <v>81</v>
      </c>
      <c r="BF219" s="27" t="s">
        <v>81</v>
      </c>
      <c r="BG219" s="27" t="s">
        <v>2189</v>
      </c>
      <c r="BH219" s="27" t="s">
        <v>106</v>
      </c>
      <c r="BI219" s="27" t="s">
        <v>2130</v>
      </c>
      <c r="BJ219" s="27" t="s">
        <v>2209</v>
      </c>
      <c r="BK219" s="27" t="s">
        <v>2132</v>
      </c>
      <c r="BL219" s="27" t="s">
        <v>81</v>
      </c>
      <c r="BM219" s="27" t="s">
        <v>81</v>
      </c>
      <c r="BO219" s="117">
        <f>AO219*E219</f>
        <v>0</v>
      </c>
      <c r="BP219" s="117">
        <f>AO219*Z219</f>
        <v>0</v>
      </c>
    </row>
    <row r="220">
      <c r="A220" s="48" t="s">
        <v>80</v>
      </c>
      <c r="B220" s="48" t="s">
        <v>81</v>
      </c>
      <c r="C220" s="58">
        <v>0</v>
      </c>
      <c r="D220" s="58">
        <v>0</v>
      </c>
      <c r="E220" s="64">
        <v>726</v>
      </c>
      <c r="F220" s="26" t="s">
        <v>2210</v>
      </c>
      <c r="G220" s="27" t="s">
        <v>2076</v>
      </c>
      <c r="H220" s="27" t="s">
        <v>2180</v>
      </c>
      <c r="I220" s="118" t="s">
        <v>2211</v>
      </c>
      <c r="J220" s="94" t="s">
        <v>86</v>
      </c>
      <c r="L220" s="27" t="s">
        <v>81</v>
      </c>
      <c r="M220" s="27" t="s">
        <v>220</v>
      </c>
      <c r="N220" s="27" t="s">
        <v>88</v>
      </c>
      <c r="O220" s="27" t="s">
        <v>622</v>
      </c>
      <c r="P220" s="27" t="s">
        <v>622</v>
      </c>
      <c r="Q220" s="27" t="s">
        <v>90</v>
      </c>
      <c r="R220" s="27" t="s">
        <v>91</v>
      </c>
      <c r="S220" s="95" t="s">
        <v>2212</v>
      </c>
      <c r="T220" s="31">
        <v>22</v>
      </c>
      <c r="U220" s="31">
        <v>8</v>
      </c>
      <c r="V220" s="89">
        <v>45135</v>
      </c>
      <c r="W220" s="89">
        <v>45135</v>
      </c>
      <c r="X220" s="27" t="s">
        <v>2213</v>
      </c>
      <c r="Y220" s="72">
        <v>368</v>
      </c>
      <c r="Z220" s="76">
        <v>0.358</v>
      </c>
      <c r="AA220" s="28" t="s">
        <v>94</v>
      </c>
      <c r="AB220" s="28" t="s">
        <v>81</v>
      </c>
      <c r="AC220" s="28" t="s">
        <v>95</v>
      </c>
      <c r="AD220" s="28" t="s">
        <v>96</v>
      </c>
      <c r="AE220" s="28" t="s">
        <v>81</v>
      </c>
      <c r="AF220" s="28" t="s">
        <v>81</v>
      </c>
      <c r="AG220" s="28" t="s">
        <v>97</v>
      </c>
      <c r="AH220" s="28" t="s">
        <v>81</v>
      </c>
      <c r="AI220" s="28" t="s">
        <v>98</v>
      </c>
      <c r="AJ220" s="28" t="s">
        <v>81</v>
      </c>
      <c r="AK220" s="28" t="s">
        <v>81</v>
      </c>
      <c r="AL220" s="28" t="s">
        <v>2214</v>
      </c>
      <c r="AM220" s="28" t="s">
        <v>100</v>
      </c>
      <c r="AN220" s="27" t="s">
        <v>101</v>
      </c>
      <c r="AO220" s="72">
        <f>C220*U220+D220</f>
        <v>0</v>
      </c>
      <c r="AP220" s="27" t="s">
        <v>81</v>
      </c>
      <c r="AQ220" s="27" t="s">
        <v>81</v>
      </c>
      <c r="AR220" s="29" t="s">
        <v>81</v>
      </c>
      <c r="AS220" s="29" t="s">
        <v>81</v>
      </c>
      <c r="AT220" s="79" t="s">
        <v>81</v>
      </c>
      <c r="AW220" s="80" t="s">
        <v>81</v>
      </c>
      <c r="AX220" s="27" t="s">
        <v>81</v>
      </c>
      <c r="AY220" s="27" t="s">
        <v>2215</v>
      </c>
      <c r="AZ220" s="27" t="s">
        <v>81</v>
      </c>
      <c r="BA220" s="27" t="s">
        <v>81</v>
      </c>
      <c r="BB220" s="27" t="s">
        <v>2216</v>
      </c>
      <c r="BC220" s="27" t="s">
        <v>81</v>
      </c>
      <c r="BD220" s="27" t="s">
        <v>81</v>
      </c>
      <c r="BE220" s="27" t="s">
        <v>81</v>
      </c>
      <c r="BF220" s="27" t="s">
        <v>81</v>
      </c>
      <c r="BG220" s="27" t="s">
        <v>2189</v>
      </c>
      <c r="BH220" s="27" t="s">
        <v>106</v>
      </c>
      <c r="BI220" s="27" t="s">
        <v>107</v>
      </c>
      <c r="BJ220" s="27" t="s">
        <v>108</v>
      </c>
      <c r="BK220" s="27" t="s">
        <v>109</v>
      </c>
      <c r="BL220" s="27" t="s">
        <v>81</v>
      </c>
      <c r="BM220" s="27" t="s">
        <v>158</v>
      </c>
      <c r="BO220" s="117">
        <f>AO220*E220</f>
        <v>0</v>
      </c>
      <c r="BP220" s="117">
        <f>AO220*Z220</f>
        <v>0</v>
      </c>
    </row>
    <row r="221">
      <c r="A221" s="48" t="s">
        <v>80</v>
      </c>
      <c r="B221" s="48" t="s">
        <v>81</v>
      </c>
      <c r="C221" s="58">
        <v>0</v>
      </c>
      <c r="D221" s="58">
        <v>0</v>
      </c>
      <c r="E221" s="64">
        <v>521.4</v>
      </c>
      <c r="F221" s="26" t="s">
        <v>2217</v>
      </c>
      <c r="G221" s="27" t="s">
        <v>1925</v>
      </c>
      <c r="H221" s="27" t="s">
        <v>2218</v>
      </c>
      <c r="I221" s="118" t="s">
        <v>2219</v>
      </c>
      <c r="J221" s="94" t="s">
        <v>86</v>
      </c>
      <c r="L221" s="27" t="s">
        <v>81</v>
      </c>
      <c r="M221" s="27" t="s">
        <v>2220</v>
      </c>
      <c r="N221" s="27" t="s">
        <v>88</v>
      </c>
      <c r="O221" s="27" t="s">
        <v>148</v>
      </c>
      <c r="P221" s="27" t="s">
        <v>148</v>
      </c>
      <c r="Q221" s="27" t="s">
        <v>234</v>
      </c>
      <c r="R221" s="27" t="s">
        <v>91</v>
      </c>
      <c r="S221" s="95" t="s">
        <v>2221</v>
      </c>
      <c r="T221" s="31">
        <v>22</v>
      </c>
      <c r="U221" s="31">
        <v>14</v>
      </c>
      <c r="V221" s="89">
        <v>44651</v>
      </c>
      <c r="W221" s="89">
        <v>44651</v>
      </c>
      <c r="X221" s="27" t="s">
        <v>2222</v>
      </c>
      <c r="Y221" s="72">
        <v>256</v>
      </c>
      <c r="Z221" s="76">
        <v>0.246</v>
      </c>
      <c r="AA221" s="28" t="s">
        <v>237</v>
      </c>
      <c r="AB221" s="28" t="s">
        <v>81</v>
      </c>
      <c r="AC221" s="28" t="s">
        <v>95</v>
      </c>
      <c r="AD221" s="28" t="s">
        <v>96</v>
      </c>
      <c r="AE221" s="28" t="s">
        <v>81</v>
      </c>
      <c r="AF221" s="28" t="s">
        <v>81</v>
      </c>
      <c r="AG221" s="28" t="s">
        <v>97</v>
      </c>
      <c r="AH221" s="28" t="s">
        <v>81</v>
      </c>
      <c r="AI221" s="28" t="s">
        <v>98</v>
      </c>
      <c r="AJ221" s="28" t="s">
        <v>81</v>
      </c>
      <c r="AK221" s="28" t="s">
        <v>81</v>
      </c>
      <c r="AL221" s="28" t="s">
        <v>2223</v>
      </c>
      <c r="AM221" s="28" t="s">
        <v>100</v>
      </c>
      <c r="AN221" s="27" t="s">
        <v>101</v>
      </c>
      <c r="AO221" s="72">
        <f>C221*U221+D221</f>
        <v>0</v>
      </c>
      <c r="AP221" s="27" t="s">
        <v>81</v>
      </c>
      <c r="AQ221" s="27" t="s">
        <v>81</v>
      </c>
      <c r="AR221" s="29" t="s">
        <v>81</v>
      </c>
      <c r="AS221" s="29" t="s">
        <v>81</v>
      </c>
      <c r="AT221" s="79" t="s">
        <v>81</v>
      </c>
      <c r="AW221" s="80" t="s">
        <v>81</v>
      </c>
      <c r="AX221" s="27" t="s">
        <v>81</v>
      </c>
      <c r="AY221" s="27" t="s">
        <v>2224</v>
      </c>
      <c r="AZ221" s="27" t="s">
        <v>81</v>
      </c>
      <c r="BA221" s="27" t="s">
        <v>81</v>
      </c>
      <c r="BB221" s="27" t="s">
        <v>2225</v>
      </c>
      <c r="BC221" s="27" t="s">
        <v>81</v>
      </c>
      <c r="BD221" s="27" t="s">
        <v>81</v>
      </c>
      <c r="BE221" s="27" t="s">
        <v>81</v>
      </c>
      <c r="BF221" s="27" t="s">
        <v>81</v>
      </c>
      <c r="BG221" s="27" t="s">
        <v>2226</v>
      </c>
      <c r="BH221" s="27" t="s">
        <v>106</v>
      </c>
      <c r="BI221" s="27" t="s">
        <v>107</v>
      </c>
      <c r="BJ221" s="27" t="s">
        <v>156</v>
      </c>
      <c r="BK221" s="27" t="s">
        <v>157</v>
      </c>
      <c r="BL221" s="27" t="s">
        <v>81</v>
      </c>
      <c r="BM221" s="27" t="s">
        <v>158</v>
      </c>
      <c r="BO221" s="117">
        <f>AO221*E221</f>
        <v>0</v>
      </c>
      <c r="BP221" s="117">
        <f>AO221*Z221</f>
        <v>0</v>
      </c>
    </row>
    <row r="222">
      <c r="A222" s="48" t="s">
        <v>80</v>
      </c>
      <c r="B222" s="48" t="s">
        <v>81</v>
      </c>
      <c r="C222" s="58">
        <v>0</v>
      </c>
      <c r="D222" s="58">
        <v>0</v>
      </c>
      <c r="E222" s="64">
        <v>521.4</v>
      </c>
      <c r="F222" s="26" t="s">
        <v>2227</v>
      </c>
      <c r="G222" s="27" t="s">
        <v>1925</v>
      </c>
      <c r="H222" s="27" t="s">
        <v>2218</v>
      </c>
      <c r="I222" s="118" t="s">
        <v>2228</v>
      </c>
      <c r="J222" s="94" t="s">
        <v>86</v>
      </c>
      <c r="L222" s="27" t="s">
        <v>81</v>
      </c>
      <c r="M222" s="27" t="s">
        <v>2220</v>
      </c>
      <c r="N222" s="27" t="s">
        <v>88</v>
      </c>
      <c r="O222" s="27" t="s">
        <v>148</v>
      </c>
      <c r="P222" s="27" t="s">
        <v>148</v>
      </c>
      <c r="Q222" s="27" t="s">
        <v>234</v>
      </c>
      <c r="R222" s="27" t="s">
        <v>91</v>
      </c>
      <c r="S222" s="95" t="s">
        <v>2229</v>
      </c>
      <c r="T222" s="31">
        <v>22</v>
      </c>
      <c r="U222" s="31">
        <v>10</v>
      </c>
      <c r="V222" s="89">
        <v>44775</v>
      </c>
      <c r="W222" s="89">
        <v>44775</v>
      </c>
      <c r="X222" s="27" t="s">
        <v>2230</v>
      </c>
      <c r="Y222" s="72">
        <v>304</v>
      </c>
      <c r="Z222" s="76">
        <v>0.296</v>
      </c>
      <c r="AA222" s="28" t="s">
        <v>237</v>
      </c>
      <c r="AB222" s="28" t="s">
        <v>81</v>
      </c>
      <c r="AC222" s="28" t="s">
        <v>95</v>
      </c>
      <c r="AD222" s="28" t="s">
        <v>96</v>
      </c>
      <c r="AE222" s="28" t="s">
        <v>81</v>
      </c>
      <c r="AF222" s="28" t="s">
        <v>81</v>
      </c>
      <c r="AG222" s="28" t="s">
        <v>97</v>
      </c>
      <c r="AH222" s="28" t="s">
        <v>81</v>
      </c>
      <c r="AI222" s="28" t="s">
        <v>98</v>
      </c>
      <c r="AJ222" s="28" t="s">
        <v>81</v>
      </c>
      <c r="AK222" s="28" t="s">
        <v>81</v>
      </c>
      <c r="AL222" s="28" t="s">
        <v>2231</v>
      </c>
      <c r="AM222" s="28" t="s">
        <v>100</v>
      </c>
      <c r="AN222" s="27" t="s">
        <v>101</v>
      </c>
      <c r="AO222" s="72">
        <f>C222*U222+D222</f>
        <v>0</v>
      </c>
      <c r="AP222" s="27" t="s">
        <v>81</v>
      </c>
      <c r="AQ222" s="27" t="s">
        <v>81</v>
      </c>
      <c r="AR222" s="29" t="s">
        <v>81</v>
      </c>
      <c r="AS222" s="29" t="s">
        <v>81</v>
      </c>
      <c r="AT222" s="79" t="s">
        <v>81</v>
      </c>
      <c r="AW222" s="80" t="s">
        <v>81</v>
      </c>
      <c r="AX222" s="27" t="s">
        <v>81</v>
      </c>
      <c r="AY222" s="27" t="s">
        <v>2232</v>
      </c>
      <c r="AZ222" s="27" t="s">
        <v>81</v>
      </c>
      <c r="BA222" s="27" t="s">
        <v>81</v>
      </c>
      <c r="BB222" s="27" t="s">
        <v>2233</v>
      </c>
      <c r="BC222" s="27" t="s">
        <v>81</v>
      </c>
      <c r="BD222" s="27" t="s">
        <v>81</v>
      </c>
      <c r="BE222" s="27" t="s">
        <v>81</v>
      </c>
      <c r="BF222" s="27" t="s">
        <v>81</v>
      </c>
      <c r="BG222" s="27" t="s">
        <v>2226</v>
      </c>
      <c r="BH222" s="27" t="s">
        <v>106</v>
      </c>
      <c r="BI222" s="27" t="s">
        <v>107</v>
      </c>
      <c r="BJ222" s="27" t="s">
        <v>156</v>
      </c>
      <c r="BK222" s="27" t="s">
        <v>157</v>
      </c>
      <c r="BL222" s="27" t="s">
        <v>81</v>
      </c>
      <c r="BM222" s="27" t="s">
        <v>158</v>
      </c>
      <c r="BO222" s="117">
        <f>AO222*E222</f>
        <v>0</v>
      </c>
      <c r="BP222" s="117">
        <f>AO222*Z222</f>
        <v>0</v>
      </c>
    </row>
    <row r="223">
      <c r="A223" s="48" t="s">
        <v>80</v>
      </c>
      <c r="B223" s="48" t="s">
        <v>81</v>
      </c>
      <c r="C223" s="58">
        <v>0</v>
      </c>
      <c r="D223" s="58">
        <v>0</v>
      </c>
      <c r="E223" s="64">
        <v>521.4</v>
      </c>
      <c r="F223" s="26" t="s">
        <v>2234</v>
      </c>
      <c r="G223" s="27" t="s">
        <v>1925</v>
      </c>
      <c r="H223" s="27" t="s">
        <v>2218</v>
      </c>
      <c r="I223" s="118" t="s">
        <v>2235</v>
      </c>
      <c r="J223" s="94" t="s">
        <v>86</v>
      </c>
      <c r="L223" s="27" t="s">
        <v>81</v>
      </c>
      <c r="M223" s="27" t="s">
        <v>2220</v>
      </c>
      <c r="N223" s="27" t="s">
        <v>88</v>
      </c>
      <c r="O223" s="27" t="s">
        <v>148</v>
      </c>
      <c r="P223" s="27" t="s">
        <v>148</v>
      </c>
      <c r="Q223" s="27" t="s">
        <v>234</v>
      </c>
      <c r="R223" s="27" t="s">
        <v>91</v>
      </c>
      <c r="S223" s="95" t="s">
        <v>2236</v>
      </c>
      <c r="T223" s="31">
        <v>22</v>
      </c>
      <c r="U223" s="31">
        <v>16</v>
      </c>
      <c r="V223" s="89">
        <v>44655</v>
      </c>
      <c r="W223" s="89">
        <v>44655</v>
      </c>
      <c r="X223" s="27" t="s">
        <v>2237</v>
      </c>
      <c r="Y223" s="72">
        <v>208</v>
      </c>
      <c r="Z223" s="76">
        <v>0.203</v>
      </c>
      <c r="AA223" s="28" t="s">
        <v>237</v>
      </c>
      <c r="AB223" s="28" t="s">
        <v>81</v>
      </c>
      <c r="AC223" s="28" t="s">
        <v>95</v>
      </c>
      <c r="AD223" s="28" t="s">
        <v>96</v>
      </c>
      <c r="AE223" s="28" t="s">
        <v>81</v>
      </c>
      <c r="AF223" s="28" t="s">
        <v>81</v>
      </c>
      <c r="AG223" s="28" t="s">
        <v>97</v>
      </c>
      <c r="AH223" s="28" t="s">
        <v>81</v>
      </c>
      <c r="AI223" s="28" t="s">
        <v>98</v>
      </c>
      <c r="AJ223" s="28" t="s">
        <v>81</v>
      </c>
      <c r="AK223" s="28" t="s">
        <v>81</v>
      </c>
      <c r="AL223" s="28" t="s">
        <v>2238</v>
      </c>
      <c r="AM223" s="28" t="s">
        <v>100</v>
      </c>
      <c r="AN223" s="27" t="s">
        <v>101</v>
      </c>
      <c r="AO223" s="72">
        <f>C223*U223+D223</f>
        <v>0</v>
      </c>
      <c r="AP223" s="27" t="s">
        <v>81</v>
      </c>
      <c r="AQ223" s="27" t="s">
        <v>81</v>
      </c>
      <c r="AR223" s="29" t="s">
        <v>81</v>
      </c>
      <c r="AS223" s="29" t="s">
        <v>81</v>
      </c>
      <c r="AT223" s="79" t="s">
        <v>81</v>
      </c>
      <c r="AW223" s="80" t="s">
        <v>81</v>
      </c>
      <c r="AX223" s="27" t="s">
        <v>81</v>
      </c>
      <c r="AY223" s="27" t="s">
        <v>2239</v>
      </c>
      <c r="AZ223" s="27" t="s">
        <v>81</v>
      </c>
      <c r="BA223" s="27" t="s">
        <v>81</v>
      </c>
      <c r="BB223" s="27" t="s">
        <v>2240</v>
      </c>
      <c r="BC223" s="27" t="s">
        <v>81</v>
      </c>
      <c r="BD223" s="27" t="s">
        <v>81</v>
      </c>
      <c r="BE223" s="27" t="s">
        <v>81</v>
      </c>
      <c r="BF223" s="27" t="s">
        <v>81</v>
      </c>
      <c r="BG223" s="27" t="s">
        <v>2226</v>
      </c>
      <c r="BH223" s="27" t="s">
        <v>106</v>
      </c>
      <c r="BI223" s="27" t="s">
        <v>107</v>
      </c>
      <c r="BJ223" s="27" t="s">
        <v>156</v>
      </c>
      <c r="BK223" s="27" t="s">
        <v>157</v>
      </c>
      <c r="BL223" s="27" t="s">
        <v>81</v>
      </c>
      <c r="BM223" s="27" t="s">
        <v>81</v>
      </c>
      <c r="BO223" s="117">
        <f>AO223*E223</f>
        <v>0</v>
      </c>
      <c r="BP223" s="117">
        <f>AO223*Z223</f>
        <v>0</v>
      </c>
    </row>
    <row r="224">
      <c r="A224" s="48" t="s">
        <v>80</v>
      </c>
      <c r="B224" s="48" t="s">
        <v>81</v>
      </c>
      <c r="C224" s="58">
        <v>0</v>
      </c>
      <c r="D224" s="58">
        <v>0</v>
      </c>
      <c r="E224" s="64">
        <v>107.8</v>
      </c>
      <c r="F224" s="26" t="s">
        <v>2241</v>
      </c>
      <c r="G224" s="27" t="s">
        <v>2242</v>
      </c>
      <c r="H224" s="27" t="s">
        <v>2243</v>
      </c>
      <c r="I224" s="118" t="s">
        <v>2244</v>
      </c>
      <c r="J224" s="94" t="s">
        <v>86</v>
      </c>
      <c r="L224" s="27" t="s">
        <v>81</v>
      </c>
      <c r="M224" s="27" t="s">
        <v>1144</v>
      </c>
      <c r="N224" s="27" t="s">
        <v>88</v>
      </c>
      <c r="O224" s="27" t="s">
        <v>1881</v>
      </c>
      <c r="P224" s="27" t="s">
        <v>1881</v>
      </c>
      <c r="Q224" s="27" t="s">
        <v>90</v>
      </c>
      <c r="R224" s="27" t="s">
        <v>91</v>
      </c>
      <c r="S224" s="95" t="s">
        <v>2245</v>
      </c>
      <c r="T224" s="31">
        <v>22</v>
      </c>
      <c r="U224" s="31">
        <v>12</v>
      </c>
      <c r="V224" s="89">
        <v>44775</v>
      </c>
      <c r="W224" s="89">
        <v>44865</v>
      </c>
      <c r="X224" s="27" t="s">
        <v>2246</v>
      </c>
      <c r="Y224" s="72">
        <v>256</v>
      </c>
      <c r="Z224" s="76">
        <v>0.249</v>
      </c>
      <c r="AA224" s="28" t="s">
        <v>94</v>
      </c>
      <c r="AB224" s="28" t="s">
        <v>81</v>
      </c>
      <c r="AC224" s="28" t="s">
        <v>95</v>
      </c>
      <c r="AD224" s="28" t="s">
        <v>96</v>
      </c>
      <c r="AE224" s="28" t="s">
        <v>81</v>
      </c>
      <c r="AF224" s="28" t="s">
        <v>658</v>
      </c>
      <c r="AG224" s="28" t="s">
        <v>117</v>
      </c>
      <c r="AH224" s="28" t="s">
        <v>2242</v>
      </c>
      <c r="AI224" s="28" t="s">
        <v>98</v>
      </c>
      <c r="AJ224" s="28" t="s">
        <v>81</v>
      </c>
      <c r="AK224" s="28" t="s">
        <v>81</v>
      </c>
      <c r="AL224" s="28" t="s">
        <v>2247</v>
      </c>
      <c r="AM224" s="28" t="s">
        <v>100</v>
      </c>
      <c r="AN224" s="27" t="s">
        <v>167</v>
      </c>
      <c r="AO224" s="72">
        <f>C224*U224+D224</f>
        <v>0</v>
      </c>
      <c r="AP224" s="27" t="s">
        <v>81</v>
      </c>
      <c r="AQ224" s="27" t="s">
        <v>81</v>
      </c>
      <c r="AR224" s="29" t="s">
        <v>81</v>
      </c>
      <c r="AS224" s="29" t="s">
        <v>81</v>
      </c>
      <c r="AT224" s="79" t="s">
        <v>81</v>
      </c>
      <c r="AW224" s="80" t="s">
        <v>81</v>
      </c>
      <c r="AX224" s="27" t="s">
        <v>81</v>
      </c>
      <c r="AY224" s="27" t="s">
        <v>2248</v>
      </c>
      <c r="AZ224" s="27" t="s">
        <v>81</v>
      </c>
      <c r="BA224" s="27" t="s">
        <v>81</v>
      </c>
      <c r="BB224" s="27" t="s">
        <v>2249</v>
      </c>
      <c r="BC224" s="27" t="s">
        <v>81</v>
      </c>
      <c r="BD224" s="27" t="s">
        <v>81</v>
      </c>
      <c r="BE224" s="27" t="s">
        <v>81</v>
      </c>
      <c r="BF224" s="27" t="s">
        <v>81</v>
      </c>
      <c r="BG224" s="27" t="s">
        <v>2250</v>
      </c>
      <c r="BH224" s="27" t="s">
        <v>106</v>
      </c>
      <c r="BI224" s="27" t="s">
        <v>2130</v>
      </c>
      <c r="BJ224" s="27" t="s">
        <v>2131</v>
      </c>
      <c r="BK224" s="27" t="s">
        <v>2132</v>
      </c>
      <c r="BL224" s="27" t="s">
        <v>81</v>
      </c>
      <c r="BM224" s="27" t="s">
        <v>81</v>
      </c>
      <c r="BO224" s="117">
        <f>AO224*E224</f>
        <v>0</v>
      </c>
      <c r="BP224" s="117">
        <f>AO224*Z224</f>
        <v>0</v>
      </c>
    </row>
    <row r="225">
      <c r="A225" s="48" t="s">
        <v>80</v>
      </c>
      <c r="B225" s="48" t="s">
        <v>81</v>
      </c>
      <c r="C225" s="58">
        <v>0</v>
      </c>
      <c r="D225" s="58">
        <v>0</v>
      </c>
      <c r="E225" s="64">
        <v>660</v>
      </c>
      <c r="F225" s="26" t="s">
        <v>2251</v>
      </c>
      <c r="G225" s="27" t="s">
        <v>2242</v>
      </c>
      <c r="H225" s="27" t="s">
        <v>2243</v>
      </c>
      <c r="I225" s="118" t="s">
        <v>2252</v>
      </c>
      <c r="J225" s="94" t="s">
        <v>86</v>
      </c>
      <c r="L225" s="27" t="s">
        <v>81</v>
      </c>
      <c r="M225" s="27" t="s">
        <v>87</v>
      </c>
      <c r="N225" s="27" t="s">
        <v>88</v>
      </c>
      <c r="O225" s="27" t="s">
        <v>1881</v>
      </c>
      <c r="P225" s="27" t="s">
        <v>1881</v>
      </c>
      <c r="Q225" s="27" t="s">
        <v>90</v>
      </c>
      <c r="R225" s="27" t="s">
        <v>91</v>
      </c>
      <c r="S225" s="95" t="s">
        <v>2253</v>
      </c>
      <c r="T225" s="31">
        <v>22</v>
      </c>
      <c r="U225" s="31">
        <v>10</v>
      </c>
      <c r="V225" s="89">
        <v>45114</v>
      </c>
      <c r="W225" s="89">
        <v>45114</v>
      </c>
      <c r="X225" s="27" t="s">
        <v>2254</v>
      </c>
      <c r="Y225" s="72">
        <v>320</v>
      </c>
      <c r="Z225" s="76">
        <v>0.31</v>
      </c>
      <c r="AA225" s="28" t="s">
        <v>94</v>
      </c>
      <c r="AB225" s="28" t="s">
        <v>81</v>
      </c>
      <c r="AC225" s="28" t="s">
        <v>95</v>
      </c>
      <c r="AD225" s="28" t="s">
        <v>96</v>
      </c>
      <c r="AE225" s="28" t="s">
        <v>81</v>
      </c>
      <c r="AF225" s="28" t="s">
        <v>81</v>
      </c>
      <c r="AG225" s="28" t="s">
        <v>1987</v>
      </c>
      <c r="AH225" s="28" t="s">
        <v>81</v>
      </c>
      <c r="AI225" s="28" t="s">
        <v>98</v>
      </c>
      <c r="AJ225" s="28" t="s">
        <v>81</v>
      </c>
      <c r="AK225" s="28" t="s">
        <v>81</v>
      </c>
      <c r="AL225" s="28" t="s">
        <v>2255</v>
      </c>
      <c r="AM225" s="28" t="s">
        <v>100</v>
      </c>
      <c r="AN225" s="27" t="s">
        <v>167</v>
      </c>
      <c r="AO225" s="72">
        <f>C225*U225+D225</f>
        <v>0</v>
      </c>
      <c r="AP225" s="27" t="s">
        <v>81</v>
      </c>
      <c r="AQ225" s="27" t="s">
        <v>81</v>
      </c>
      <c r="AR225" s="29" t="s">
        <v>81</v>
      </c>
      <c r="AS225" s="29" t="s">
        <v>81</v>
      </c>
      <c r="AT225" s="79" t="s">
        <v>81</v>
      </c>
      <c r="AW225" s="80" t="s">
        <v>81</v>
      </c>
      <c r="AX225" s="27" t="s">
        <v>81</v>
      </c>
      <c r="AY225" s="27" t="s">
        <v>2256</v>
      </c>
      <c r="AZ225" s="27" t="s">
        <v>81</v>
      </c>
      <c r="BA225" s="27" t="s">
        <v>81</v>
      </c>
      <c r="BB225" s="27" t="s">
        <v>2257</v>
      </c>
      <c r="BC225" s="27" t="s">
        <v>81</v>
      </c>
      <c r="BD225" s="27" t="s">
        <v>81</v>
      </c>
      <c r="BE225" s="27" t="s">
        <v>81</v>
      </c>
      <c r="BF225" s="27" t="s">
        <v>81</v>
      </c>
      <c r="BG225" s="27" t="s">
        <v>2250</v>
      </c>
      <c r="BH225" s="27" t="s">
        <v>106</v>
      </c>
      <c r="BI225" s="27" t="s">
        <v>2130</v>
      </c>
      <c r="BJ225" s="27" t="s">
        <v>2131</v>
      </c>
      <c r="BK225" s="27" t="s">
        <v>2132</v>
      </c>
      <c r="BL225" s="27" t="s">
        <v>81</v>
      </c>
      <c r="BM225" s="27" t="s">
        <v>81</v>
      </c>
      <c r="BO225" s="117">
        <f>AO225*E225</f>
        <v>0</v>
      </c>
      <c r="BP225" s="117">
        <f>AO225*Z225</f>
        <v>0</v>
      </c>
    </row>
    <row r="226">
      <c r="A226" s="48" t="s">
        <v>80</v>
      </c>
      <c r="B226" s="48" t="s">
        <v>81</v>
      </c>
      <c r="C226" s="58">
        <v>0</v>
      </c>
      <c r="D226" s="58">
        <v>0</v>
      </c>
      <c r="E226" s="64">
        <v>633.6</v>
      </c>
      <c r="F226" s="26" t="s">
        <v>2258</v>
      </c>
      <c r="G226" s="27" t="s">
        <v>2242</v>
      </c>
      <c r="H226" s="27" t="s">
        <v>2243</v>
      </c>
      <c r="I226" s="118" t="s">
        <v>2259</v>
      </c>
      <c r="J226" s="94" t="s">
        <v>86</v>
      </c>
      <c r="L226" s="27" t="s">
        <v>81</v>
      </c>
      <c r="M226" s="27" t="s">
        <v>854</v>
      </c>
      <c r="N226" s="27" t="s">
        <v>88</v>
      </c>
      <c r="O226" s="27" t="s">
        <v>1881</v>
      </c>
      <c r="P226" s="27" t="s">
        <v>1881</v>
      </c>
      <c r="Q226" s="27" t="s">
        <v>90</v>
      </c>
      <c r="R226" s="27" t="s">
        <v>91</v>
      </c>
      <c r="S226" s="95" t="s">
        <v>2260</v>
      </c>
      <c r="T226" s="31">
        <v>22</v>
      </c>
      <c r="U226" s="31">
        <v>8</v>
      </c>
      <c r="V226" s="89">
        <v>45366</v>
      </c>
      <c r="W226" s="89">
        <v>45366</v>
      </c>
      <c r="X226" s="27" t="s">
        <v>2261</v>
      </c>
      <c r="Y226" s="72">
        <v>352</v>
      </c>
      <c r="Z226" s="76">
        <v>0.335</v>
      </c>
      <c r="AA226" s="28" t="s">
        <v>94</v>
      </c>
      <c r="AB226" s="28" t="s">
        <v>81</v>
      </c>
      <c r="AC226" s="28" t="s">
        <v>116</v>
      </c>
      <c r="AD226" s="28" t="s">
        <v>96</v>
      </c>
      <c r="AE226" s="28" t="s">
        <v>81</v>
      </c>
      <c r="AF226" s="28" t="s">
        <v>81</v>
      </c>
      <c r="AG226" s="28" t="s">
        <v>117</v>
      </c>
      <c r="AH226" s="28" t="s">
        <v>81</v>
      </c>
      <c r="AI226" s="28" t="s">
        <v>98</v>
      </c>
      <c r="AJ226" s="28" t="s">
        <v>81</v>
      </c>
      <c r="AK226" s="28" t="s">
        <v>81</v>
      </c>
      <c r="AL226" s="28" t="s">
        <v>2262</v>
      </c>
      <c r="AM226" s="28" t="s">
        <v>100</v>
      </c>
      <c r="AN226" s="27" t="s">
        <v>167</v>
      </c>
      <c r="AO226" s="72">
        <f>C226*U226+D226</f>
        <v>0</v>
      </c>
      <c r="AP226" s="27" t="s">
        <v>81</v>
      </c>
      <c r="AQ226" s="27" t="s">
        <v>81</v>
      </c>
      <c r="AR226" s="29" t="s">
        <v>81</v>
      </c>
      <c r="AS226" s="29" t="s">
        <v>81</v>
      </c>
      <c r="AT226" s="79" t="s">
        <v>81</v>
      </c>
      <c r="AW226" s="80" t="s">
        <v>81</v>
      </c>
      <c r="AX226" s="27" t="s">
        <v>81</v>
      </c>
      <c r="AY226" s="27" t="s">
        <v>2263</v>
      </c>
      <c r="AZ226" s="27" t="s">
        <v>81</v>
      </c>
      <c r="BA226" s="27" t="s">
        <v>2264</v>
      </c>
      <c r="BB226" s="27" t="s">
        <v>2265</v>
      </c>
      <c r="BC226" s="27" t="s">
        <v>81</v>
      </c>
      <c r="BD226" s="27" t="s">
        <v>81</v>
      </c>
      <c r="BE226" s="27" t="s">
        <v>81</v>
      </c>
      <c r="BF226" s="27" t="s">
        <v>81</v>
      </c>
      <c r="BG226" s="27" t="s">
        <v>2250</v>
      </c>
      <c r="BH226" s="27" t="s">
        <v>106</v>
      </c>
      <c r="BI226" s="27" t="s">
        <v>2130</v>
      </c>
      <c r="BJ226" s="27" t="s">
        <v>2131</v>
      </c>
      <c r="BK226" s="27" t="s">
        <v>2132</v>
      </c>
      <c r="BL226" s="27" t="s">
        <v>81</v>
      </c>
      <c r="BM226" s="27" t="s">
        <v>81</v>
      </c>
      <c r="BO226" s="117">
        <f>AO226*E226</f>
        <v>0</v>
      </c>
      <c r="BP226" s="117">
        <f>AO226*Z226</f>
        <v>0</v>
      </c>
    </row>
    <row r="227">
      <c r="A227" s="48" t="s">
        <v>80</v>
      </c>
      <c r="B227" s="48" t="s">
        <v>81</v>
      </c>
      <c r="C227" s="58">
        <v>0</v>
      </c>
      <c r="D227" s="58">
        <v>0</v>
      </c>
      <c r="E227" s="64">
        <v>726</v>
      </c>
      <c r="F227" s="26" t="s">
        <v>2266</v>
      </c>
      <c r="G227" s="27" t="s">
        <v>2267</v>
      </c>
      <c r="H227" s="27" t="s">
        <v>2268</v>
      </c>
      <c r="I227" s="118" t="s">
        <v>2269</v>
      </c>
      <c r="J227" s="94" t="s">
        <v>1758</v>
      </c>
      <c r="L227" s="27" t="s">
        <v>81</v>
      </c>
      <c r="M227" s="27" t="s">
        <v>220</v>
      </c>
      <c r="N227" s="27" t="s">
        <v>88</v>
      </c>
      <c r="O227" s="27" t="s">
        <v>1881</v>
      </c>
      <c r="P227" s="27" t="s">
        <v>1881</v>
      </c>
      <c r="Q227" s="27" t="s">
        <v>90</v>
      </c>
      <c r="R227" s="27" t="s">
        <v>91</v>
      </c>
      <c r="S227" s="95" t="s">
        <v>2270</v>
      </c>
      <c r="T227" s="31">
        <v>10</v>
      </c>
      <c r="U227" s="31">
        <v>6</v>
      </c>
      <c r="V227" s="89">
        <v>45366</v>
      </c>
      <c r="W227" s="89">
        <v>45366</v>
      </c>
      <c r="X227" s="27" t="s">
        <v>2271</v>
      </c>
      <c r="Y227" s="72">
        <v>464</v>
      </c>
      <c r="Z227" s="76">
        <v>0.44</v>
      </c>
      <c r="AA227" s="28" t="s">
        <v>94</v>
      </c>
      <c r="AB227" s="28" t="s">
        <v>81</v>
      </c>
      <c r="AC227" s="28" t="s">
        <v>116</v>
      </c>
      <c r="AD227" s="28" t="s">
        <v>96</v>
      </c>
      <c r="AE227" s="28" t="s">
        <v>81</v>
      </c>
      <c r="AF227" s="28" t="s">
        <v>81</v>
      </c>
      <c r="AG227" s="28" t="s">
        <v>2272</v>
      </c>
      <c r="AH227" s="28" t="s">
        <v>81</v>
      </c>
      <c r="AI227" s="28" t="s">
        <v>98</v>
      </c>
      <c r="AJ227" s="28" t="s">
        <v>81</v>
      </c>
      <c r="AK227" s="28" t="s">
        <v>81</v>
      </c>
      <c r="AL227" s="28" t="s">
        <v>2273</v>
      </c>
      <c r="AM227" s="28" t="s">
        <v>100</v>
      </c>
      <c r="AN227" s="27" t="s">
        <v>167</v>
      </c>
      <c r="AO227" s="72">
        <f>C227*U227+D227</f>
        <v>0</v>
      </c>
      <c r="AP227" s="27" t="s">
        <v>81</v>
      </c>
      <c r="AQ227" s="27" t="s">
        <v>81</v>
      </c>
      <c r="AR227" s="29" t="s">
        <v>81</v>
      </c>
      <c r="AS227" s="29" t="s">
        <v>81</v>
      </c>
      <c r="AT227" s="79" t="s">
        <v>81</v>
      </c>
      <c r="AW227" s="80" t="s">
        <v>81</v>
      </c>
      <c r="AX227" s="27" t="s">
        <v>81</v>
      </c>
      <c r="AY227" s="27" t="s">
        <v>2274</v>
      </c>
      <c r="AZ227" s="27" t="s">
        <v>81</v>
      </c>
      <c r="BA227" s="27" t="s">
        <v>2275</v>
      </c>
      <c r="BB227" s="27" t="s">
        <v>2276</v>
      </c>
      <c r="BC227" s="27" t="s">
        <v>81</v>
      </c>
      <c r="BD227" s="27" t="s">
        <v>81</v>
      </c>
      <c r="BE227" s="27" t="s">
        <v>81</v>
      </c>
      <c r="BF227" s="27" t="s">
        <v>81</v>
      </c>
      <c r="BG227" s="27" t="s">
        <v>2277</v>
      </c>
      <c r="BH227" s="27" t="s">
        <v>106</v>
      </c>
      <c r="BI227" s="27" t="s">
        <v>107</v>
      </c>
      <c r="BJ227" s="27" t="s">
        <v>108</v>
      </c>
      <c r="BK227" s="27" t="s">
        <v>109</v>
      </c>
      <c r="BL227" s="27" t="s">
        <v>81</v>
      </c>
      <c r="BM227" s="27" t="s">
        <v>81</v>
      </c>
      <c r="BO227" s="117">
        <f>AO227*E227</f>
        <v>0</v>
      </c>
      <c r="BP227" s="117">
        <f>AO227*Z227</f>
        <v>0</v>
      </c>
    </row>
    <row r="228">
      <c r="A228" s="48" t="s">
        <v>80</v>
      </c>
      <c r="B228" s="48" t="s">
        <v>81</v>
      </c>
      <c r="C228" s="58">
        <v>0</v>
      </c>
      <c r="D228" s="58">
        <v>0</v>
      </c>
      <c r="E228" s="64">
        <v>1049.4</v>
      </c>
      <c r="F228" s="26" t="s">
        <v>2278</v>
      </c>
      <c r="G228" s="27" t="s">
        <v>2279</v>
      </c>
      <c r="H228" s="27" t="s">
        <v>2268</v>
      </c>
      <c r="I228" s="118" t="s">
        <v>2280</v>
      </c>
      <c r="J228" s="94" t="s">
        <v>86</v>
      </c>
      <c r="L228" s="27" t="s">
        <v>81</v>
      </c>
      <c r="M228" s="27" t="s">
        <v>313</v>
      </c>
      <c r="N228" s="27" t="s">
        <v>88</v>
      </c>
      <c r="O228" s="27" t="s">
        <v>89</v>
      </c>
      <c r="P228" s="27" t="s">
        <v>89</v>
      </c>
      <c r="Q228" s="27" t="s">
        <v>90</v>
      </c>
      <c r="R228" s="27" t="s">
        <v>91</v>
      </c>
      <c r="S228" s="95" t="s">
        <v>2281</v>
      </c>
      <c r="T228" s="31">
        <v>22</v>
      </c>
      <c r="U228" s="31">
        <v>6</v>
      </c>
      <c r="V228" s="89">
        <v>45873</v>
      </c>
      <c r="W228" s="89">
        <v>45873</v>
      </c>
      <c r="X228" s="27" t="s">
        <v>2282</v>
      </c>
      <c r="Y228" s="72">
        <v>480</v>
      </c>
      <c r="Z228" s="76">
        <v>0.45</v>
      </c>
      <c r="AA228" s="28" t="s">
        <v>94</v>
      </c>
      <c r="AB228" s="28" t="s">
        <v>81</v>
      </c>
      <c r="AC228" s="28" t="s">
        <v>116</v>
      </c>
      <c r="AD228" s="28" t="s">
        <v>96</v>
      </c>
      <c r="AE228" s="28" t="s">
        <v>81</v>
      </c>
      <c r="AF228" s="28" t="s">
        <v>81</v>
      </c>
      <c r="AG228" s="28" t="s">
        <v>1987</v>
      </c>
      <c r="AH228" s="28" t="s">
        <v>2283</v>
      </c>
      <c r="AI228" s="28" t="s">
        <v>98</v>
      </c>
      <c r="AJ228" s="28" t="s">
        <v>2284</v>
      </c>
      <c r="AK228" s="28" t="s">
        <v>2285</v>
      </c>
      <c r="AL228" s="28" t="s">
        <v>2286</v>
      </c>
      <c r="AM228" s="28" t="s">
        <v>100</v>
      </c>
      <c r="AN228" s="27" t="s">
        <v>167</v>
      </c>
      <c r="AO228" s="72">
        <f>C228*U228+D228</f>
        <v>0</v>
      </c>
      <c r="AP228" s="27" t="s">
        <v>81</v>
      </c>
      <c r="AQ228" s="27" t="s">
        <v>81</v>
      </c>
      <c r="AR228" s="29" t="s">
        <v>81</v>
      </c>
      <c r="AS228" s="29" t="s">
        <v>81</v>
      </c>
      <c r="AT228" s="79" t="s">
        <v>81</v>
      </c>
      <c r="AW228" s="80" t="s">
        <v>81</v>
      </c>
      <c r="AX228" s="27" t="s">
        <v>81</v>
      </c>
      <c r="AY228" s="27" t="s">
        <v>2287</v>
      </c>
      <c r="AZ228" s="27" t="s">
        <v>81</v>
      </c>
      <c r="BA228" s="27" t="s">
        <v>2288</v>
      </c>
      <c r="BB228" s="27" t="s">
        <v>2289</v>
      </c>
      <c r="BC228" s="27" t="s">
        <v>81</v>
      </c>
      <c r="BD228" s="27" t="s">
        <v>81</v>
      </c>
      <c r="BE228" s="27" t="s">
        <v>81</v>
      </c>
      <c r="BF228" s="27" t="s">
        <v>81</v>
      </c>
      <c r="BG228" s="27" t="s">
        <v>2277</v>
      </c>
      <c r="BH228" s="27" t="s">
        <v>106</v>
      </c>
      <c r="BI228" s="27" t="s">
        <v>1887</v>
      </c>
      <c r="BJ228" s="27" t="s">
        <v>1888</v>
      </c>
      <c r="BK228" s="27" t="s">
        <v>1953</v>
      </c>
      <c r="BL228" s="27" t="s">
        <v>81</v>
      </c>
      <c r="BM228" s="27" t="s">
        <v>81</v>
      </c>
      <c r="BO228" s="117">
        <f>AO228*E228</f>
        <v>0</v>
      </c>
      <c r="BP228" s="117">
        <f>AO228*Z228</f>
        <v>0</v>
      </c>
    </row>
    <row r="229">
      <c r="A229" s="48" t="s">
        <v>80</v>
      </c>
      <c r="B229" s="48" t="s">
        <v>81</v>
      </c>
      <c r="C229" s="58">
        <v>0</v>
      </c>
      <c r="D229" s="58">
        <v>0</v>
      </c>
      <c r="E229" s="64">
        <v>706.2</v>
      </c>
      <c r="F229" s="26" t="s">
        <v>2290</v>
      </c>
      <c r="G229" s="27" t="s">
        <v>2267</v>
      </c>
      <c r="H229" s="27" t="s">
        <v>2268</v>
      </c>
      <c r="I229" s="118" t="s">
        <v>2291</v>
      </c>
      <c r="J229" s="94" t="s">
        <v>86</v>
      </c>
      <c r="L229" s="27" t="s">
        <v>81</v>
      </c>
      <c r="M229" s="27" t="s">
        <v>113</v>
      </c>
      <c r="N229" s="27" t="s">
        <v>88</v>
      </c>
      <c r="O229" s="27" t="s">
        <v>89</v>
      </c>
      <c r="P229" s="27" t="s">
        <v>89</v>
      </c>
      <c r="Q229" s="27" t="s">
        <v>90</v>
      </c>
      <c r="R229" s="27" t="s">
        <v>91</v>
      </c>
      <c r="S229" s="95" t="s">
        <v>2292</v>
      </c>
      <c r="T229" s="31">
        <v>22</v>
      </c>
      <c r="U229" s="31">
        <v>10</v>
      </c>
      <c r="V229" s="89">
        <v>45387</v>
      </c>
      <c r="W229" s="89">
        <v>45387</v>
      </c>
      <c r="X229" s="27" t="s">
        <v>2293</v>
      </c>
      <c r="Y229" s="72">
        <v>352</v>
      </c>
      <c r="Z229" s="76">
        <v>0.342</v>
      </c>
      <c r="AA229" s="28" t="s">
        <v>94</v>
      </c>
      <c r="AB229" s="28" t="s">
        <v>81</v>
      </c>
      <c r="AC229" s="28" t="s">
        <v>116</v>
      </c>
      <c r="AD229" s="28" t="s">
        <v>96</v>
      </c>
      <c r="AE229" s="28" t="s">
        <v>81</v>
      </c>
      <c r="AF229" s="28" t="s">
        <v>81</v>
      </c>
      <c r="AG229" s="28" t="s">
        <v>1987</v>
      </c>
      <c r="AH229" s="28" t="s">
        <v>81</v>
      </c>
      <c r="AI229" s="28" t="s">
        <v>98</v>
      </c>
      <c r="AJ229" s="28" t="s">
        <v>81</v>
      </c>
      <c r="AK229" s="28" t="s">
        <v>81</v>
      </c>
      <c r="AL229" s="28" t="s">
        <v>2294</v>
      </c>
      <c r="AM229" s="28" t="s">
        <v>100</v>
      </c>
      <c r="AN229" s="27" t="s">
        <v>167</v>
      </c>
      <c r="AO229" s="72">
        <f>C229*U229+D229</f>
        <v>0</v>
      </c>
      <c r="AP229" s="27" t="s">
        <v>81</v>
      </c>
      <c r="AQ229" s="27" t="s">
        <v>81</v>
      </c>
      <c r="AR229" s="29" t="s">
        <v>81</v>
      </c>
      <c r="AS229" s="29" t="s">
        <v>81</v>
      </c>
      <c r="AT229" s="79" t="s">
        <v>81</v>
      </c>
      <c r="AW229" s="80" t="s">
        <v>81</v>
      </c>
      <c r="AX229" s="27" t="s">
        <v>81</v>
      </c>
      <c r="AY229" s="27" t="s">
        <v>2295</v>
      </c>
      <c r="AZ229" s="27" t="s">
        <v>81</v>
      </c>
      <c r="BA229" s="27" t="s">
        <v>2296</v>
      </c>
      <c r="BB229" s="27" t="s">
        <v>2297</v>
      </c>
      <c r="BC229" s="27" t="s">
        <v>81</v>
      </c>
      <c r="BD229" s="27" t="s">
        <v>81</v>
      </c>
      <c r="BE229" s="27" t="s">
        <v>81</v>
      </c>
      <c r="BF229" s="27" t="s">
        <v>81</v>
      </c>
      <c r="BG229" s="27" t="s">
        <v>2277</v>
      </c>
      <c r="BH229" s="27" t="s">
        <v>106</v>
      </c>
      <c r="BI229" s="27" t="s">
        <v>107</v>
      </c>
      <c r="BJ229" s="27" t="s">
        <v>108</v>
      </c>
      <c r="BK229" s="27" t="s">
        <v>109</v>
      </c>
      <c r="BL229" s="27" t="s">
        <v>81</v>
      </c>
      <c r="BM229" s="27" t="s">
        <v>81</v>
      </c>
      <c r="BO229" s="117">
        <f>AO229*E229</f>
        <v>0</v>
      </c>
      <c r="BP229" s="117">
        <f>AO229*Z229</f>
        <v>0</v>
      </c>
    </row>
    <row r="230">
      <c r="A230" s="48" t="s">
        <v>80</v>
      </c>
      <c r="B230" s="48" t="s">
        <v>81</v>
      </c>
      <c r="C230" s="58">
        <v>0</v>
      </c>
      <c r="D230" s="58">
        <v>0</v>
      </c>
      <c r="E230" s="64">
        <v>1102.2</v>
      </c>
      <c r="F230" s="26" t="s">
        <v>2298</v>
      </c>
      <c r="G230" s="27" t="s">
        <v>2299</v>
      </c>
      <c r="H230" s="27" t="s">
        <v>2300</v>
      </c>
      <c r="I230" s="118" t="s">
        <v>2301</v>
      </c>
      <c r="J230" s="94" t="s">
        <v>86</v>
      </c>
      <c r="L230" s="27" t="s">
        <v>81</v>
      </c>
      <c r="M230" s="27" t="s">
        <v>130</v>
      </c>
      <c r="N230" s="27" t="s">
        <v>88</v>
      </c>
      <c r="O230" s="27" t="s">
        <v>1881</v>
      </c>
      <c r="P230" s="27" t="s">
        <v>1881</v>
      </c>
      <c r="Q230" s="27" t="s">
        <v>90</v>
      </c>
      <c r="R230" s="27" t="s">
        <v>91</v>
      </c>
      <c r="S230" s="95" t="s">
        <v>2302</v>
      </c>
      <c r="T230" s="31">
        <v>22</v>
      </c>
      <c r="U230" s="31">
        <v>3</v>
      </c>
      <c r="V230" s="89">
        <v>45330</v>
      </c>
      <c r="W230" s="89">
        <v>45330</v>
      </c>
      <c r="X230" s="27" t="s">
        <v>2303</v>
      </c>
      <c r="Y230" s="72">
        <v>624</v>
      </c>
      <c r="Z230" s="76">
        <v>0.6</v>
      </c>
      <c r="AA230" s="28" t="s">
        <v>94</v>
      </c>
      <c r="AB230" s="28" t="s">
        <v>292</v>
      </c>
      <c r="AC230" s="28" t="s">
        <v>116</v>
      </c>
      <c r="AD230" s="28" t="s">
        <v>96</v>
      </c>
      <c r="AE230" s="28" t="s">
        <v>81</v>
      </c>
      <c r="AF230" s="28" t="s">
        <v>81</v>
      </c>
      <c r="AG230" s="28" t="s">
        <v>97</v>
      </c>
      <c r="AH230" s="28" t="s">
        <v>2304</v>
      </c>
      <c r="AI230" s="28" t="s">
        <v>98</v>
      </c>
      <c r="AJ230" s="28" t="s">
        <v>81</v>
      </c>
      <c r="AK230" s="28" t="s">
        <v>81</v>
      </c>
      <c r="AL230" s="28" t="s">
        <v>2305</v>
      </c>
      <c r="AM230" s="28" t="s">
        <v>100</v>
      </c>
      <c r="AN230" s="27" t="s">
        <v>101</v>
      </c>
      <c r="AO230" s="72">
        <f>C230*U230+D230</f>
        <v>0</v>
      </c>
      <c r="AP230" s="27" t="s">
        <v>81</v>
      </c>
      <c r="AQ230" s="27" t="s">
        <v>81</v>
      </c>
      <c r="AR230" s="29" t="s">
        <v>81</v>
      </c>
      <c r="AS230" s="29" t="s">
        <v>81</v>
      </c>
      <c r="AT230" s="79" t="s">
        <v>81</v>
      </c>
      <c r="AW230" s="80" t="s">
        <v>81</v>
      </c>
      <c r="AX230" s="27" t="s">
        <v>81</v>
      </c>
      <c r="AY230" s="27" t="s">
        <v>2306</v>
      </c>
      <c r="AZ230" s="27" t="s">
        <v>81</v>
      </c>
      <c r="BA230" s="27" t="s">
        <v>2307</v>
      </c>
      <c r="BB230" s="27" t="s">
        <v>2308</v>
      </c>
      <c r="BC230" s="27" t="s">
        <v>81</v>
      </c>
      <c r="BD230" s="27" t="s">
        <v>81</v>
      </c>
      <c r="BE230" s="27" t="s">
        <v>81</v>
      </c>
      <c r="BF230" s="27" t="s">
        <v>81</v>
      </c>
      <c r="BG230" s="27" t="s">
        <v>2309</v>
      </c>
      <c r="BH230" s="27" t="s">
        <v>106</v>
      </c>
      <c r="BI230" s="27" t="s">
        <v>2130</v>
      </c>
      <c r="BJ230" s="27" t="s">
        <v>2131</v>
      </c>
      <c r="BK230" s="27" t="s">
        <v>2132</v>
      </c>
      <c r="BL230" s="27" t="s">
        <v>81</v>
      </c>
      <c r="BM230" s="27" t="s">
        <v>81</v>
      </c>
      <c r="BO230" s="117">
        <f>AO230*E230</f>
        <v>0</v>
      </c>
      <c r="BP230" s="117">
        <f>AO230*Z230</f>
        <v>0</v>
      </c>
    </row>
    <row r="231">
      <c r="A231" s="48" t="s">
        <v>80</v>
      </c>
      <c r="B231" s="48" t="s">
        <v>81</v>
      </c>
      <c r="C231" s="58">
        <v>0</v>
      </c>
      <c r="D231" s="58">
        <v>0</v>
      </c>
      <c r="E231" s="64">
        <v>71.5</v>
      </c>
      <c r="F231" s="26" t="s">
        <v>2310</v>
      </c>
      <c r="G231" s="27" t="s">
        <v>81</v>
      </c>
      <c r="H231" s="27" t="s">
        <v>2311</v>
      </c>
      <c r="I231" s="118" t="s">
        <v>2312</v>
      </c>
      <c r="J231" s="94" t="s">
        <v>88</v>
      </c>
      <c r="L231" s="27" t="s">
        <v>81</v>
      </c>
      <c r="M231" s="27" t="s">
        <v>2313</v>
      </c>
      <c r="N231" s="27" t="s">
        <v>88</v>
      </c>
      <c r="O231" s="27" t="s">
        <v>2314</v>
      </c>
      <c r="P231" s="27" t="s">
        <v>2314</v>
      </c>
      <c r="Q231" s="27" t="s">
        <v>234</v>
      </c>
      <c r="R231" s="27" t="s">
        <v>91</v>
      </c>
      <c r="S231" s="95" t="s">
        <v>2315</v>
      </c>
      <c r="T231" s="31">
        <v>22</v>
      </c>
      <c r="U231" s="31">
        <v>1</v>
      </c>
      <c r="X231" s="27" t="s">
        <v>2316</v>
      </c>
      <c r="Y231" s="72">
        <v>0</v>
      </c>
      <c r="Z231" s="76">
        <v>0.04</v>
      </c>
      <c r="AA231" s="28" t="s">
        <v>237</v>
      </c>
      <c r="AB231" s="28" t="s">
        <v>81</v>
      </c>
      <c r="AC231" s="28" t="s">
        <v>81</v>
      </c>
      <c r="AD231" s="28" t="s">
        <v>515</v>
      </c>
      <c r="AE231" s="28" t="s">
        <v>81</v>
      </c>
      <c r="AF231" s="28" t="s">
        <v>81</v>
      </c>
      <c r="AG231" s="28" t="s">
        <v>595</v>
      </c>
      <c r="AH231" s="28" t="s">
        <v>81</v>
      </c>
      <c r="AI231" s="28" t="s">
        <v>81</v>
      </c>
      <c r="AJ231" s="28" t="s">
        <v>81</v>
      </c>
      <c r="AK231" s="28" t="s">
        <v>81</v>
      </c>
      <c r="AL231" s="28" t="s">
        <v>2317</v>
      </c>
      <c r="AM231" s="28" t="s">
        <v>100</v>
      </c>
      <c r="AN231" s="27" t="s">
        <v>401</v>
      </c>
      <c r="AO231" s="72">
        <f>C231*U231+D231</f>
        <v>0</v>
      </c>
      <c r="AP231" s="27" t="s">
        <v>81</v>
      </c>
      <c r="AQ231" s="27" t="s">
        <v>81</v>
      </c>
      <c r="AR231" s="29" t="s">
        <v>81</v>
      </c>
      <c r="AS231" s="29" t="s">
        <v>81</v>
      </c>
      <c r="AT231" s="79" t="s">
        <v>81</v>
      </c>
      <c r="AW231" s="80" t="s">
        <v>81</v>
      </c>
      <c r="AX231" s="27" t="s">
        <v>81</v>
      </c>
      <c r="AY231" s="27" t="s">
        <v>2318</v>
      </c>
      <c r="AZ231" s="27" t="s">
        <v>81</v>
      </c>
      <c r="BA231" s="27" t="s">
        <v>81</v>
      </c>
      <c r="BB231" s="27" t="s">
        <v>2319</v>
      </c>
      <c r="BC231" s="27" t="s">
        <v>81</v>
      </c>
      <c r="BD231" s="27" t="s">
        <v>81</v>
      </c>
      <c r="BE231" s="27" t="s">
        <v>81</v>
      </c>
      <c r="BF231" s="27" t="s">
        <v>81</v>
      </c>
      <c r="BG231" s="27" t="s">
        <v>2320</v>
      </c>
      <c r="BH231" s="27" t="s">
        <v>2321</v>
      </c>
      <c r="BI231" s="27" t="s">
        <v>2322</v>
      </c>
      <c r="BJ231" s="27" t="s">
        <v>2323</v>
      </c>
      <c r="BK231" s="27" t="s">
        <v>2323</v>
      </c>
      <c r="BL231" s="27" t="s">
        <v>81</v>
      </c>
      <c r="BM231" s="27" t="s">
        <v>81</v>
      </c>
      <c r="BO231" s="117">
        <f>AO231*E231</f>
        <v>0</v>
      </c>
      <c r="BP231" s="117">
        <f>AO231*Z231</f>
        <v>0</v>
      </c>
    </row>
    <row r="232">
      <c r="A232" s="48" t="s">
        <v>80</v>
      </c>
      <c r="B232" s="48" t="s">
        <v>81</v>
      </c>
      <c r="C232" s="58">
        <v>0</v>
      </c>
      <c r="D232" s="58">
        <v>0</v>
      </c>
      <c r="E232" s="64">
        <v>71.5</v>
      </c>
      <c r="F232" s="26" t="s">
        <v>2324</v>
      </c>
      <c r="G232" s="27" t="s">
        <v>81</v>
      </c>
      <c r="H232" s="27" t="s">
        <v>2311</v>
      </c>
      <c r="I232" s="118" t="s">
        <v>2325</v>
      </c>
      <c r="J232" s="94" t="s">
        <v>88</v>
      </c>
      <c r="L232" s="27" t="s">
        <v>81</v>
      </c>
      <c r="M232" s="27" t="s">
        <v>2313</v>
      </c>
      <c r="N232" s="27" t="s">
        <v>88</v>
      </c>
      <c r="O232" s="27" t="s">
        <v>2314</v>
      </c>
      <c r="P232" s="27" t="s">
        <v>2314</v>
      </c>
      <c r="Q232" s="27" t="s">
        <v>234</v>
      </c>
      <c r="R232" s="27" t="s">
        <v>91</v>
      </c>
      <c r="S232" s="95" t="s">
        <v>2326</v>
      </c>
      <c r="T232" s="31">
        <v>22</v>
      </c>
      <c r="U232" s="31">
        <v>1</v>
      </c>
      <c r="X232" s="27" t="s">
        <v>2327</v>
      </c>
      <c r="Y232" s="72">
        <v>0</v>
      </c>
      <c r="Z232" s="76">
        <v>0.006</v>
      </c>
      <c r="AA232" s="28" t="s">
        <v>237</v>
      </c>
      <c r="AB232" s="28" t="s">
        <v>81</v>
      </c>
      <c r="AC232" s="28" t="s">
        <v>81</v>
      </c>
      <c r="AD232" s="28" t="s">
        <v>515</v>
      </c>
      <c r="AE232" s="28" t="s">
        <v>81</v>
      </c>
      <c r="AF232" s="28" t="s">
        <v>81</v>
      </c>
      <c r="AG232" s="28" t="s">
        <v>595</v>
      </c>
      <c r="AH232" s="28" t="s">
        <v>81</v>
      </c>
      <c r="AI232" s="28" t="s">
        <v>2328</v>
      </c>
      <c r="AJ232" s="28" t="s">
        <v>81</v>
      </c>
      <c r="AK232" s="28" t="s">
        <v>81</v>
      </c>
      <c r="AL232" s="28" t="s">
        <v>2329</v>
      </c>
      <c r="AM232" s="28" t="s">
        <v>100</v>
      </c>
      <c r="AN232" s="27" t="s">
        <v>401</v>
      </c>
      <c r="AO232" s="72">
        <f>C232*U232+D232</f>
        <v>0</v>
      </c>
      <c r="AP232" s="27" t="s">
        <v>81</v>
      </c>
      <c r="AQ232" s="27" t="s">
        <v>81</v>
      </c>
      <c r="AR232" s="29" t="s">
        <v>81</v>
      </c>
      <c r="AS232" s="29" t="s">
        <v>81</v>
      </c>
      <c r="AT232" s="79" t="s">
        <v>81</v>
      </c>
      <c r="AW232" s="80" t="s">
        <v>81</v>
      </c>
      <c r="AX232" s="27" t="s">
        <v>81</v>
      </c>
      <c r="AY232" s="27" t="s">
        <v>2330</v>
      </c>
      <c r="AZ232" s="27" t="s">
        <v>81</v>
      </c>
      <c r="BA232" s="27" t="s">
        <v>81</v>
      </c>
      <c r="BB232" s="27" t="s">
        <v>2331</v>
      </c>
      <c r="BC232" s="27" t="s">
        <v>81</v>
      </c>
      <c r="BD232" s="27" t="s">
        <v>81</v>
      </c>
      <c r="BE232" s="27" t="s">
        <v>81</v>
      </c>
      <c r="BF232" s="27" t="s">
        <v>81</v>
      </c>
      <c r="BG232" s="27" t="s">
        <v>2320</v>
      </c>
      <c r="BH232" s="27" t="s">
        <v>2321</v>
      </c>
      <c r="BI232" s="27" t="s">
        <v>2322</v>
      </c>
      <c r="BJ232" s="27" t="s">
        <v>2323</v>
      </c>
      <c r="BK232" s="27" t="s">
        <v>2323</v>
      </c>
      <c r="BL232" s="27" t="s">
        <v>81</v>
      </c>
      <c r="BM232" s="27" t="s">
        <v>81</v>
      </c>
      <c r="BO232" s="117">
        <f>AO232*E232</f>
        <v>0</v>
      </c>
      <c r="BP232" s="117">
        <f>AO232*Z232</f>
        <v>0</v>
      </c>
    </row>
    <row r="233">
      <c r="A233" s="48" t="s">
        <v>80</v>
      </c>
      <c r="B233" s="48" t="s">
        <v>81</v>
      </c>
      <c r="C233" s="58">
        <v>0</v>
      </c>
      <c r="D233" s="58">
        <v>0</v>
      </c>
      <c r="E233" s="64">
        <v>71.5</v>
      </c>
      <c r="F233" s="26" t="s">
        <v>2332</v>
      </c>
      <c r="G233" s="27" t="s">
        <v>81</v>
      </c>
      <c r="H233" s="27" t="s">
        <v>2311</v>
      </c>
      <c r="I233" s="118" t="s">
        <v>2333</v>
      </c>
      <c r="J233" s="94" t="s">
        <v>88</v>
      </c>
      <c r="L233" s="27" t="s">
        <v>81</v>
      </c>
      <c r="M233" s="27" t="s">
        <v>2313</v>
      </c>
      <c r="N233" s="27" t="s">
        <v>88</v>
      </c>
      <c r="O233" s="27" t="s">
        <v>2314</v>
      </c>
      <c r="P233" s="27" t="s">
        <v>2314</v>
      </c>
      <c r="Q233" s="27" t="s">
        <v>234</v>
      </c>
      <c r="R233" s="27" t="s">
        <v>91</v>
      </c>
      <c r="S233" s="95" t="s">
        <v>2334</v>
      </c>
      <c r="T233" s="31">
        <v>22</v>
      </c>
      <c r="U233" s="31">
        <v>1</v>
      </c>
      <c r="X233" s="27" t="s">
        <v>2335</v>
      </c>
      <c r="Y233" s="72">
        <v>0</v>
      </c>
      <c r="Z233" s="76">
        <v>0.06</v>
      </c>
      <c r="AA233" s="28" t="s">
        <v>237</v>
      </c>
      <c r="AB233" s="28" t="s">
        <v>81</v>
      </c>
      <c r="AC233" s="28" t="s">
        <v>81</v>
      </c>
      <c r="AD233" s="28" t="s">
        <v>515</v>
      </c>
      <c r="AE233" s="28" t="s">
        <v>81</v>
      </c>
      <c r="AF233" s="28" t="s">
        <v>81</v>
      </c>
      <c r="AG233" s="28" t="s">
        <v>595</v>
      </c>
      <c r="AH233" s="28" t="s">
        <v>81</v>
      </c>
      <c r="AI233" s="28" t="s">
        <v>2328</v>
      </c>
      <c r="AJ233" s="28" t="s">
        <v>81</v>
      </c>
      <c r="AK233" s="28" t="s">
        <v>81</v>
      </c>
      <c r="AL233" s="28" t="s">
        <v>2336</v>
      </c>
      <c r="AM233" s="28" t="s">
        <v>100</v>
      </c>
      <c r="AN233" s="27" t="s">
        <v>401</v>
      </c>
      <c r="AO233" s="72">
        <f>C233*U233+D233</f>
        <v>0</v>
      </c>
      <c r="AP233" s="27" t="s">
        <v>81</v>
      </c>
      <c r="AQ233" s="27" t="s">
        <v>81</v>
      </c>
      <c r="AR233" s="29" t="s">
        <v>81</v>
      </c>
      <c r="AS233" s="29" t="s">
        <v>81</v>
      </c>
      <c r="AT233" s="79" t="s">
        <v>81</v>
      </c>
      <c r="AW233" s="80" t="s">
        <v>81</v>
      </c>
      <c r="AX233" s="27" t="s">
        <v>81</v>
      </c>
      <c r="AY233" s="27" t="s">
        <v>2337</v>
      </c>
      <c r="AZ233" s="27" t="s">
        <v>81</v>
      </c>
      <c r="BA233" s="27" t="s">
        <v>81</v>
      </c>
      <c r="BB233" s="27" t="s">
        <v>2338</v>
      </c>
      <c r="BC233" s="27" t="s">
        <v>81</v>
      </c>
      <c r="BD233" s="27" t="s">
        <v>81</v>
      </c>
      <c r="BE233" s="27" t="s">
        <v>81</v>
      </c>
      <c r="BF233" s="27" t="s">
        <v>81</v>
      </c>
      <c r="BG233" s="27" t="s">
        <v>2320</v>
      </c>
      <c r="BH233" s="27" t="s">
        <v>2321</v>
      </c>
      <c r="BI233" s="27" t="s">
        <v>2322</v>
      </c>
      <c r="BJ233" s="27" t="s">
        <v>2323</v>
      </c>
      <c r="BK233" s="27" t="s">
        <v>2323</v>
      </c>
      <c r="BL233" s="27" t="s">
        <v>81</v>
      </c>
      <c r="BM233" s="27" t="s">
        <v>81</v>
      </c>
      <c r="BO233" s="117">
        <f>AO233*E233</f>
        <v>0</v>
      </c>
      <c r="BP233" s="117">
        <f>AO233*Z233</f>
        <v>0</v>
      </c>
    </row>
    <row r="234">
      <c r="A234" s="48" t="s">
        <v>80</v>
      </c>
      <c r="B234" s="48" t="s">
        <v>81</v>
      </c>
      <c r="C234" s="58">
        <v>0</v>
      </c>
      <c r="D234" s="58">
        <v>0</v>
      </c>
      <c r="E234" s="64">
        <v>71.5</v>
      </c>
      <c r="F234" s="26" t="s">
        <v>2339</v>
      </c>
      <c r="G234" s="27" t="s">
        <v>81</v>
      </c>
      <c r="H234" s="27" t="s">
        <v>2311</v>
      </c>
      <c r="I234" s="118" t="s">
        <v>2340</v>
      </c>
      <c r="J234" s="94" t="s">
        <v>88</v>
      </c>
      <c r="L234" s="27" t="s">
        <v>81</v>
      </c>
      <c r="M234" s="27" t="s">
        <v>2313</v>
      </c>
      <c r="N234" s="27" t="s">
        <v>88</v>
      </c>
      <c r="O234" s="27" t="s">
        <v>2314</v>
      </c>
      <c r="P234" s="27" t="s">
        <v>2314</v>
      </c>
      <c r="Q234" s="27" t="s">
        <v>234</v>
      </c>
      <c r="R234" s="27" t="s">
        <v>91</v>
      </c>
      <c r="S234" s="95" t="s">
        <v>2341</v>
      </c>
      <c r="T234" s="31">
        <v>22</v>
      </c>
      <c r="U234" s="31">
        <v>1</v>
      </c>
      <c r="X234" s="27" t="s">
        <v>2342</v>
      </c>
      <c r="Y234" s="72">
        <v>0</v>
      </c>
      <c r="Z234" s="76">
        <v>0.006</v>
      </c>
      <c r="AA234" s="28" t="s">
        <v>237</v>
      </c>
      <c r="AB234" s="28" t="s">
        <v>81</v>
      </c>
      <c r="AC234" s="28" t="s">
        <v>81</v>
      </c>
      <c r="AD234" s="28" t="s">
        <v>515</v>
      </c>
      <c r="AE234" s="28" t="s">
        <v>81</v>
      </c>
      <c r="AF234" s="28" t="s">
        <v>81</v>
      </c>
      <c r="AG234" s="28" t="s">
        <v>595</v>
      </c>
      <c r="AH234" s="28" t="s">
        <v>81</v>
      </c>
      <c r="AI234" s="28" t="s">
        <v>2328</v>
      </c>
      <c r="AJ234" s="28" t="s">
        <v>81</v>
      </c>
      <c r="AK234" s="28" t="s">
        <v>81</v>
      </c>
      <c r="AL234" s="28" t="s">
        <v>2343</v>
      </c>
      <c r="AM234" s="28" t="s">
        <v>100</v>
      </c>
      <c r="AN234" s="27" t="s">
        <v>401</v>
      </c>
      <c r="AO234" s="72">
        <f>C234*U234+D234</f>
        <v>0</v>
      </c>
      <c r="AP234" s="27" t="s">
        <v>81</v>
      </c>
      <c r="AQ234" s="27" t="s">
        <v>81</v>
      </c>
      <c r="AR234" s="29" t="s">
        <v>81</v>
      </c>
      <c r="AS234" s="29" t="s">
        <v>81</v>
      </c>
      <c r="AT234" s="79" t="s">
        <v>81</v>
      </c>
      <c r="AW234" s="80" t="s">
        <v>81</v>
      </c>
      <c r="AX234" s="27" t="s">
        <v>81</v>
      </c>
      <c r="AY234" s="27" t="s">
        <v>2344</v>
      </c>
      <c r="AZ234" s="27" t="s">
        <v>81</v>
      </c>
      <c r="BA234" s="27" t="s">
        <v>81</v>
      </c>
      <c r="BB234" s="27" t="s">
        <v>2345</v>
      </c>
      <c r="BC234" s="27" t="s">
        <v>81</v>
      </c>
      <c r="BD234" s="27" t="s">
        <v>81</v>
      </c>
      <c r="BE234" s="27" t="s">
        <v>81</v>
      </c>
      <c r="BF234" s="27" t="s">
        <v>81</v>
      </c>
      <c r="BG234" s="27" t="s">
        <v>2320</v>
      </c>
      <c r="BH234" s="27" t="s">
        <v>2321</v>
      </c>
      <c r="BI234" s="27" t="s">
        <v>2322</v>
      </c>
      <c r="BJ234" s="27" t="s">
        <v>2323</v>
      </c>
      <c r="BK234" s="27" t="s">
        <v>2323</v>
      </c>
      <c r="BL234" s="27" t="s">
        <v>81</v>
      </c>
      <c r="BM234" s="27" t="s">
        <v>81</v>
      </c>
      <c r="BO234" s="117">
        <f>AO234*E234</f>
        <v>0</v>
      </c>
      <c r="BP234" s="117">
        <f>AO234*Z234</f>
        <v>0</v>
      </c>
    </row>
    <row r="235">
      <c r="A235" s="48" t="s">
        <v>80</v>
      </c>
      <c r="B235" s="48" t="s">
        <v>81</v>
      </c>
      <c r="C235" s="58">
        <v>0</v>
      </c>
      <c r="D235" s="58">
        <v>0</v>
      </c>
      <c r="E235" s="64">
        <v>71.5</v>
      </c>
      <c r="F235" s="26" t="s">
        <v>2346</v>
      </c>
      <c r="G235" s="27" t="s">
        <v>81</v>
      </c>
      <c r="H235" s="27" t="s">
        <v>2311</v>
      </c>
      <c r="I235" s="118" t="s">
        <v>2347</v>
      </c>
      <c r="J235" s="94" t="s">
        <v>88</v>
      </c>
      <c r="L235" s="27" t="s">
        <v>81</v>
      </c>
      <c r="M235" s="27" t="s">
        <v>2313</v>
      </c>
      <c r="N235" s="27" t="s">
        <v>88</v>
      </c>
      <c r="O235" s="27" t="s">
        <v>2314</v>
      </c>
      <c r="P235" s="27" t="s">
        <v>2314</v>
      </c>
      <c r="Q235" s="27" t="s">
        <v>234</v>
      </c>
      <c r="R235" s="27" t="s">
        <v>91</v>
      </c>
      <c r="S235" s="95" t="s">
        <v>2348</v>
      </c>
      <c r="T235" s="31">
        <v>22</v>
      </c>
      <c r="U235" s="31">
        <v>1</v>
      </c>
      <c r="X235" s="27" t="s">
        <v>2349</v>
      </c>
      <c r="Y235" s="72">
        <v>0</v>
      </c>
      <c r="Z235" s="76">
        <v>0.006</v>
      </c>
      <c r="AA235" s="28" t="s">
        <v>237</v>
      </c>
      <c r="AB235" s="28" t="s">
        <v>81</v>
      </c>
      <c r="AC235" s="28" t="s">
        <v>81</v>
      </c>
      <c r="AD235" s="28" t="s">
        <v>515</v>
      </c>
      <c r="AE235" s="28" t="s">
        <v>81</v>
      </c>
      <c r="AF235" s="28" t="s">
        <v>81</v>
      </c>
      <c r="AG235" s="28" t="s">
        <v>595</v>
      </c>
      <c r="AH235" s="28" t="s">
        <v>81</v>
      </c>
      <c r="AI235" s="28" t="s">
        <v>81</v>
      </c>
      <c r="AJ235" s="28" t="s">
        <v>81</v>
      </c>
      <c r="AK235" s="28" t="s">
        <v>81</v>
      </c>
      <c r="AL235" s="28" t="s">
        <v>2350</v>
      </c>
      <c r="AM235" s="28" t="s">
        <v>100</v>
      </c>
      <c r="AN235" s="27" t="s">
        <v>401</v>
      </c>
      <c r="AO235" s="72">
        <f>C235*U235+D235</f>
        <v>0</v>
      </c>
      <c r="AP235" s="27" t="s">
        <v>81</v>
      </c>
      <c r="AQ235" s="27" t="s">
        <v>81</v>
      </c>
      <c r="AR235" s="29" t="s">
        <v>81</v>
      </c>
      <c r="AS235" s="29" t="s">
        <v>81</v>
      </c>
      <c r="AT235" s="79" t="s">
        <v>81</v>
      </c>
      <c r="AW235" s="80" t="s">
        <v>81</v>
      </c>
      <c r="AX235" s="27" t="s">
        <v>81</v>
      </c>
      <c r="AY235" s="27" t="s">
        <v>2351</v>
      </c>
      <c r="AZ235" s="27" t="s">
        <v>81</v>
      </c>
      <c r="BA235" s="27" t="s">
        <v>81</v>
      </c>
      <c r="BB235" s="27" t="s">
        <v>2352</v>
      </c>
      <c r="BC235" s="27" t="s">
        <v>81</v>
      </c>
      <c r="BD235" s="27" t="s">
        <v>81</v>
      </c>
      <c r="BE235" s="27" t="s">
        <v>81</v>
      </c>
      <c r="BF235" s="27" t="s">
        <v>81</v>
      </c>
      <c r="BG235" s="27" t="s">
        <v>2320</v>
      </c>
      <c r="BH235" s="27" t="s">
        <v>2321</v>
      </c>
      <c r="BI235" s="27" t="s">
        <v>2322</v>
      </c>
      <c r="BJ235" s="27" t="s">
        <v>2323</v>
      </c>
      <c r="BK235" s="27" t="s">
        <v>2323</v>
      </c>
      <c r="BL235" s="27" t="s">
        <v>81</v>
      </c>
      <c r="BM235" s="27" t="s">
        <v>81</v>
      </c>
      <c r="BO235" s="117">
        <f>AO235*E235</f>
        <v>0</v>
      </c>
      <c r="BP235" s="117">
        <f>AO235*Z235</f>
        <v>0</v>
      </c>
    </row>
    <row r="236">
      <c r="A236" s="48" t="s">
        <v>80</v>
      </c>
      <c r="B236" s="48" t="s">
        <v>81</v>
      </c>
      <c r="C236" s="58">
        <v>0</v>
      </c>
      <c r="D236" s="58">
        <v>0</v>
      </c>
      <c r="E236" s="64">
        <v>71.5</v>
      </c>
      <c r="F236" s="26" t="s">
        <v>2353</v>
      </c>
      <c r="G236" s="27" t="s">
        <v>81</v>
      </c>
      <c r="H236" s="27" t="s">
        <v>2311</v>
      </c>
      <c r="I236" s="118" t="s">
        <v>2354</v>
      </c>
      <c r="J236" s="94" t="s">
        <v>88</v>
      </c>
      <c r="L236" s="27" t="s">
        <v>81</v>
      </c>
      <c r="M236" s="27" t="s">
        <v>2313</v>
      </c>
      <c r="N236" s="27" t="s">
        <v>88</v>
      </c>
      <c r="O236" s="27" t="s">
        <v>1695</v>
      </c>
      <c r="P236" s="27" t="s">
        <v>1695</v>
      </c>
      <c r="Q236" s="27" t="s">
        <v>234</v>
      </c>
      <c r="R236" s="27" t="s">
        <v>91</v>
      </c>
      <c r="S236" s="95" t="s">
        <v>2355</v>
      </c>
      <c r="T236" s="31">
        <v>22</v>
      </c>
      <c r="U236" s="31">
        <v>1</v>
      </c>
      <c r="X236" s="27" t="s">
        <v>2356</v>
      </c>
      <c r="Y236" s="72">
        <v>0</v>
      </c>
      <c r="Z236" s="76">
        <v>0.1</v>
      </c>
      <c r="AA236" s="28" t="s">
        <v>237</v>
      </c>
      <c r="AB236" s="28" t="s">
        <v>81</v>
      </c>
      <c r="AC236" s="28" t="s">
        <v>81</v>
      </c>
      <c r="AD236" s="28" t="s">
        <v>515</v>
      </c>
      <c r="AE236" s="28" t="s">
        <v>81</v>
      </c>
      <c r="AF236" s="28" t="s">
        <v>81</v>
      </c>
      <c r="AG236" s="28" t="s">
        <v>595</v>
      </c>
      <c r="AH236" s="28" t="s">
        <v>81</v>
      </c>
      <c r="AI236" s="28" t="s">
        <v>2328</v>
      </c>
      <c r="AJ236" s="28" t="s">
        <v>81</v>
      </c>
      <c r="AK236" s="28" t="s">
        <v>81</v>
      </c>
      <c r="AL236" s="28" t="s">
        <v>2357</v>
      </c>
      <c r="AM236" s="28" t="s">
        <v>100</v>
      </c>
      <c r="AN236" s="27" t="s">
        <v>401</v>
      </c>
      <c r="AO236" s="72">
        <f>C236*U236+D236</f>
        <v>0</v>
      </c>
      <c r="AP236" s="27" t="s">
        <v>81</v>
      </c>
      <c r="AQ236" s="27" t="s">
        <v>81</v>
      </c>
      <c r="AR236" s="29" t="s">
        <v>81</v>
      </c>
      <c r="AS236" s="29" t="s">
        <v>81</v>
      </c>
      <c r="AT236" s="79" t="s">
        <v>81</v>
      </c>
      <c r="AW236" s="80" t="s">
        <v>81</v>
      </c>
      <c r="AX236" s="27" t="s">
        <v>81</v>
      </c>
      <c r="AY236" s="27" t="s">
        <v>2358</v>
      </c>
      <c r="AZ236" s="27" t="s">
        <v>81</v>
      </c>
      <c r="BA236" s="27" t="s">
        <v>81</v>
      </c>
      <c r="BB236" s="27" t="s">
        <v>2359</v>
      </c>
      <c r="BC236" s="27" t="s">
        <v>81</v>
      </c>
      <c r="BD236" s="27" t="s">
        <v>81</v>
      </c>
      <c r="BE236" s="27" t="s">
        <v>81</v>
      </c>
      <c r="BF236" s="27" t="s">
        <v>81</v>
      </c>
      <c r="BG236" s="27" t="s">
        <v>2320</v>
      </c>
      <c r="BH236" s="27" t="s">
        <v>2321</v>
      </c>
      <c r="BI236" s="27" t="s">
        <v>2322</v>
      </c>
      <c r="BJ236" s="27" t="s">
        <v>2323</v>
      </c>
      <c r="BK236" s="27" t="s">
        <v>2323</v>
      </c>
      <c r="BL236" s="27" t="s">
        <v>81</v>
      </c>
      <c r="BM236" s="27" t="s">
        <v>81</v>
      </c>
      <c r="BO236" s="117">
        <f>AO236*E236</f>
        <v>0</v>
      </c>
      <c r="BP236" s="117">
        <f>AO236*Z236</f>
        <v>0</v>
      </c>
    </row>
    <row r="237">
      <c r="A237" s="48" t="s">
        <v>80</v>
      </c>
      <c r="B237" s="48" t="s">
        <v>81</v>
      </c>
      <c r="C237" s="58">
        <v>0</v>
      </c>
      <c r="D237" s="58">
        <v>0</v>
      </c>
      <c r="E237" s="64">
        <v>613.8</v>
      </c>
      <c r="F237" s="26" t="s">
        <v>2360</v>
      </c>
      <c r="G237" s="27" t="s">
        <v>81</v>
      </c>
      <c r="H237" s="27" t="s">
        <v>2311</v>
      </c>
      <c r="I237" s="118" t="s">
        <v>2361</v>
      </c>
      <c r="J237" s="94" t="s">
        <v>86</v>
      </c>
      <c r="L237" s="27" t="s">
        <v>81</v>
      </c>
      <c r="M237" s="27" t="s">
        <v>1525</v>
      </c>
      <c r="N237" s="27" t="s">
        <v>88</v>
      </c>
      <c r="O237" s="27" t="s">
        <v>2362</v>
      </c>
      <c r="P237" s="27" t="s">
        <v>2362</v>
      </c>
      <c r="Q237" s="27" t="s">
        <v>90</v>
      </c>
      <c r="R237" s="27" t="s">
        <v>91</v>
      </c>
      <c r="S237" s="95" t="s">
        <v>2363</v>
      </c>
      <c r="T237" s="31">
        <v>22</v>
      </c>
      <c r="U237" s="31">
        <v>1</v>
      </c>
      <c r="X237" s="27" t="s">
        <v>2364</v>
      </c>
      <c r="Y237" s="72">
        <v>0</v>
      </c>
      <c r="Z237" s="76">
        <v>0.2</v>
      </c>
      <c r="AA237" s="28" t="s">
        <v>237</v>
      </c>
      <c r="AB237" s="28" t="s">
        <v>81</v>
      </c>
      <c r="AC237" s="28" t="s">
        <v>81</v>
      </c>
      <c r="AD237" s="28" t="s">
        <v>515</v>
      </c>
      <c r="AE237" s="28" t="s">
        <v>81</v>
      </c>
      <c r="AF237" s="28" t="s">
        <v>81</v>
      </c>
      <c r="AG237" s="28" t="s">
        <v>595</v>
      </c>
      <c r="AH237" s="28" t="s">
        <v>81</v>
      </c>
      <c r="AI237" s="28" t="s">
        <v>2365</v>
      </c>
      <c r="AJ237" s="28" t="s">
        <v>81</v>
      </c>
      <c r="AK237" s="28" t="s">
        <v>81</v>
      </c>
      <c r="AL237" s="28" t="s">
        <v>2366</v>
      </c>
      <c r="AM237" s="28" t="s">
        <v>100</v>
      </c>
      <c r="AN237" s="27" t="s">
        <v>401</v>
      </c>
      <c r="AO237" s="72">
        <f>C237*U237+D237</f>
        <v>0</v>
      </c>
      <c r="AP237" s="27" t="s">
        <v>81</v>
      </c>
      <c r="AQ237" s="27" t="s">
        <v>81</v>
      </c>
      <c r="AR237" s="29" t="s">
        <v>81</v>
      </c>
      <c r="AS237" s="29" t="s">
        <v>81</v>
      </c>
      <c r="AT237" s="79" t="s">
        <v>81</v>
      </c>
      <c r="AW237" s="80" t="s">
        <v>81</v>
      </c>
      <c r="AX237" s="27" t="s">
        <v>81</v>
      </c>
      <c r="AY237" s="27" t="s">
        <v>2367</v>
      </c>
      <c r="AZ237" s="27" t="s">
        <v>81</v>
      </c>
      <c r="BA237" s="27" t="s">
        <v>81</v>
      </c>
      <c r="BB237" s="27" t="s">
        <v>2368</v>
      </c>
      <c r="BC237" s="27" t="s">
        <v>81</v>
      </c>
      <c r="BD237" s="27" t="s">
        <v>81</v>
      </c>
      <c r="BE237" s="27" t="s">
        <v>81</v>
      </c>
      <c r="BF237" s="27" t="s">
        <v>81</v>
      </c>
      <c r="BG237" s="27" t="s">
        <v>2320</v>
      </c>
      <c r="BH237" s="27" t="s">
        <v>2033</v>
      </c>
      <c r="BI237" s="27" t="s">
        <v>2362</v>
      </c>
      <c r="BJ237" s="27" t="s">
        <v>2369</v>
      </c>
      <c r="BK237" s="27" t="s">
        <v>2370</v>
      </c>
      <c r="BL237" s="27" t="s">
        <v>81</v>
      </c>
      <c r="BM237" s="27" t="s">
        <v>81</v>
      </c>
      <c r="BO237" s="117">
        <f>AO237*E237</f>
        <v>0</v>
      </c>
      <c r="BP237" s="117">
        <f>AO237*Z237</f>
        <v>0</v>
      </c>
    </row>
    <row r="238">
      <c r="A238" s="48" t="s">
        <v>80</v>
      </c>
      <c r="B238" s="48" t="s">
        <v>81</v>
      </c>
      <c r="C238" s="58">
        <v>0</v>
      </c>
      <c r="D238" s="58">
        <v>0</v>
      </c>
      <c r="E238" s="64">
        <v>220</v>
      </c>
      <c r="F238" s="26" t="s">
        <v>2371</v>
      </c>
      <c r="G238" s="27" t="s">
        <v>81</v>
      </c>
      <c r="H238" s="27" t="s">
        <v>2311</v>
      </c>
      <c r="I238" s="118" t="s">
        <v>2372</v>
      </c>
      <c r="J238" s="94" t="s">
        <v>88</v>
      </c>
      <c r="L238" s="27" t="s">
        <v>81</v>
      </c>
      <c r="M238" s="27" t="s">
        <v>2373</v>
      </c>
      <c r="N238" s="27" t="s">
        <v>88</v>
      </c>
      <c r="O238" s="27" t="s">
        <v>1695</v>
      </c>
      <c r="P238" s="27" t="s">
        <v>1695</v>
      </c>
      <c r="Q238" s="27" t="s">
        <v>234</v>
      </c>
      <c r="R238" s="27" t="s">
        <v>91</v>
      </c>
      <c r="S238" s="95" t="s">
        <v>2374</v>
      </c>
      <c r="T238" s="31">
        <v>22</v>
      </c>
      <c r="U238" s="31">
        <v>1</v>
      </c>
      <c r="X238" s="27" t="s">
        <v>2375</v>
      </c>
      <c r="Y238" s="72">
        <v>0</v>
      </c>
      <c r="Z238" s="76">
        <v>0.06</v>
      </c>
      <c r="AA238" s="28" t="s">
        <v>237</v>
      </c>
      <c r="AB238" s="28" t="s">
        <v>81</v>
      </c>
      <c r="AC238" s="28" t="s">
        <v>81</v>
      </c>
      <c r="AD238" s="28" t="s">
        <v>515</v>
      </c>
      <c r="AE238" s="28" t="s">
        <v>81</v>
      </c>
      <c r="AF238" s="28" t="s">
        <v>81</v>
      </c>
      <c r="AG238" s="28" t="s">
        <v>595</v>
      </c>
      <c r="AH238" s="28" t="s">
        <v>81</v>
      </c>
      <c r="AI238" s="28" t="s">
        <v>2376</v>
      </c>
      <c r="AJ238" s="28" t="s">
        <v>81</v>
      </c>
      <c r="AK238" s="28" t="s">
        <v>81</v>
      </c>
      <c r="AL238" s="28" t="s">
        <v>2377</v>
      </c>
      <c r="AM238" s="28" t="s">
        <v>100</v>
      </c>
      <c r="AN238" s="27" t="s">
        <v>401</v>
      </c>
      <c r="AO238" s="72">
        <f>C238*U238+D238</f>
        <v>0</v>
      </c>
      <c r="AP238" s="27" t="s">
        <v>81</v>
      </c>
      <c r="AQ238" s="27" t="s">
        <v>81</v>
      </c>
      <c r="AR238" s="29" t="s">
        <v>81</v>
      </c>
      <c r="AS238" s="29" t="s">
        <v>81</v>
      </c>
      <c r="AT238" s="79" t="s">
        <v>81</v>
      </c>
      <c r="AW238" s="80" t="s">
        <v>81</v>
      </c>
      <c r="AX238" s="27" t="s">
        <v>81</v>
      </c>
      <c r="AY238" s="27" t="s">
        <v>2378</v>
      </c>
      <c r="AZ238" s="27" t="s">
        <v>81</v>
      </c>
      <c r="BA238" s="27" t="s">
        <v>81</v>
      </c>
      <c r="BB238" s="27" t="s">
        <v>2379</v>
      </c>
      <c r="BC238" s="27" t="s">
        <v>81</v>
      </c>
      <c r="BD238" s="27" t="s">
        <v>81</v>
      </c>
      <c r="BE238" s="27" t="s">
        <v>81</v>
      </c>
      <c r="BF238" s="27" t="s">
        <v>81</v>
      </c>
      <c r="BG238" s="27" t="s">
        <v>2320</v>
      </c>
      <c r="BH238" s="27" t="s">
        <v>2380</v>
      </c>
      <c r="BI238" s="27" t="s">
        <v>2381</v>
      </c>
      <c r="BJ238" s="27" t="s">
        <v>2382</v>
      </c>
      <c r="BK238" s="27" t="s">
        <v>2382</v>
      </c>
      <c r="BL238" s="27" t="s">
        <v>81</v>
      </c>
      <c r="BM238" s="27" t="s">
        <v>81</v>
      </c>
      <c r="BO238" s="117">
        <f>AO238*E238</f>
        <v>0</v>
      </c>
      <c r="BP238" s="117">
        <f>AO238*Z238</f>
        <v>0</v>
      </c>
    </row>
    <row r="239">
      <c r="A239" s="48" t="s">
        <v>80</v>
      </c>
      <c r="B239" s="48" t="s">
        <v>81</v>
      </c>
      <c r="C239" s="58">
        <v>0</v>
      </c>
      <c r="D239" s="58">
        <v>0</v>
      </c>
      <c r="E239" s="64">
        <v>44</v>
      </c>
      <c r="F239" s="26" t="s">
        <v>2383</v>
      </c>
      <c r="G239" s="27" t="s">
        <v>81</v>
      </c>
      <c r="H239" s="27" t="s">
        <v>2311</v>
      </c>
      <c r="I239" s="118" t="s">
        <v>2384</v>
      </c>
      <c r="J239" s="94" t="s">
        <v>88</v>
      </c>
      <c r="L239" s="27" t="s">
        <v>81</v>
      </c>
      <c r="M239" s="27" t="s">
        <v>2385</v>
      </c>
      <c r="N239" s="27" t="s">
        <v>88</v>
      </c>
      <c r="O239" s="27" t="s">
        <v>1695</v>
      </c>
      <c r="P239" s="27" t="s">
        <v>1695</v>
      </c>
      <c r="Q239" s="27" t="s">
        <v>234</v>
      </c>
      <c r="R239" s="27" t="s">
        <v>91</v>
      </c>
      <c r="S239" s="95" t="s">
        <v>2386</v>
      </c>
      <c r="T239" s="31">
        <v>22</v>
      </c>
      <c r="U239" s="31">
        <v>1</v>
      </c>
      <c r="X239" s="27" t="s">
        <v>2387</v>
      </c>
      <c r="Y239" s="72">
        <v>0</v>
      </c>
      <c r="Z239" s="76">
        <v>0.06</v>
      </c>
      <c r="AA239" s="28" t="s">
        <v>237</v>
      </c>
      <c r="AB239" s="28" t="s">
        <v>81</v>
      </c>
      <c r="AC239" s="28" t="s">
        <v>81</v>
      </c>
      <c r="AD239" s="28" t="s">
        <v>515</v>
      </c>
      <c r="AE239" s="28" t="s">
        <v>81</v>
      </c>
      <c r="AF239" s="28" t="s">
        <v>81</v>
      </c>
      <c r="AG239" s="28" t="s">
        <v>595</v>
      </c>
      <c r="AH239" s="28" t="s">
        <v>81</v>
      </c>
      <c r="AI239" s="28" t="s">
        <v>2376</v>
      </c>
      <c r="AJ239" s="28" t="s">
        <v>81</v>
      </c>
      <c r="AK239" s="28" t="s">
        <v>81</v>
      </c>
      <c r="AL239" s="28" t="s">
        <v>2388</v>
      </c>
      <c r="AM239" s="28" t="s">
        <v>100</v>
      </c>
      <c r="AN239" s="27" t="s">
        <v>401</v>
      </c>
      <c r="AO239" s="72">
        <f>C239*U239+D239</f>
        <v>0</v>
      </c>
      <c r="AP239" s="27" t="s">
        <v>81</v>
      </c>
      <c r="AQ239" s="27" t="s">
        <v>81</v>
      </c>
      <c r="AR239" s="29" t="s">
        <v>81</v>
      </c>
      <c r="AS239" s="29" t="s">
        <v>81</v>
      </c>
      <c r="AT239" s="79" t="s">
        <v>81</v>
      </c>
      <c r="AW239" s="80" t="s">
        <v>81</v>
      </c>
      <c r="AX239" s="27" t="s">
        <v>81</v>
      </c>
      <c r="AY239" s="27" t="s">
        <v>2389</v>
      </c>
      <c r="AZ239" s="27" t="s">
        <v>81</v>
      </c>
      <c r="BA239" s="27" t="s">
        <v>81</v>
      </c>
      <c r="BB239" s="27" t="s">
        <v>2390</v>
      </c>
      <c r="BC239" s="27" t="s">
        <v>81</v>
      </c>
      <c r="BD239" s="27" t="s">
        <v>81</v>
      </c>
      <c r="BE239" s="27" t="s">
        <v>81</v>
      </c>
      <c r="BF239" s="27" t="s">
        <v>81</v>
      </c>
      <c r="BG239" s="27" t="s">
        <v>2320</v>
      </c>
      <c r="BH239" s="27" t="s">
        <v>2380</v>
      </c>
      <c r="BI239" s="27" t="s">
        <v>2381</v>
      </c>
      <c r="BJ239" s="27" t="s">
        <v>2391</v>
      </c>
      <c r="BK239" s="27" t="s">
        <v>2391</v>
      </c>
      <c r="BL239" s="27" t="s">
        <v>81</v>
      </c>
      <c r="BM239" s="27" t="s">
        <v>81</v>
      </c>
      <c r="BO239" s="117">
        <f>AO239*E239</f>
        <v>0</v>
      </c>
      <c r="BP239" s="117">
        <f>AO239*Z239</f>
        <v>0</v>
      </c>
    </row>
    <row r="240">
      <c r="A240" s="48" t="s">
        <v>80</v>
      </c>
      <c r="B240" s="48" t="s">
        <v>81</v>
      </c>
      <c r="C240" s="58">
        <v>0</v>
      </c>
      <c r="D240" s="58">
        <v>0</v>
      </c>
      <c r="E240" s="64">
        <v>112.2</v>
      </c>
      <c r="F240" s="26" t="s">
        <v>2392</v>
      </c>
      <c r="G240" s="27" t="s">
        <v>81</v>
      </c>
      <c r="H240" s="27" t="s">
        <v>2311</v>
      </c>
      <c r="I240" s="118" t="s">
        <v>2393</v>
      </c>
      <c r="J240" s="94" t="s">
        <v>88</v>
      </c>
      <c r="L240" s="27" t="s">
        <v>81</v>
      </c>
      <c r="M240" s="27" t="s">
        <v>2394</v>
      </c>
      <c r="N240" s="27" t="s">
        <v>88</v>
      </c>
      <c r="O240" s="27" t="s">
        <v>1695</v>
      </c>
      <c r="P240" s="27" t="s">
        <v>1695</v>
      </c>
      <c r="Q240" s="27" t="s">
        <v>234</v>
      </c>
      <c r="R240" s="27" t="s">
        <v>91</v>
      </c>
      <c r="S240" s="95" t="s">
        <v>2395</v>
      </c>
      <c r="T240" s="31">
        <v>22</v>
      </c>
      <c r="U240" s="31">
        <v>1</v>
      </c>
      <c r="X240" s="27" t="s">
        <v>2396</v>
      </c>
      <c r="Y240" s="72">
        <v>0</v>
      </c>
      <c r="Z240" s="76">
        <v>0.005</v>
      </c>
      <c r="AA240" s="28" t="s">
        <v>237</v>
      </c>
      <c r="AB240" s="28" t="s">
        <v>81</v>
      </c>
      <c r="AC240" s="28" t="s">
        <v>81</v>
      </c>
      <c r="AD240" s="28" t="s">
        <v>515</v>
      </c>
      <c r="AE240" s="28" t="s">
        <v>81</v>
      </c>
      <c r="AF240" s="28" t="s">
        <v>81</v>
      </c>
      <c r="AG240" s="28" t="s">
        <v>595</v>
      </c>
      <c r="AH240" s="28" t="s">
        <v>81</v>
      </c>
      <c r="AI240" s="28" t="s">
        <v>81</v>
      </c>
      <c r="AJ240" s="28" t="s">
        <v>81</v>
      </c>
      <c r="AK240" s="28" t="s">
        <v>81</v>
      </c>
      <c r="AL240" s="28" t="s">
        <v>2397</v>
      </c>
      <c r="AM240" s="28" t="s">
        <v>100</v>
      </c>
      <c r="AN240" s="27" t="s">
        <v>401</v>
      </c>
      <c r="AO240" s="72">
        <f>C240*U240+D240</f>
        <v>0</v>
      </c>
      <c r="AP240" s="27" t="s">
        <v>81</v>
      </c>
      <c r="AQ240" s="27" t="s">
        <v>81</v>
      </c>
      <c r="AR240" s="29" t="s">
        <v>81</v>
      </c>
      <c r="AS240" s="29" t="s">
        <v>81</v>
      </c>
      <c r="AT240" s="79" t="s">
        <v>81</v>
      </c>
      <c r="AW240" s="80" t="s">
        <v>81</v>
      </c>
      <c r="AX240" s="27" t="s">
        <v>81</v>
      </c>
      <c r="AY240" s="27" t="s">
        <v>2398</v>
      </c>
      <c r="AZ240" s="27" t="s">
        <v>81</v>
      </c>
      <c r="BA240" s="27" t="s">
        <v>81</v>
      </c>
      <c r="BB240" s="27" t="s">
        <v>2399</v>
      </c>
      <c r="BC240" s="27" t="s">
        <v>81</v>
      </c>
      <c r="BD240" s="27" t="s">
        <v>81</v>
      </c>
      <c r="BE240" s="27" t="s">
        <v>81</v>
      </c>
      <c r="BF240" s="27" t="s">
        <v>81</v>
      </c>
      <c r="BG240" s="27" t="s">
        <v>2320</v>
      </c>
      <c r="BH240" s="27" t="s">
        <v>2321</v>
      </c>
      <c r="BI240" s="27" t="s">
        <v>2322</v>
      </c>
      <c r="BJ240" s="27" t="s">
        <v>2400</v>
      </c>
      <c r="BK240" s="27" t="s">
        <v>2400</v>
      </c>
      <c r="BL240" s="27" t="s">
        <v>81</v>
      </c>
      <c r="BM240" s="27" t="s">
        <v>81</v>
      </c>
      <c r="BO240" s="117">
        <f>AO240*E240</f>
        <v>0</v>
      </c>
      <c r="BP240" s="117">
        <f>AO240*Z240</f>
        <v>0</v>
      </c>
    </row>
    <row r="241">
      <c r="A241" s="48" t="s">
        <v>80</v>
      </c>
      <c r="B241" s="48" t="s">
        <v>81</v>
      </c>
      <c r="C241" s="58">
        <v>0</v>
      </c>
      <c r="D241" s="58">
        <v>0</v>
      </c>
      <c r="E241" s="64">
        <v>112.2</v>
      </c>
      <c r="F241" s="26" t="s">
        <v>2401</v>
      </c>
      <c r="G241" s="27" t="s">
        <v>81</v>
      </c>
      <c r="H241" s="27" t="s">
        <v>2311</v>
      </c>
      <c r="I241" s="118" t="s">
        <v>2402</v>
      </c>
      <c r="J241" s="94" t="s">
        <v>88</v>
      </c>
      <c r="L241" s="27" t="s">
        <v>81</v>
      </c>
      <c r="M241" s="27" t="s">
        <v>2394</v>
      </c>
      <c r="N241" s="27" t="s">
        <v>88</v>
      </c>
      <c r="O241" s="27" t="s">
        <v>1695</v>
      </c>
      <c r="P241" s="27" t="s">
        <v>1695</v>
      </c>
      <c r="Q241" s="27" t="s">
        <v>234</v>
      </c>
      <c r="R241" s="27" t="s">
        <v>91</v>
      </c>
      <c r="S241" s="95" t="s">
        <v>2403</v>
      </c>
      <c r="T241" s="31">
        <v>22</v>
      </c>
      <c r="U241" s="31">
        <v>1</v>
      </c>
      <c r="X241" s="27" t="s">
        <v>2404</v>
      </c>
      <c r="Y241" s="72">
        <v>0</v>
      </c>
      <c r="Z241" s="76">
        <v>0.04</v>
      </c>
      <c r="AA241" s="28" t="s">
        <v>237</v>
      </c>
      <c r="AB241" s="28" t="s">
        <v>81</v>
      </c>
      <c r="AC241" s="28" t="s">
        <v>81</v>
      </c>
      <c r="AD241" s="28" t="s">
        <v>515</v>
      </c>
      <c r="AE241" s="28" t="s">
        <v>81</v>
      </c>
      <c r="AF241" s="28" t="s">
        <v>81</v>
      </c>
      <c r="AG241" s="28" t="s">
        <v>595</v>
      </c>
      <c r="AH241" s="28" t="s">
        <v>81</v>
      </c>
      <c r="AI241" s="28" t="s">
        <v>2328</v>
      </c>
      <c r="AJ241" s="28" t="s">
        <v>81</v>
      </c>
      <c r="AK241" s="28" t="s">
        <v>81</v>
      </c>
      <c r="AL241" s="28" t="s">
        <v>2405</v>
      </c>
      <c r="AM241" s="28" t="s">
        <v>100</v>
      </c>
      <c r="AN241" s="27" t="s">
        <v>401</v>
      </c>
      <c r="AO241" s="72">
        <f>C241*U241+D241</f>
        <v>0</v>
      </c>
      <c r="AP241" s="27" t="s">
        <v>81</v>
      </c>
      <c r="AQ241" s="27" t="s">
        <v>81</v>
      </c>
      <c r="AR241" s="29" t="s">
        <v>81</v>
      </c>
      <c r="AS241" s="29" t="s">
        <v>81</v>
      </c>
      <c r="AT241" s="79" t="s">
        <v>81</v>
      </c>
      <c r="AW241" s="80" t="s">
        <v>81</v>
      </c>
      <c r="AX241" s="27" t="s">
        <v>81</v>
      </c>
      <c r="AY241" s="27" t="s">
        <v>2406</v>
      </c>
      <c r="AZ241" s="27" t="s">
        <v>81</v>
      </c>
      <c r="BA241" s="27" t="s">
        <v>81</v>
      </c>
      <c r="BB241" s="27" t="s">
        <v>2407</v>
      </c>
      <c r="BC241" s="27" t="s">
        <v>81</v>
      </c>
      <c r="BD241" s="27" t="s">
        <v>81</v>
      </c>
      <c r="BE241" s="27" t="s">
        <v>81</v>
      </c>
      <c r="BF241" s="27" t="s">
        <v>81</v>
      </c>
      <c r="BG241" s="27" t="s">
        <v>2320</v>
      </c>
      <c r="BH241" s="27" t="s">
        <v>2321</v>
      </c>
      <c r="BI241" s="27" t="s">
        <v>2322</v>
      </c>
      <c r="BJ241" s="27" t="s">
        <v>2400</v>
      </c>
      <c r="BK241" s="27" t="s">
        <v>2400</v>
      </c>
      <c r="BL241" s="27" t="s">
        <v>81</v>
      </c>
      <c r="BM241" s="27" t="s">
        <v>81</v>
      </c>
      <c r="BO241" s="117">
        <f>AO241*E241</f>
        <v>0</v>
      </c>
      <c r="BP241" s="117">
        <f>AO241*Z241</f>
        <v>0</v>
      </c>
    </row>
    <row r="242">
      <c r="A242" s="48" t="s">
        <v>80</v>
      </c>
      <c r="B242" s="48" t="s">
        <v>81</v>
      </c>
      <c r="C242" s="58">
        <v>0</v>
      </c>
      <c r="D242" s="58">
        <v>0</v>
      </c>
      <c r="E242" s="64">
        <v>231</v>
      </c>
      <c r="F242" s="26" t="s">
        <v>2408</v>
      </c>
      <c r="G242" s="27" t="s">
        <v>2409</v>
      </c>
      <c r="H242" s="27" t="s">
        <v>2311</v>
      </c>
      <c r="I242" s="118" t="s">
        <v>2410</v>
      </c>
      <c r="J242" s="94" t="s">
        <v>88</v>
      </c>
      <c r="L242" s="27" t="s">
        <v>81</v>
      </c>
      <c r="M242" s="27" t="s">
        <v>2411</v>
      </c>
      <c r="N242" s="27" t="s">
        <v>88</v>
      </c>
      <c r="O242" s="27" t="s">
        <v>2314</v>
      </c>
      <c r="P242" s="27" t="s">
        <v>2314</v>
      </c>
      <c r="Q242" s="27" t="s">
        <v>90</v>
      </c>
      <c r="R242" s="27" t="s">
        <v>91</v>
      </c>
      <c r="S242" s="95" t="s">
        <v>2412</v>
      </c>
      <c r="T242" s="31">
        <v>22</v>
      </c>
      <c r="U242" s="31">
        <v>1</v>
      </c>
      <c r="V242" s="89">
        <v>45874</v>
      </c>
      <c r="W242" s="89">
        <v>45874</v>
      </c>
      <c r="X242" s="27" t="s">
        <v>2413</v>
      </c>
      <c r="Y242" s="72">
        <v>0</v>
      </c>
      <c r="Z242" s="76">
        <v>0.014</v>
      </c>
      <c r="AA242" s="28" t="s">
        <v>237</v>
      </c>
      <c r="AB242" s="28" t="s">
        <v>81</v>
      </c>
      <c r="AC242" s="28" t="s">
        <v>2414</v>
      </c>
      <c r="AD242" s="28" t="s">
        <v>515</v>
      </c>
      <c r="AE242" s="28" t="s">
        <v>81</v>
      </c>
      <c r="AF242" s="28" t="s">
        <v>81</v>
      </c>
      <c r="AG242" s="28" t="s">
        <v>1997</v>
      </c>
      <c r="AH242" s="28" t="s">
        <v>81</v>
      </c>
      <c r="AI242" s="28" t="s">
        <v>2415</v>
      </c>
      <c r="AJ242" s="28" t="s">
        <v>81</v>
      </c>
      <c r="AK242" s="28" t="s">
        <v>81</v>
      </c>
      <c r="AL242" s="28" t="s">
        <v>2416</v>
      </c>
      <c r="AM242" s="28" t="s">
        <v>100</v>
      </c>
      <c r="AN242" s="27" t="s">
        <v>401</v>
      </c>
      <c r="AO242" s="72">
        <f>C242*U242+D242</f>
        <v>0</v>
      </c>
      <c r="AP242" s="27" t="s">
        <v>81</v>
      </c>
      <c r="AQ242" s="27" t="s">
        <v>81</v>
      </c>
      <c r="AR242" s="29" t="s">
        <v>81</v>
      </c>
      <c r="AS242" s="29" t="s">
        <v>81</v>
      </c>
      <c r="AT242" s="79" t="s">
        <v>81</v>
      </c>
      <c r="AW242" s="80" t="s">
        <v>81</v>
      </c>
      <c r="AX242" s="27" t="s">
        <v>81</v>
      </c>
      <c r="AY242" s="27" t="s">
        <v>2417</v>
      </c>
      <c r="AZ242" s="27" t="s">
        <v>81</v>
      </c>
      <c r="BA242" s="27" t="s">
        <v>81</v>
      </c>
      <c r="BB242" s="27" t="s">
        <v>2418</v>
      </c>
      <c r="BC242" s="27" t="s">
        <v>81</v>
      </c>
      <c r="BD242" s="27" t="s">
        <v>81</v>
      </c>
      <c r="BE242" s="27" t="s">
        <v>81</v>
      </c>
      <c r="BF242" s="27" t="s">
        <v>81</v>
      </c>
      <c r="BG242" s="27" t="s">
        <v>2320</v>
      </c>
      <c r="BH242" s="27" t="s">
        <v>1702</v>
      </c>
      <c r="BI242" s="27" t="s">
        <v>1703</v>
      </c>
      <c r="BJ242" s="27" t="s">
        <v>1703</v>
      </c>
      <c r="BK242" s="27" t="s">
        <v>1703</v>
      </c>
      <c r="BL242" s="27" t="s">
        <v>81</v>
      </c>
      <c r="BM242" s="27" t="s">
        <v>81</v>
      </c>
      <c r="BO242" s="117">
        <f>AO242*E242</f>
        <v>0</v>
      </c>
      <c r="BP242" s="117">
        <f>AO242*Z242</f>
        <v>0</v>
      </c>
    </row>
    <row r="243">
      <c r="A243" s="48" t="s">
        <v>80</v>
      </c>
      <c r="B243" s="48" t="s">
        <v>81</v>
      </c>
      <c r="C243" s="58">
        <v>0</v>
      </c>
      <c r="D243" s="58">
        <v>0</v>
      </c>
      <c r="E243" s="64">
        <v>112.2</v>
      </c>
      <c r="F243" s="26" t="s">
        <v>2419</v>
      </c>
      <c r="G243" s="27" t="s">
        <v>81</v>
      </c>
      <c r="H243" s="27" t="s">
        <v>2311</v>
      </c>
      <c r="I243" s="118" t="s">
        <v>2420</v>
      </c>
      <c r="J243" s="94" t="s">
        <v>88</v>
      </c>
      <c r="L243" s="27" t="s">
        <v>81</v>
      </c>
      <c r="M243" s="27" t="s">
        <v>2394</v>
      </c>
      <c r="N243" s="27" t="s">
        <v>88</v>
      </c>
      <c r="O243" s="27" t="s">
        <v>1695</v>
      </c>
      <c r="P243" s="27" t="s">
        <v>1695</v>
      </c>
      <c r="Q243" s="27" t="s">
        <v>234</v>
      </c>
      <c r="R243" s="27" t="s">
        <v>91</v>
      </c>
      <c r="S243" s="95" t="s">
        <v>2421</v>
      </c>
      <c r="T243" s="31">
        <v>22</v>
      </c>
      <c r="U243" s="31">
        <v>1</v>
      </c>
      <c r="X243" s="27" t="s">
        <v>2422</v>
      </c>
      <c r="Y243" s="72">
        <v>0</v>
      </c>
      <c r="Z243" s="76">
        <v>0.1</v>
      </c>
      <c r="AA243" s="28" t="s">
        <v>237</v>
      </c>
      <c r="AB243" s="28" t="s">
        <v>81</v>
      </c>
      <c r="AC243" s="28" t="s">
        <v>81</v>
      </c>
      <c r="AD243" s="28" t="s">
        <v>515</v>
      </c>
      <c r="AE243" s="28" t="s">
        <v>81</v>
      </c>
      <c r="AF243" s="28" t="s">
        <v>81</v>
      </c>
      <c r="AG243" s="28" t="s">
        <v>595</v>
      </c>
      <c r="AH243" s="28" t="s">
        <v>81</v>
      </c>
      <c r="AI243" s="28" t="s">
        <v>81</v>
      </c>
      <c r="AJ243" s="28" t="s">
        <v>81</v>
      </c>
      <c r="AK243" s="28" t="s">
        <v>81</v>
      </c>
      <c r="AL243" s="28" t="s">
        <v>2423</v>
      </c>
      <c r="AM243" s="28" t="s">
        <v>100</v>
      </c>
      <c r="AN243" s="27" t="s">
        <v>401</v>
      </c>
      <c r="AO243" s="72">
        <f>C243*U243+D243</f>
        <v>0</v>
      </c>
      <c r="AP243" s="27" t="s">
        <v>81</v>
      </c>
      <c r="AQ243" s="27" t="s">
        <v>81</v>
      </c>
      <c r="AR243" s="29" t="s">
        <v>81</v>
      </c>
      <c r="AS243" s="29" t="s">
        <v>81</v>
      </c>
      <c r="AT243" s="79" t="s">
        <v>81</v>
      </c>
      <c r="AW243" s="80" t="s">
        <v>81</v>
      </c>
      <c r="AX243" s="27" t="s">
        <v>81</v>
      </c>
      <c r="AY243" s="27" t="s">
        <v>2424</v>
      </c>
      <c r="AZ243" s="27" t="s">
        <v>81</v>
      </c>
      <c r="BA243" s="27" t="s">
        <v>81</v>
      </c>
      <c r="BB243" s="27" t="s">
        <v>2425</v>
      </c>
      <c r="BC243" s="27" t="s">
        <v>81</v>
      </c>
      <c r="BD243" s="27" t="s">
        <v>81</v>
      </c>
      <c r="BE243" s="27" t="s">
        <v>81</v>
      </c>
      <c r="BF243" s="27" t="s">
        <v>81</v>
      </c>
      <c r="BG243" s="27" t="s">
        <v>2320</v>
      </c>
      <c r="BH243" s="27" t="s">
        <v>2426</v>
      </c>
      <c r="BI243" s="27" t="s">
        <v>2426</v>
      </c>
      <c r="BJ243" s="27" t="s">
        <v>2427</v>
      </c>
      <c r="BK243" s="27" t="s">
        <v>2427</v>
      </c>
      <c r="BL243" s="27" t="s">
        <v>81</v>
      </c>
      <c r="BM243" s="27" t="s">
        <v>81</v>
      </c>
      <c r="BO243" s="117">
        <f>AO243*E243</f>
        <v>0</v>
      </c>
      <c r="BP243" s="117">
        <f>AO243*Z243</f>
        <v>0</v>
      </c>
    </row>
    <row r="244">
      <c r="A244" s="48" t="s">
        <v>80</v>
      </c>
      <c r="B244" s="48" t="s">
        <v>81</v>
      </c>
      <c r="C244" s="58">
        <v>0</v>
      </c>
      <c r="D244" s="58">
        <v>0</v>
      </c>
      <c r="E244" s="64">
        <v>112.2</v>
      </c>
      <c r="F244" s="26" t="s">
        <v>2428</v>
      </c>
      <c r="G244" s="27" t="s">
        <v>81</v>
      </c>
      <c r="H244" s="27" t="s">
        <v>2311</v>
      </c>
      <c r="I244" s="118" t="s">
        <v>2429</v>
      </c>
      <c r="J244" s="94" t="s">
        <v>88</v>
      </c>
      <c r="L244" s="27" t="s">
        <v>81</v>
      </c>
      <c r="M244" s="27" t="s">
        <v>2394</v>
      </c>
      <c r="N244" s="27" t="s">
        <v>88</v>
      </c>
      <c r="O244" s="27" t="s">
        <v>1695</v>
      </c>
      <c r="P244" s="27" t="s">
        <v>1695</v>
      </c>
      <c r="Q244" s="27" t="s">
        <v>90</v>
      </c>
      <c r="R244" s="27" t="s">
        <v>91</v>
      </c>
      <c r="S244" s="95" t="s">
        <v>2430</v>
      </c>
      <c r="T244" s="31">
        <v>22</v>
      </c>
      <c r="U244" s="31">
        <v>1</v>
      </c>
      <c r="X244" s="27" t="s">
        <v>2431</v>
      </c>
      <c r="Y244" s="72">
        <v>0</v>
      </c>
      <c r="Z244" s="76">
        <v>0.02</v>
      </c>
      <c r="AA244" s="28" t="s">
        <v>237</v>
      </c>
      <c r="AB244" s="28" t="s">
        <v>81</v>
      </c>
      <c r="AC244" s="28" t="s">
        <v>81</v>
      </c>
      <c r="AD244" s="28" t="s">
        <v>515</v>
      </c>
      <c r="AE244" s="28" t="s">
        <v>81</v>
      </c>
      <c r="AF244" s="28" t="s">
        <v>81</v>
      </c>
      <c r="AG244" s="28" t="s">
        <v>595</v>
      </c>
      <c r="AH244" s="28" t="s">
        <v>81</v>
      </c>
      <c r="AI244" s="28" t="s">
        <v>2415</v>
      </c>
      <c r="AJ244" s="28" t="s">
        <v>81</v>
      </c>
      <c r="AK244" s="28" t="s">
        <v>81</v>
      </c>
      <c r="AL244" s="28" t="s">
        <v>2432</v>
      </c>
      <c r="AM244" s="28" t="s">
        <v>100</v>
      </c>
      <c r="AN244" s="27" t="s">
        <v>401</v>
      </c>
      <c r="AO244" s="72">
        <f>C244*U244+D244</f>
        <v>0</v>
      </c>
      <c r="AP244" s="27" t="s">
        <v>81</v>
      </c>
      <c r="AQ244" s="27" t="s">
        <v>81</v>
      </c>
      <c r="AR244" s="29" t="s">
        <v>81</v>
      </c>
      <c r="AS244" s="29" t="s">
        <v>81</v>
      </c>
      <c r="AT244" s="79" t="s">
        <v>81</v>
      </c>
      <c r="AW244" s="80" t="s">
        <v>81</v>
      </c>
      <c r="AX244" s="27" t="s">
        <v>81</v>
      </c>
      <c r="AY244" s="27" t="s">
        <v>2433</v>
      </c>
      <c r="AZ244" s="27" t="s">
        <v>81</v>
      </c>
      <c r="BA244" s="27" t="s">
        <v>81</v>
      </c>
      <c r="BB244" s="27" t="s">
        <v>2434</v>
      </c>
      <c r="BC244" s="27" t="s">
        <v>81</v>
      </c>
      <c r="BD244" s="27" t="s">
        <v>81</v>
      </c>
      <c r="BE244" s="27" t="s">
        <v>81</v>
      </c>
      <c r="BF244" s="27" t="s">
        <v>81</v>
      </c>
      <c r="BG244" s="27" t="s">
        <v>2320</v>
      </c>
      <c r="BH244" s="27" t="s">
        <v>2435</v>
      </c>
      <c r="BI244" s="27" t="s">
        <v>2435</v>
      </c>
      <c r="BJ244" s="27" t="s">
        <v>2435</v>
      </c>
      <c r="BK244" s="27" t="s">
        <v>2435</v>
      </c>
      <c r="BL244" s="27" t="s">
        <v>81</v>
      </c>
      <c r="BM244" s="27" t="s">
        <v>81</v>
      </c>
      <c r="BO244" s="117">
        <f>AO244*E244</f>
        <v>0</v>
      </c>
      <c r="BP244" s="117">
        <f>AO244*Z244</f>
        <v>0</v>
      </c>
    </row>
    <row r="245">
      <c r="A245" s="48" t="s">
        <v>80</v>
      </c>
      <c r="B245" s="48" t="s">
        <v>81</v>
      </c>
      <c r="C245" s="58">
        <v>0</v>
      </c>
      <c r="D245" s="58">
        <v>0</v>
      </c>
      <c r="E245" s="64">
        <v>112.2</v>
      </c>
      <c r="F245" s="26" t="s">
        <v>2436</v>
      </c>
      <c r="G245" s="27" t="s">
        <v>81</v>
      </c>
      <c r="H245" s="27" t="s">
        <v>2311</v>
      </c>
      <c r="I245" s="118" t="s">
        <v>2437</v>
      </c>
      <c r="J245" s="94" t="s">
        <v>88</v>
      </c>
      <c r="L245" s="27" t="s">
        <v>81</v>
      </c>
      <c r="M245" s="27" t="s">
        <v>2394</v>
      </c>
      <c r="N245" s="27" t="s">
        <v>88</v>
      </c>
      <c r="O245" s="27" t="s">
        <v>1695</v>
      </c>
      <c r="P245" s="27" t="s">
        <v>1695</v>
      </c>
      <c r="Q245" s="27" t="s">
        <v>234</v>
      </c>
      <c r="R245" s="27" t="s">
        <v>91</v>
      </c>
      <c r="S245" s="95" t="s">
        <v>2438</v>
      </c>
      <c r="T245" s="31">
        <v>22</v>
      </c>
      <c r="U245" s="31">
        <v>1</v>
      </c>
      <c r="X245" s="27" t="s">
        <v>2439</v>
      </c>
      <c r="Y245" s="72">
        <v>0</v>
      </c>
      <c r="Z245" s="76">
        <v>0.008</v>
      </c>
      <c r="AA245" s="28" t="s">
        <v>237</v>
      </c>
      <c r="AB245" s="28" t="s">
        <v>81</v>
      </c>
      <c r="AC245" s="28" t="s">
        <v>81</v>
      </c>
      <c r="AD245" s="28" t="s">
        <v>515</v>
      </c>
      <c r="AE245" s="28" t="s">
        <v>81</v>
      </c>
      <c r="AF245" s="28" t="s">
        <v>81</v>
      </c>
      <c r="AG245" s="28" t="s">
        <v>595</v>
      </c>
      <c r="AH245" s="28" t="s">
        <v>81</v>
      </c>
      <c r="AI245" s="28" t="s">
        <v>81</v>
      </c>
      <c r="AJ245" s="28" t="s">
        <v>81</v>
      </c>
      <c r="AK245" s="28" t="s">
        <v>81</v>
      </c>
      <c r="AL245" s="28" t="s">
        <v>2440</v>
      </c>
      <c r="AM245" s="28" t="s">
        <v>100</v>
      </c>
      <c r="AN245" s="27" t="s">
        <v>401</v>
      </c>
      <c r="AO245" s="72">
        <f>C245*U245+D245</f>
        <v>0</v>
      </c>
      <c r="AP245" s="27" t="s">
        <v>81</v>
      </c>
      <c r="AQ245" s="27" t="s">
        <v>81</v>
      </c>
      <c r="AR245" s="29" t="s">
        <v>81</v>
      </c>
      <c r="AS245" s="29" t="s">
        <v>81</v>
      </c>
      <c r="AT245" s="79" t="s">
        <v>81</v>
      </c>
      <c r="AW245" s="80" t="s">
        <v>81</v>
      </c>
      <c r="AX245" s="27" t="s">
        <v>81</v>
      </c>
      <c r="AY245" s="27" t="s">
        <v>2441</v>
      </c>
      <c r="AZ245" s="27" t="s">
        <v>81</v>
      </c>
      <c r="BA245" s="27" t="s">
        <v>81</v>
      </c>
      <c r="BB245" s="27" t="s">
        <v>2442</v>
      </c>
      <c r="BC245" s="27" t="s">
        <v>81</v>
      </c>
      <c r="BD245" s="27" t="s">
        <v>81</v>
      </c>
      <c r="BE245" s="27" t="s">
        <v>81</v>
      </c>
      <c r="BF245" s="27" t="s">
        <v>81</v>
      </c>
      <c r="BG245" s="27" t="s">
        <v>2320</v>
      </c>
      <c r="BH245" s="27" t="s">
        <v>2426</v>
      </c>
      <c r="BI245" s="27" t="s">
        <v>2426</v>
      </c>
      <c r="BJ245" s="27" t="s">
        <v>2427</v>
      </c>
      <c r="BK245" s="27" t="s">
        <v>2427</v>
      </c>
      <c r="BL245" s="27" t="s">
        <v>81</v>
      </c>
      <c r="BM245" s="27" t="s">
        <v>81</v>
      </c>
      <c r="BO245" s="117">
        <f>AO245*E245</f>
        <v>0</v>
      </c>
      <c r="BP245" s="117">
        <f>AO245*Z245</f>
        <v>0</v>
      </c>
    </row>
    <row r="246">
      <c r="A246" s="48" t="s">
        <v>80</v>
      </c>
      <c r="B246" s="48" t="s">
        <v>81</v>
      </c>
      <c r="C246" s="58">
        <v>0</v>
      </c>
      <c r="D246" s="58">
        <v>0</v>
      </c>
      <c r="E246" s="64">
        <v>112.2</v>
      </c>
      <c r="F246" s="26" t="s">
        <v>2443</v>
      </c>
      <c r="G246" s="27" t="s">
        <v>81</v>
      </c>
      <c r="H246" s="27" t="s">
        <v>2311</v>
      </c>
      <c r="I246" s="118" t="s">
        <v>2444</v>
      </c>
      <c r="J246" s="94" t="s">
        <v>88</v>
      </c>
      <c r="L246" s="27" t="s">
        <v>81</v>
      </c>
      <c r="M246" s="27" t="s">
        <v>2394</v>
      </c>
      <c r="N246" s="27" t="s">
        <v>88</v>
      </c>
      <c r="O246" s="27" t="s">
        <v>1695</v>
      </c>
      <c r="P246" s="27" t="s">
        <v>1695</v>
      </c>
      <c r="Q246" s="27" t="s">
        <v>234</v>
      </c>
      <c r="R246" s="27" t="s">
        <v>91</v>
      </c>
      <c r="S246" s="95" t="s">
        <v>2445</v>
      </c>
      <c r="T246" s="31">
        <v>22</v>
      </c>
      <c r="U246" s="31">
        <v>1</v>
      </c>
      <c r="X246" s="27" t="s">
        <v>2446</v>
      </c>
      <c r="Y246" s="72">
        <v>0</v>
      </c>
      <c r="Z246" s="76">
        <v>0.06</v>
      </c>
      <c r="AA246" s="28" t="s">
        <v>237</v>
      </c>
      <c r="AB246" s="28" t="s">
        <v>81</v>
      </c>
      <c r="AC246" s="28" t="s">
        <v>81</v>
      </c>
      <c r="AD246" s="28" t="s">
        <v>515</v>
      </c>
      <c r="AE246" s="28" t="s">
        <v>81</v>
      </c>
      <c r="AF246" s="28" t="s">
        <v>81</v>
      </c>
      <c r="AG246" s="28" t="s">
        <v>595</v>
      </c>
      <c r="AH246" s="28" t="s">
        <v>81</v>
      </c>
      <c r="AI246" s="28" t="s">
        <v>2415</v>
      </c>
      <c r="AJ246" s="28" t="s">
        <v>81</v>
      </c>
      <c r="AK246" s="28" t="s">
        <v>81</v>
      </c>
      <c r="AL246" s="28" t="s">
        <v>2447</v>
      </c>
      <c r="AM246" s="28" t="s">
        <v>100</v>
      </c>
      <c r="AN246" s="27" t="s">
        <v>401</v>
      </c>
      <c r="AO246" s="72">
        <f>C246*U246+D246</f>
        <v>0</v>
      </c>
      <c r="AP246" s="27" t="s">
        <v>81</v>
      </c>
      <c r="AQ246" s="27" t="s">
        <v>81</v>
      </c>
      <c r="AR246" s="29" t="s">
        <v>81</v>
      </c>
      <c r="AS246" s="29" t="s">
        <v>81</v>
      </c>
      <c r="AT246" s="79" t="s">
        <v>81</v>
      </c>
      <c r="AW246" s="80" t="s">
        <v>81</v>
      </c>
      <c r="AX246" s="27" t="s">
        <v>81</v>
      </c>
      <c r="AY246" s="27" t="s">
        <v>2448</v>
      </c>
      <c r="AZ246" s="27" t="s">
        <v>81</v>
      </c>
      <c r="BA246" s="27" t="s">
        <v>81</v>
      </c>
      <c r="BB246" s="27" t="s">
        <v>2449</v>
      </c>
      <c r="BC246" s="27" t="s">
        <v>81</v>
      </c>
      <c r="BD246" s="27" t="s">
        <v>81</v>
      </c>
      <c r="BE246" s="27" t="s">
        <v>81</v>
      </c>
      <c r="BF246" s="27" t="s">
        <v>81</v>
      </c>
      <c r="BG246" s="27" t="s">
        <v>2320</v>
      </c>
      <c r="BH246" s="27" t="s">
        <v>2426</v>
      </c>
      <c r="BI246" s="27" t="s">
        <v>2426</v>
      </c>
      <c r="BJ246" s="27" t="s">
        <v>2427</v>
      </c>
      <c r="BK246" s="27" t="s">
        <v>2427</v>
      </c>
      <c r="BL246" s="27" t="s">
        <v>81</v>
      </c>
      <c r="BM246" s="27" t="s">
        <v>81</v>
      </c>
      <c r="BO246" s="117">
        <f>AO246*E246</f>
        <v>0</v>
      </c>
      <c r="BP246" s="117">
        <f>AO246*Z246</f>
        <v>0</v>
      </c>
    </row>
    <row r="247">
      <c r="A247" s="48" t="s">
        <v>80</v>
      </c>
      <c r="B247" s="48" t="s">
        <v>81</v>
      </c>
      <c r="C247" s="58">
        <v>0</v>
      </c>
      <c r="D247" s="58">
        <v>0</v>
      </c>
      <c r="E247" s="64">
        <v>567.6</v>
      </c>
      <c r="F247" s="26" t="s">
        <v>2450</v>
      </c>
      <c r="G247" s="27" t="s">
        <v>81</v>
      </c>
      <c r="H247" s="27" t="s">
        <v>2311</v>
      </c>
      <c r="I247" s="118" t="s">
        <v>2451</v>
      </c>
      <c r="J247" s="94" t="s">
        <v>88</v>
      </c>
      <c r="L247" s="27" t="s">
        <v>81</v>
      </c>
      <c r="M247" s="27" t="s">
        <v>655</v>
      </c>
      <c r="N247" s="27" t="s">
        <v>88</v>
      </c>
      <c r="O247" s="27" t="s">
        <v>2452</v>
      </c>
      <c r="P247" s="27" t="s">
        <v>2452</v>
      </c>
      <c r="Q247" s="27" t="s">
        <v>234</v>
      </c>
      <c r="R247" s="27" t="s">
        <v>91</v>
      </c>
      <c r="S247" s="95" t="s">
        <v>2453</v>
      </c>
      <c r="T247" s="31">
        <v>22</v>
      </c>
      <c r="U247" s="31">
        <v>1</v>
      </c>
      <c r="X247" s="27" t="s">
        <v>2454</v>
      </c>
      <c r="Y247" s="72">
        <v>0</v>
      </c>
      <c r="Z247" s="76">
        <v>0.15</v>
      </c>
      <c r="AA247" s="28" t="s">
        <v>2455</v>
      </c>
      <c r="AB247" s="28" t="s">
        <v>81</v>
      </c>
      <c r="AC247" s="28" t="s">
        <v>81</v>
      </c>
      <c r="AD247" s="28" t="s">
        <v>515</v>
      </c>
      <c r="AE247" s="28" t="s">
        <v>81</v>
      </c>
      <c r="AF247" s="28" t="s">
        <v>81</v>
      </c>
      <c r="AG247" s="28" t="s">
        <v>595</v>
      </c>
      <c r="AH247" s="28" t="s">
        <v>81</v>
      </c>
      <c r="AI247" s="28" t="s">
        <v>81</v>
      </c>
      <c r="AJ247" s="28" t="s">
        <v>81</v>
      </c>
      <c r="AK247" s="28" t="s">
        <v>81</v>
      </c>
      <c r="AL247" s="28" t="s">
        <v>2456</v>
      </c>
      <c r="AM247" s="28" t="s">
        <v>100</v>
      </c>
      <c r="AN247" s="27" t="s">
        <v>401</v>
      </c>
      <c r="AO247" s="72">
        <f>C247*U247+D247</f>
        <v>0</v>
      </c>
      <c r="AP247" s="27" t="s">
        <v>81</v>
      </c>
      <c r="AQ247" s="27" t="s">
        <v>81</v>
      </c>
      <c r="AR247" s="29" t="s">
        <v>81</v>
      </c>
      <c r="AS247" s="29" t="s">
        <v>81</v>
      </c>
      <c r="AT247" s="79" t="s">
        <v>81</v>
      </c>
      <c r="AW247" s="80" t="s">
        <v>81</v>
      </c>
      <c r="AX247" s="27" t="s">
        <v>81</v>
      </c>
      <c r="AY247" s="27" t="s">
        <v>2457</v>
      </c>
      <c r="AZ247" s="27" t="s">
        <v>81</v>
      </c>
      <c r="BA247" s="27" t="s">
        <v>81</v>
      </c>
      <c r="BB247" s="27" t="s">
        <v>2458</v>
      </c>
      <c r="BC247" s="27" t="s">
        <v>81</v>
      </c>
      <c r="BD247" s="27" t="s">
        <v>81</v>
      </c>
      <c r="BE247" s="27" t="s">
        <v>81</v>
      </c>
      <c r="BF247" s="27" t="s">
        <v>81</v>
      </c>
      <c r="BG247" s="27" t="s">
        <v>2320</v>
      </c>
      <c r="BH247" s="27" t="s">
        <v>2459</v>
      </c>
      <c r="BI247" s="27" t="s">
        <v>2460</v>
      </c>
      <c r="BJ247" s="27" t="s">
        <v>2461</v>
      </c>
      <c r="BK247" s="27" t="s">
        <v>2461</v>
      </c>
      <c r="BL247" s="27" t="s">
        <v>81</v>
      </c>
      <c r="BM247" s="27" t="s">
        <v>81</v>
      </c>
      <c r="BO247" s="117">
        <f>AO247*E247</f>
        <v>0</v>
      </c>
      <c r="BP247" s="117">
        <f>AO247*Z247</f>
        <v>0</v>
      </c>
    </row>
    <row r="248">
      <c r="A248" s="48" t="s">
        <v>80</v>
      </c>
      <c r="B248" s="48" t="s">
        <v>81</v>
      </c>
      <c r="C248" s="58">
        <v>0</v>
      </c>
      <c r="D248" s="58">
        <v>0</v>
      </c>
      <c r="E248" s="64">
        <v>71.5</v>
      </c>
      <c r="F248" s="26" t="s">
        <v>2462</v>
      </c>
      <c r="G248" s="27" t="s">
        <v>81</v>
      </c>
      <c r="H248" s="27" t="s">
        <v>2311</v>
      </c>
      <c r="I248" s="118" t="s">
        <v>2463</v>
      </c>
      <c r="J248" s="94" t="s">
        <v>88</v>
      </c>
      <c r="L248" s="27" t="s">
        <v>81</v>
      </c>
      <c r="M248" s="27" t="s">
        <v>2313</v>
      </c>
      <c r="N248" s="27" t="s">
        <v>88</v>
      </c>
      <c r="O248" s="27" t="s">
        <v>1695</v>
      </c>
      <c r="P248" s="27" t="s">
        <v>1695</v>
      </c>
      <c r="Q248" s="27" t="s">
        <v>234</v>
      </c>
      <c r="R248" s="27" t="s">
        <v>91</v>
      </c>
      <c r="S248" s="95" t="s">
        <v>2464</v>
      </c>
      <c r="T248" s="31">
        <v>22</v>
      </c>
      <c r="U248" s="31">
        <v>1</v>
      </c>
      <c r="X248" s="27" t="s">
        <v>2465</v>
      </c>
      <c r="Y248" s="72">
        <v>0</v>
      </c>
      <c r="Z248" s="76">
        <v>0.004</v>
      </c>
      <c r="AA248" s="28" t="s">
        <v>237</v>
      </c>
      <c r="AB248" s="28" t="s">
        <v>81</v>
      </c>
      <c r="AC248" s="28" t="s">
        <v>81</v>
      </c>
      <c r="AD248" s="28" t="s">
        <v>515</v>
      </c>
      <c r="AE248" s="28" t="s">
        <v>81</v>
      </c>
      <c r="AF248" s="28" t="s">
        <v>81</v>
      </c>
      <c r="AG248" s="28" t="s">
        <v>595</v>
      </c>
      <c r="AH248" s="28" t="s">
        <v>81</v>
      </c>
      <c r="AI248" s="28" t="s">
        <v>81</v>
      </c>
      <c r="AJ248" s="28" t="s">
        <v>81</v>
      </c>
      <c r="AK248" s="28" t="s">
        <v>81</v>
      </c>
      <c r="AL248" s="28" t="s">
        <v>2466</v>
      </c>
      <c r="AM248" s="28" t="s">
        <v>100</v>
      </c>
      <c r="AN248" s="27" t="s">
        <v>401</v>
      </c>
      <c r="AO248" s="72">
        <f>C248*U248+D248</f>
        <v>0</v>
      </c>
      <c r="AP248" s="27" t="s">
        <v>81</v>
      </c>
      <c r="AQ248" s="27" t="s">
        <v>81</v>
      </c>
      <c r="AR248" s="29" t="s">
        <v>81</v>
      </c>
      <c r="AS248" s="29" t="s">
        <v>81</v>
      </c>
      <c r="AT248" s="79" t="s">
        <v>81</v>
      </c>
      <c r="AW248" s="80" t="s">
        <v>81</v>
      </c>
      <c r="AX248" s="27" t="s">
        <v>81</v>
      </c>
      <c r="AY248" s="27" t="s">
        <v>2467</v>
      </c>
      <c r="AZ248" s="27" t="s">
        <v>81</v>
      </c>
      <c r="BA248" s="27" t="s">
        <v>81</v>
      </c>
      <c r="BB248" s="27" t="s">
        <v>2468</v>
      </c>
      <c r="BC248" s="27" t="s">
        <v>81</v>
      </c>
      <c r="BD248" s="27" t="s">
        <v>81</v>
      </c>
      <c r="BE248" s="27" t="s">
        <v>81</v>
      </c>
      <c r="BF248" s="27" t="s">
        <v>81</v>
      </c>
      <c r="BG248" s="27" t="s">
        <v>2320</v>
      </c>
      <c r="BH248" s="27" t="s">
        <v>1702</v>
      </c>
      <c r="BI248" s="27" t="s">
        <v>1703</v>
      </c>
      <c r="BJ248" s="27" t="s">
        <v>1703</v>
      </c>
      <c r="BK248" s="27" t="s">
        <v>1703</v>
      </c>
      <c r="BL248" s="27" t="s">
        <v>81</v>
      </c>
      <c r="BM248" s="27" t="s">
        <v>81</v>
      </c>
      <c r="BO248" s="117">
        <f>AO248*E248</f>
        <v>0</v>
      </c>
      <c r="BP248" s="117">
        <f>AO248*Z248</f>
        <v>0</v>
      </c>
    </row>
    <row r="249">
      <c r="A249" s="48" t="s">
        <v>80</v>
      </c>
      <c r="B249" s="48" t="s">
        <v>81</v>
      </c>
      <c r="C249" s="58">
        <v>0</v>
      </c>
      <c r="D249" s="58">
        <v>0</v>
      </c>
      <c r="E249" s="64">
        <v>165</v>
      </c>
      <c r="F249" s="26" t="s">
        <v>2469</v>
      </c>
      <c r="G249" s="27" t="s">
        <v>81</v>
      </c>
      <c r="H249" s="27" t="s">
        <v>2311</v>
      </c>
      <c r="I249" s="118" t="s">
        <v>2470</v>
      </c>
      <c r="J249" s="94" t="s">
        <v>88</v>
      </c>
      <c r="L249" s="27" t="s">
        <v>81</v>
      </c>
      <c r="M249" s="27" t="s">
        <v>1694</v>
      </c>
      <c r="N249" s="27" t="s">
        <v>88</v>
      </c>
      <c r="O249" s="27" t="s">
        <v>1695</v>
      </c>
      <c r="P249" s="27" t="s">
        <v>1695</v>
      </c>
      <c r="Q249" s="27" t="s">
        <v>90</v>
      </c>
      <c r="R249" s="27" t="s">
        <v>91</v>
      </c>
      <c r="S249" s="95" t="s">
        <v>2471</v>
      </c>
      <c r="T249" s="31">
        <v>22</v>
      </c>
      <c r="U249" s="31">
        <v>1</v>
      </c>
      <c r="X249" s="27" t="s">
        <v>2472</v>
      </c>
      <c r="Y249" s="72">
        <v>0</v>
      </c>
      <c r="Z249" s="76">
        <v>0.06</v>
      </c>
      <c r="AA249" s="28" t="s">
        <v>237</v>
      </c>
      <c r="AB249" s="28" t="s">
        <v>81</v>
      </c>
      <c r="AC249" s="28" t="s">
        <v>81</v>
      </c>
      <c r="AD249" s="28" t="s">
        <v>515</v>
      </c>
      <c r="AE249" s="28" t="s">
        <v>81</v>
      </c>
      <c r="AF249" s="28" t="s">
        <v>81</v>
      </c>
      <c r="AG249" s="28" t="s">
        <v>595</v>
      </c>
      <c r="AH249" s="28" t="s">
        <v>81</v>
      </c>
      <c r="AI249" s="28" t="s">
        <v>81</v>
      </c>
      <c r="AJ249" s="28" t="s">
        <v>81</v>
      </c>
      <c r="AK249" s="28" t="s">
        <v>81</v>
      </c>
      <c r="AL249" s="28" t="s">
        <v>2473</v>
      </c>
      <c r="AM249" s="28" t="s">
        <v>100</v>
      </c>
      <c r="AN249" s="27" t="s">
        <v>401</v>
      </c>
      <c r="AO249" s="72">
        <f>C249*U249+D249</f>
        <v>0</v>
      </c>
      <c r="AP249" s="27" t="s">
        <v>81</v>
      </c>
      <c r="AQ249" s="27" t="s">
        <v>81</v>
      </c>
      <c r="AR249" s="29" t="s">
        <v>81</v>
      </c>
      <c r="AS249" s="29" t="s">
        <v>81</v>
      </c>
      <c r="AT249" s="79" t="s">
        <v>81</v>
      </c>
      <c r="AW249" s="80" t="s">
        <v>81</v>
      </c>
      <c r="AX249" s="27" t="s">
        <v>81</v>
      </c>
      <c r="AY249" s="27" t="s">
        <v>2474</v>
      </c>
      <c r="AZ249" s="27" t="s">
        <v>81</v>
      </c>
      <c r="BA249" s="27" t="s">
        <v>81</v>
      </c>
      <c r="BB249" s="27" t="s">
        <v>2475</v>
      </c>
      <c r="BC249" s="27" t="s">
        <v>81</v>
      </c>
      <c r="BD249" s="27" t="s">
        <v>81</v>
      </c>
      <c r="BE249" s="27" t="s">
        <v>81</v>
      </c>
      <c r="BF249" s="27" t="s">
        <v>81</v>
      </c>
      <c r="BG249" s="27" t="s">
        <v>2320</v>
      </c>
      <c r="BH249" s="27" t="s">
        <v>1702</v>
      </c>
      <c r="BI249" s="27" t="s">
        <v>1703</v>
      </c>
      <c r="BJ249" s="27" t="s">
        <v>1703</v>
      </c>
      <c r="BK249" s="27" t="s">
        <v>1703</v>
      </c>
      <c r="BL249" s="27" t="s">
        <v>81</v>
      </c>
      <c r="BM249" s="27" t="s">
        <v>81</v>
      </c>
      <c r="BO249" s="117">
        <f>AO249*E249</f>
        <v>0</v>
      </c>
      <c r="BP249" s="117">
        <f>AO249*Z249</f>
        <v>0</v>
      </c>
    </row>
    <row r="250">
      <c r="A250" s="48" t="s">
        <v>80</v>
      </c>
      <c r="B250" s="48" t="s">
        <v>81</v>
      </c>
      <c r="C250" s="58">
        <v>0</v>
      </c>
      <c r="D250" s="58">
        <v>0</v>
      </c>
      <c r="E250" s="64">
        <v>165</v>
      </c>
      <c r="F250" s="26" t="s">
        <v>2476</v>
      </c>
      <c r="G250" s="27" t="s">
        <v>81</v>
      </c>
      <c r="H250" s="27" t="s">
        <v>2311</v>
      </c>
      <c r="I250" s="118" t="s">
        <v>2477</v>
      </c>
      <c r="J250" s="94" t="s">
        <v>88</v>
      </c>
      <c r="L250" s="27" t="s">
        <v>81</v>
      </c>
      <c r="M250" s="27" t="s">
        <v>1694</v>
      </c>
      <c r="N250" s="27" t="s">
        <v>88</v>
      </c>
      <c r="O250" s="27" t="s">
        <v>1695</v>
      </c>
      <c r="P250" s="27" t="s">
        <v>1695</v>
      </c>
      <c r="Q250" s="27" t="s">
        <v>90</v>
      </c>
      <c r="R250" s="27" t="s">
        <v>91</v>
      </c>
      <c r="S250" s="95" t="s">
        <v>2478</v>
      </c>
      <c r="T250" s="31">
        <v>22</v>
      </c>
      <c r="U250" s="31">
        <v>1</v>
      </c>
      <c r="X250" s="27" t="s">
        <v>2479</v>
      </c>
      <c r="Y250" s="72">
        <v>0</v>
      </c>
      <c r="Z250" s="76">
        <v>0.01</v>
      </c>
      <c r="AA250" s="28" t="s">
        <v>237</v>
      </c>
      <c r="AB250" s="28" t="s">
        <v>81</v>
      </c>
      <c r="AC250" s="28" t="s">
        <v>81</v>
      </c>
      <c r="AD250" s="28" t="s">
        <v>515</v>
      </c>
      <c r="AE250" s="28" t="s">
        <v>81</v>
      </c>
      <c r="AF250" s="28" t="s">
        <v>81</v>
      </c>
      <c r="AG250" s="28" t="s">
        <v>595</v>
      </c>
      <c r="AH250" s="28" t="s">
        <v>81</v>
      </c>
      <c r="AI250" s="28" t="s">
        <v>81</v>
      </c>
      <c r="AJ250" s="28" t="s">
        <v>81</v>
      </c>
      <c r="AK250" s="28" t="s">
        <v>81</v>
      </c>
      <c r="AL250" s="28" t="s">
        <v>2480</v>
      </c>
      <c r="AM250" s="28" t="s">
        <v>100</v>
      </c>
      <c r="AN250" s="27" t="s">
        <v>401</v>
      </c>
      <c r="AO250" s="72">
        <f>C250*U250+D250</f>
        <v>0</v>
      </c>
      <c r="AP250" s="27" t="s">
        <v>81</v>
      </c>
      <c r="AQ250" s="27" t="s">
        <v>81</v>
      </c>
      <c r="AR250" s="29" t="s">
        <v>81</v>
      </c>
      <c r="AS250" s="29" t="s">
        <v>81</v>
      </c>
      <c r="AT250" s="79" t="s">
        <v>81</v>
      </c>
      <c r="AW250" s="80" t="s">
        <v>81</v>
      </c>
      <c r="AX250" s="27" t="s">
        <v>81</v>
      </c>
      <c r="AY250" s="27" t="s">
        <v>2481</v>
      </c>
      <c r="AZ250" s="27" t="s">
        <v>81</v>
      </c>
      <c r="BA250" s="27" t="s">
        <v>81</v>
      </c>
      <c r="BB250" s="27" t="s">
        <v>2482</v>
      </c>
      <c r="BC250" s="27" t="s">
        <v>81</v>
      </c>
      <c r="BD250" s="27" t="s">
        <v>81</v>
      </c>
      <c r="BE250" s="27" t="s">
        <v>81</v>
      </c>
      <c r="BF250" s="27" t="s">
        <v>81</v>
      </c>
      <c r="BG250" s="27" t="s">
        <v>2320</v>
      </c>
      <c r="BH250" s="27" t="s">
        <v>1702</v>
      </c>
      <c r="BI250" s="27" t="s">
        <v>1703</v>
      </c>
      <c r="BJ250" s="27" t="s">
        <v>1703</v>
      </c>
      <c r="BK250" s="27" t="s">
        <v>1703</v>
      </c>
      <c r="BL250" s="27" t="s">
        <v>81</v>
      </c>
      <c r="BM250" s="27" t="s">
        <v>81</v>
      </c>
      <c r="BO250" s="117">
        <f>AO250*E250</f>
        <v>0</v>
      </c>
      <c r="BP250" s="117">
        <f>AO250*Z250</f>
        <v>0</v>
      </c>
    </row>
    <row r="251">
      <c r="A251" s="48" t="s">
        <v>80</v>
      </c>
      <c r="B251" s="48" t="s">
        <v>81</v>
      </c>
      <c r="C251" s="58">
        <v>0</v>
      </c>
      <c r="D251" s="58">
        <v>0</v>
      </c>
      <c r="E251" s="64">
        <v>165</v>
      </c>
      <c r="F251" s="26" t="s">
        <v>2483</v>
      </c>
      <c r="G251" s="27" t="s">
        <v>81</v>
      </c>
      <c r="H251" s="27" t="s">
        <v>2311</v>
      </c>
      <c r="I251" s="118" t="s">
        <v>2484</v>
      </c>
      <c r="J251" s="94" t="s">
        <v>88</v>
      </c>
      <c r="L251" s="27" t="s">
        <v>81</v>
      </c>
      <c r="M251" s="27" t="s">
        <v>1694</v>
      </c>
      <c r="N251" s="27" t="s">
        <v>88</v>
      </c>
      <c r="O251" s="27" t="s">
        <v>1695</v>
      </c>
      <c r="P251" s="27" t="s">
        <v>1695</v>
      </c>
      <c r="Q251" s="27" t="s">
        <v>234</v>
      </c>
      <c r="R251" s="27" t="s">
        <v>91</v>
      </c>
      <c r="S251" s="95" t="s">
        <v>2485</v>
      </c>
      <c r="T251" s="31">
        <v>22</v>
      </c>
      <c r="U251" s="31">
        <v>1</v>
      </c>
      <c r="X251" s="27" t="s">
        <v>81</v>
      </c>
      <c r="Y251" s="72">
        <v>0</v>
      </c>
      <c r="Z251" s="76">
        <v>0.1</v>
      </c>
      <c r="AA251" s="28" t="s">
        <v>237</v>
      </c>
      <c r="AB251" s="28" t="s">
        <v>81</v>
      </c>
      <c r="AC251" s="28" t="s">
        <v>81</v>
      </c>
      <c r="AD251" s="28" t="s">
        <v>515</v>
      </c>
      <c r="AE251" s="28" t="s">
        <v>81</v>
      </c>
      <c r="AF251" s="28" t="s">
        <v>81</v>
      </c>
      <c r="AG251" s="28" t="s">
        <v>595</v>
      </c>
      <c r="AH251" s="28" t="s">
        <v>81</v>
      </c>
      <c r="AI251" s="28" t="s">
        <v>81</v>
      </c>
      <c r="AJ251" s="28" t="s">
        <v>81</v>
      </c>
      <c r="AK251" s="28" t="s">
        <v>81</v>
      </c>
      <c r="AL251" s="28" t="s">
        <v>2486</v>
      </c>
      <c r="AM251" s="28" t="s">
        <v>100</v>
      </c>
      <c r="AN251" s="27" t="s">
        <v>401</v>
      </c>
      <c r="AO251" s="72">
        <f>C251*U251+D251</f>
        <v>0</v>
      </c>
      <c r="AP251" s="27" t="s">
        <v>81</v>
      </c>
      <c r="AQ251" s="27" t="s">
        <v>81</v>
      </c>
      <c r="AR251" s="29" t="s">
        <v>81</v>
      </c>
      <c r="AS251" s="29" t="s">
        <v>81</v>
      </c>
      <c r="AT251" s="79" t="s">
        <v>81</v>
      </c>
      <c r="AW251" s="80" t="s">
        <v>81</v>
      </c>
      <c r="AX251" s="27" t="s">
        <v>81</v>
      </c>
      <c r="AY251" s="27" t="s">
        <v>2487</v>
      </c>
      <c r="AZ251" s="27" t="s">
        <v>81</v>
      </c>
      <c r="BA251" s="27" t="s">
        <v>81</v>
      </c>
      <c r="BB251" s="27" t="s">
        <v>2488</v>
      </c>
      <c r="BC251" s="27" t="s">
        <v>81</v>
      </c>
      <c r="BD251" s="27" t="s">
        <v>81</v>
      </c>
      <c r="BE251" s="27" t="s">
        <v>81</v>
      </c>
      <c r="BF251" s="27" t="s">
        <v>81</v>
      </c>
      <c r="BG251" s="27" t="s">
        <v>2320</v>
      </c>
      <c r="BH251" s="27" t="s">
        <v>1702</v>
      </c>
      <c r="BI251" s="27" t="s">
        <v>1703</v>
      </c>
      <c r="BJ251" s="27" t="s">
        <v>1703</v>
      </c>
      <c r="BK251" s="27" t="s">
        <v>1703</v>
      </c>
      <c r="BL251" s="27" t="s">
        <v>81</v>
      </c>
      <c r="BM251" s="27" t="s">
        <v>81</v>
      </c>
      <c r="BO251" s="117">
        <f>AO251*E251</f>
        <v>0</v>
      </c>
      <c r="BP251" s="117">
        <f>AO251*Z251</f>
        <v>0</v>
      </c>
    </row>
    <row r="252">
      <c r="A252" s="48" t="s">
        <v>80</v>
      </c>
      <c r="B252" s="48" t="s">
        <v>81</v>
      </c>
      <c r="C252" s="58">
        <v>0</v>
      </c>
      <c r="D252" s="58">
        <v>0</v>
      </c>
      <c r="E252" s="64">
        <v>165</v>
      </c>
      <c r="F252" s="26" t="s">
        <v>2489</v>
      </c>
      <c r="G252" s="27" t="s">
        <v>81</v>
      </c>
      <c r="H252" s="27" t="s">
        <v>2311</v>
      </c>
      <c r="I252" s="118" t="s">
        <v>2490</v>
      </c>
      <c r="J252" s="94" t="s">
        <v>1758</v>
      </c>
      <c r="L252" s="27" t="s">
        <v>81</v>
      </c>
      <c r="M252" s="27" t="s">
        <v>1694</v>
      </c>
      <c r="N252" s="27" t="s">
        <v>88</v>
      </c>
      <c r="O252" s="27" t="s">
        <v>1695</v>
      </c>
      <c r="P252" s="27" t="s">
        <v>1695</v>
      </c>
      <c r="Q252" s="27" t="s">
        <v>234</v>
      </c>
      <c r="R252" s="27" t="s">
        <v>91</v>
      </c>
      <c r="S252" s="95" t="s">
        <v>2491</v>
      </c>
      <c r="T252" s="31">
        <v>22</v>
      </c>
      <c r="U252" s="31">
        <v>1</v>
      </c>
      <c r="X252" s="27" t="s">
        <v>2492</v>
      </c>
      <c r="Y252" s="72">
        <v>0</v>
      </c>
      <c r="Z252" s="76">
        <v>0.1</v>
      </c>
      <c r="AA252" s="28" t="s">
        <v>237</v>
      </c>
      <c r="AB252" s="28" t="s">
        <v>81</v>
      </c>
      <c r="AC252" s="28" t="s">
        <v>81</v>
      </c>
      <c r="AD252" s="28" t="s">
        <v>515</v>
      </c>
      <c r="AE252" s="28" t="s">
        <v>81</v>
      </c>
      <c r="AF252" s="28" t="s">
        <v>81</v>
      </c>
      <c r="AG252" s="28" t="s">
        <v>595</v>
      </c>
      <c r="AH252" s="28" t="s">
        <v>81</v>
      </c>
      <c r="AI252" s="28" t="s">
        <v>2493</v>
      </c>
      <c r="AJ252" s="28" t="s">
        <v>81</v>
      </c>
      <c r="AK252" s="28" t="s">
        <v>81</v>
      </c>
      <c r="AL252" s="28" t="s">
        <v>2494</v>
      </c>
      <c r="AM252" s="28" t="s">
        <v>100</v>
      </c>
      <c r="AN252" s="27" t="s">
        <v>401</v>
      </c>
      <c r="AO252" s="72">
        <f>C252*U252+D252</f>
        <v>0</v>
      </c>
      <c r="AP252" s="27" t="s">
        <v>81</v>
      </c>
      <c r="AQ252" s="27" t="s">
        <v>81</v>
      </c>
      <c r="AR252" s="29" t="s">
        <v>81</v>
      </c>
      <c r="AS252" s="29" t="s">
        <v>81</v>
      </c>
      <c r="AT252" s="79" t="s">
        <v>81</v>
      </c>
      <c r="AW252" s="80" t="s">
        <v>81</v>
      </c>
      <c r="AX252" s="27" t="s">
        <v>81</v>
      </c>
      <c r="AY252" s="27" t="s">
        <v>2495</v>
      </c>
      <c r="AZ252" s="27" t="s">
        <v>81</v>
      </c>
      <c r="BA252" s="27" t="s">
        <v>81</v>
      </c>
      <c r="BB252" s="27" t="s">
        <v>2496</v>
      </c>
      <c r="BC252" s="27" t="s">
        <v>81</v>
      </c>
      <c r="BD252" s="27" t="s">
        <v>81</v>
      </c>
      <c r="BE252" s="27" t="s">
        <v>81</v>
      </c>
      <c r="BF252" s="27" t="s">
        <v>81</v>
      </c>
      <c r="BG252" s="27" t="s">
        <v>2320</v>
      </c>
      <c r="BH252" s="27" t="s">
        <v>1702</v>
      </c>
      <c r="BI252" s="27" t="s">
        <v>1703</v>
      </c>
      <c r="BJ252" s="27" t="s">
        <v>1703</v>
      </c>
      <c r="BK252" s="27" t="s">
        <v>1703</v>
      </c>
      <c r="BL252" s="27" t="s">
        <v>81</v>
      </c>
      <c r="BM252" s="27" t="s">
        <v>81</v>
      </c>
      <c r="BO252" s="117">
        <f>AO252*E252</f>
        <v>0</v>
      </c>
      <c r="BP252" s="117">
        <f>AO252*Z252</f>
        <v>0</v>
      </c>
    </row>
    <row r="253">
      <c r="A253" s="48" t="s">
        <v>80</v>
      </c>
      <c r="B253" s="48" t="s">
        <v>81</v>
      </c>
      <c r="C253" s="58">
        <v>0</v>
      </c>
      <c r="D253" s="58">
        <v>0</v>
      </c>
      <c r="E253" s="64">
        <v>71.5</v>
      </c>
      <c r="F253" s="26" t="s">
        <v>2497</v>
      </c>
      <c r="G253" s="27" t="s">
        <v>81</v>
      </c>
      <c r="H253" s="27" t="s">
        <v>2498</v>
      </c>
      <c r="I253" s="118" t="s">
        <v>2499</v>
      </c>
      <c r="J253" s="94" t="s">
        <v>88</v>
      </c>
      <c r="L253" s="27" t="s">
        <v>81</v>
      </c>
      <c r="M253" s="27" t="s">
        <v>2313</v>
      </c>
      <c r="N253" s="27" t="s">
        <v>88</v>
      </c>
      <c r="O253" s="27" t="s">
        <v>2314</v>
      </c>
      <c r="P253" s="27" t="s">
        <v>2314</v>
      </c>
      <c r="Q253" s="27" t="s">
        <v>234</v>
      </c>
      <c r="R253" s="27" t="s">
        <v>91</v>
      </c>
      <c r="S253" s="95" t="s">
        <v>2500</v>
      </c>
      <c r="T253" s="31">
        <v>22</v>
      </c>
      <c r="U253" s="31">
        <v>1</v>
      </c>
      <c r="X253" s="27" t="s">
        <v>2501</v>
      </c>
      <c r="Y253" s="72">
        <v>0</v>
      </c>
      <c r="Z253" s="76">
        <v>0.14</v>
      </c>
      <c r="AA253" s="28" t="s">
        <v>237</v>
      </c>
      <c r="AB253" s="28" t="s">
        <v>81</v>
      </c>
      <c r="AC253" s="28" t="s">
        <v>81</v>
      </c>
      <c r="AD253" s="28" t="s">
        <v>515</v>
      </c>
      <c r="AE253" s="28" t="s">
        <v>81</v>
      </c>
      <c r="AF253" s="28" t="s">
        <v>81</v>
      </c>
      <c r="AG253" s="28" t="s">
        <v>595</v>
      </c>
      <c r="AH253" s="28" t="s">
        <v>81</v>
      </c>
      <c r="AI253" s="28" t="s">
        <v>2328</v>
      </c>
      <c r="AJ253" s="28" t="s">
        <v>81</v>
      </c>
      <c r="AK253" s="28" t="s">
        <v>81</v>
      </c>
      <c r="AL253" s="28" t="s">
        <v>2502</v>
      </c>
      <c r="AM253" s="28" t="s">
        <v>100</v>
      </c>
      <c r="AN253" s="27" t="s">
        <v>401</v>
      </c>
      <c r="AO253" s="72">
        <f>C253*U253+D253</f>
        <v>0</v>
      </c>
      <c r="AP253" s="27" t="s">
        <v>81</v>
      </c>
      <c r="AQ253" s="27" t="s">
        <v>81</v>
      </c>
      <c r="AR253" s="29" t="s">
        <v>81</v>
      </c>
      <c r="AS253" s="29" t="s">
        <v>81</v>
      </c>
      <c r="AT253" s="79" t="s">
        <v>81</v>
      </c>
      <c r="AW253" s="80" t="s">
        <v>81</v>
      </c>
      <c r="AX253" s="27" t="s">
        <v>81</v>
      </c>
      <c r="AY253" s="27" t="s">
        <v>2503</v>
      </c>
      <c r="AZ253" s="27" t="s">
        <v>81</v>
      </c>
      <c r="BA253" s="27" t="s">
        <v>81</v>
      </c>
      <c r="BB253" s="27" t="s">
        <v>2504</v>
      </c>
      <c r="BC253" s="27" t="s">
        <v>81</v>
      </c>
      <c r="BD253" s="27" t="s">
        <v>81</v>
      </c>
      <c r="BE253" s="27" t="s">
        <v>81</v>
      </c>
      <c r="BF253" s="27" t="s">
        <v>81</v>
      </c>
      <c r="BG253" s="27" t="s">
        <v>2505</v>
      </c>
      <c r="BH253" s="27" t="s">
        <v>2321</v>
      </c>
      <c r="BI253" s="27" t="s">
        <v>2322</v>
      </c>
      <c r="BJ253" s="27" t="s">
        <v>2323</v>
      </c>
      <c r="BK253" s="27" t="s">
        <v>2323</v>
      </c>
      <c r="BL253" s="27" t="s">
        <v>81</v>
      </c>
      <c r="BM253" s="27" t="s">
        <v>81</v>
      </c>
      <c r="BO253" s="117">
        <f>AO253*E253</f>
        <v>0</v>
      </c>
      <c r="BP253" s="117">
        <f>AO253*Z253</f>
        <v>0</v>
      </c>
    </row>
    <row r="254">
      <c r="A254" s="48" t="s">
        <v>80</v>
      </c>
      <c r="B254" s="48" t="s">
        <v>81</v>
      </c>
      <c r="C254" s="58">
        <v>0</v>
      </c>
      <c r="D254" s="58">
        <v>0</v>
      </c>
      <c r="E254" s="64">
        <v>567.6</v>
      </c>
      <c r="F254" s="26" t="s">
        <v>2506</v>
      </c>
      <c r="G254" s="27" t="s">
        <v>81</v>
      </c>
      <c r="H254" s="27" t="s">
        <v>2498</v>
      </c>
      <c r="I254" s="118" t="s">
        <v>2507</v>
      </c>
      <c r="J254" s="94" t="s">
        <v>88</v>
      </c>
      <c r="L254" s="27" t="s">
        <v>81</v>
      </c>
      <c r="M254" s="27" t="s">
        <v>655</v>
      </c>
      <c r="N254" s="27" t="s">
        <v>88</v>
      </c>
      <c r="O254" s="27" t="s">
        <v>2452</v>
      </c>
      <c r="P254" s="27" t="s">
        <v>2452</v>
      </c>
      <c r="Q254" s="27" t="s">
        <v>234</v>
      </c>
      <c r="R254" s="27" t="s">
        <v>91</v>
      </c>
      <c r="S254" s="95" t="s">
        <v>2508</v>
      </c>
      <c r="T254" s="31">
        <v>22</v>
      </c>
      <c r="U254" s="31">
        <v>1</v>
      </c>
      <c r="X254" s="27" t="s">
        <v>2509</v>
      </c>
      <c r="Y254" s="72">
        <v>0</v>
      </c>
      <c r="Z254" s="76">
        <v>0.15</v>
      </c>
      <c r="AA254" s="28" t="s">
        <v>2455</v>
      </c>
      <c r="AB254" s="28" t="s">
        <v>81</v>
      </c>
      <c r="AC254" s="28" t="s">
        <v>81</v>
      </c>
      <c r="AD254" s="28" t="s">
        <v>515</v>
      </c>
      <c r="AE254" s="28" t="s">
        <v>81</v>
      </c>
      <c r="AF254" s="28" t="s">
        <v>81</v>
      </c>
      <c r="AG254" s="28" t="s">
        <v>595</v>
      </c>
      <c r="AH254" s="28" t="s">
        <v>81</v>
      </c>
      <c r="AI254" s="28" t="s">
        <v>81</v>
      </c>
      <c r="AJ254" s="28" t="s">
        <v>81</v>
      </c>
      <c r="AK254" s="28" t="s">
        <v>81</v>
      </c>
      <c r="AL254" s="28" t="s">
        <v>2510</v>
      </c>
      <c r="AM254" s="28" t="s">
        <v>100</v>
      </c>
      <c r="AN254" s="27" t="s">
        <v>401</v>
      </c>
      <c r="AO254" s="72">
        <f>C254*U254+D254</f>
        <v>0</v>
      </c>
      <c r="AP254" s="27" t="s">
        <v>81</v>
      </c>
      <c r="AQ254" s="27" t="s">
        <v>81</v>
      </c>
      <c r="AR254" s="29" t="s">
        <v>81</v>
      </c>
      <c r="AS254" s="29" t="s">
        <v>81</v>
      </c>
      <c r="AT254" s="79" t="s">
        <v>81</v>
      </c>
      <c r="AW254" s="80" t="s">
        <v>81</v>
      </c>
      <c r="AX254" s="27" t="s">
        <v>81</v>
      </c>
      <c r="AY254" s="27" t="s">
        <v>2511</v>
      </c>
      <c r="AZ254" s="27" t="s">
        <v>81</v>
      </c>
      <c r="BA254" s="27" t="s">
        <v>81</v>
      </c>
      <c r="BB254" s="27" t="s">
        <v>2512</v>
      </c>
      <c r="BC254" s="27" t="s">
        <v>81</v>
      </c>
      <c r="BD254" s="27" t="s">
        <v>81</v>
      </c>
      <c r="BE254" s="27" t="s">
        <v>81</v>
      </c>
      <c r="BF254" s="27" t="s">
        <v>81</v>
      </c>
      <c r="BG254" s="27" t="s">
        <v>2505</v>
      </c>
      <c r="BH254" s="27" t="s">
        <v>2459</v>
      </c>
      <c r="BI254" s="27" t="s">
        <v>2460</v>
      </c>
      <c r="BJ254" s="27" t="s">
        <v>2461</v>
      </c>
      <c r="BK254" s="27" t="s">
        <v>2461</v>
      </c>
      <c r="BL254" s="27" t="s">
        <v>81</v>
      </c>
      <c r="BM254" s="27" t="s">
        <v>81</v>
      </c>
      <c r="BO254" s="117">
        <f>AO254*E254</f>
        <v>0</v>
      </c>
      <c r="BP254" s="117">
        <f>AO254*Z254</f>
        <v>0</v>
      </c>
    </row>
    <row r="255">
      <c r="A255" s="48" t="s">
        <v>80</v>
      </c>
      <c r="B255" s="48" t="s">
        <v>81</v>
      </c>
      <c r="C255" s="58">
        <v>0</v>
      </c>
      <c r="D255" s="58">
        <v>0</v>
      </c>
      <c r="E255" s="64">
        <v>71.5</v>
      </c>
      <c r="F255" s="26" t="s">
        <v>2513</v>
      </c>
      <c r="G255" s="27" t="s">
        <v>81</v>
      </c>
      <c r="H255" s="27" t="s">
        <v>2514</v>
      </c>
      <c r="I255" s="118" t="s">
        <v>2515</v>
      </c>
      <c r="J255" s="94" t="s">
        <v>88</v>
      </c>
      <c r="L255" s="27" t="s">
        <v>81</v>
      </c>
      <c r="M255" s="27" t="s">
        <v>2313</v>
      </c>
      <c r="N255" s="27" t="s">
        <v>88</v>
      </c>
      <c r="O255" s="27" t="s">
        <v>2314</v>
      </c>
      <c r="P255" s="27" t="s">
        <v>2314</v>
      </c>
      <c r="Q255" s="27" t="s">
        <v>234</v>
      </c>
      <c r="R255" s="27" t="s">
        <v>91</v>
      </c>
      <c r="S255" s="95" t="s">
        <v>2516</v>
      </c>
      <c r="T255" s="31">
        <v>22</v>
      </c>
      <c r="U255" s="31">
        <v>1</v>
      </c>
      <c r="X255" s="27" t="s">
        <v>2517</v>
      </c>
      <c r="Y255" s="72">
        <v>0</v>
      </c>
      <c r="Z255" s="76">
        <v>0.006</v>
      </c>
      <c r="AA255" s="28" t="s">
        <v>237</v>
      </c>
      <c r="AB255" s="28" t="s">
        <v>81</v>
      </c>
      <c r="AC255" s="28" t="s">
        <v>81</v>
      </c>
      <c r="AD255" s="28" t="s">
        <v>515</v>
      </c>
      <c r="AE255" s="28" t="s">
        <v>81</v>
      </c>
      <c r="AF255" s="28" t="s">
        <v>81</v>
      </c>
      <c r="AG255" s="28" t="s">
        <v>595</v>
      </c>
      <c r="AH255" s="28" t="s">
        <v>81</v>
      </c>
      <c r="AI255" s="28" t="s">
        <v>81</v>
      </c>
      <c r="AJ255" s="28" t="s">
        <v>81</v>
      </c>
      <c r="AK255" s="28" t="s">
        <v>81</v>
      </c>
      <c r="AL255" s="28" t="s">
        <v>2518</v>
      </c>
      <c r="AM255" s="28" t="s">
        <v>100</v>
      </c>
      <c r="AN255" s="27" t="s">
        <v>401</v>
      </c>
      <c r="AO255" s="72">
        <f>C255*U255+D255</f>
        <v>0</v>
      </c>
      <c r="AP255" s="27" t="s">
        <v>81</v>
      </c>
      <c r="AQ255" s="27" t="s">
        <v>81</v>
      </c>
      <c r="AR255" s="29" t="s">
        <v>81</v>
      </c>
      <c r="AS255" s="29" t="s">
        <v>81</v>
      </c>
      <c r="AT255" s="79" t="s">
        <v>81</v>
      </c>
      <c r="AW255" s="80" t="s">
        <v>81</v>
      </c>
      <c r="AX255" s="27" t="s">
        <v>81</v>
      </c>
      <c r="AY255" s="27" t="s">
        <v>2519</v>
      </c>
      <c r="AZ255" s="27" t="s">
        <v>81</v>
      </c>
      <c r="BA255" s="27" t="s">
        <v>81</v>
      </c>
      <c r="BB255" s="27" t="s">
        <v>2520</v>
      </c>
      <c r="BC255" s="27" t="s">
        <v>81</v>
      </c>
      <c r="BD255" s="27" t="s">
        <v>81</v>
      </c>
      <c r="BE255" s="27" t="s">
        <v>81</v>
      </c>
      <c r="BF255" s="27" t="s">
        <v>81</v>
      </c>
      <c r="BG255" s="27" t="s">
        <v>2521</v>
      </c>
      <c r="BH255" s="27" t="s">
        <v>2321</v>
      </c>
      <c r="BI255" s="27" t="s">
        <v>2322</v>
      </c>
      <c r="BJ255" s="27" t="s">
        <v>2323</v>
      </c>
      <c r="BK255" s="27" t="s">
        <v>2323</v>
      </c>
      <c r="BL255" s="27" t="s">
        <v>81</v>
      </c>
      <c r="BM255" s="27" t="s">
        <v>81</v>
      </c>
      <c r="BO255" s="117">
        <f>AO255*E255</f>
        <v>0</v>
      </c>
      <c r="BP255" s="117">
        <f>AO255*Z255</f>
        <v>0</v>
      </c>
    </row>
    <row r="256">
      <c r="A256" s="48" t="s">
        <v>80</v>
      </c>
      <c r="B256" s="48" t="s">
        <v>81</v>
      </c>
      <c r="C256" s="58">
        <v>0</v>
      </c>
      <c r="D256" s="58">
        <v>0</v>
      </c>
      <c r="E256" s="64">
        <v>567.6</v>
      </c>
      <c r="F256" s="26" t="s">
        <v>2522</v>
      </c>
      <c r="G256" s="27" t="s">
        <v>2523</v>
      </c>
      <c r="H256" s="27" t="s">
        <v>2524</v>
      </c>
      <c r="I256" s="118" t="s">
        <v>2525</v>
      </c>
      <c r="J256" s="94" t="s">
        <v>86</v>
      </c>
      <c r="L256" s="27" t="s">
        <v>81</v>
      </c>
      <c r="M256" s="27" t="s">
        <v>655</v>
      </c>
      <c r="N256" s="27" t="s">
        <v>88</v>
      </c>
      <c r="O256" s="27" t="s">
        <v>89</v>
      </c>
      <c r="P256" s="27" t="s">
        <v>89</v>
      </c>
      <c r="Q256" s="27" t="s">
        <v>90</v>
      </c>
      <c r="R256" s="27" t="s">
        <v>91</v>
      </c>
      <c r="S256" s="95" t="s">
        <v>2526</v>
      </c>
      <c r="T256" s="31">
        <v>22</v>
      </c>
      <c r="U256" s="31">
        <v>1</v>
      </c>
      <c r="V256" s="89">
        <v>45016</v>
      </c>
      <c r="W256" s="89">
        <v>45016</v>
      </c>
      <c r="X256" s="27" t="s">
        <v>2527</v>
      </c>
      <c r="Y256" s="72">
        <v>448</v>
      </c>
      <c r="Z256" s="76">
        <v>0.42</v>
      </c>
      <c r="AA256" s="28" t="s">
        <v>94</v>
      </c>
      <c r="AB256" s="28" t="s">
        <v>81</v>
      </c>
      <c r="AC256" s="28" t="s">
        <v>95</v>
      </c>
      <c r="AD256" s="28" t="s">
        <v>96</v>
      </c>
      <c r="AE256" s="28" t="s">
        <v>81</v>
      </c>
      <c r="AF256" s="28" t="s">
        <v>81</v>
      </c>
      <c r="AG256" s="28" t="s">
        <v>1895</v>
      </c>
      <c r="AH256" s="28" t="s">
        <v>2528</v>
      </c>
      <c r="AI256" s="28" t="s">
        <v>98</v>
      </c>
      <c r="AJ256" s="28" t="s">
        <v>81</v>
      </c>
      <c r="AK256" s="28" t="s">
        <v>81</v>
      </c>
      <c r="AL256" s="28" t="s">
        <v>2529</v>
      </c>
      <c r="AM256" s="28" t="s">
        <v>100</v>
      </c>
      <c r="AN256" s="27" t="s">
        <v>101</v>
      </c>
      <c r="AO256" s="72">
        <f>C256*U256+D256</f>
        <v>0</v>
      </c>
      <c r="AP256" s="27" t="s">
        <v>81</v>
      </c>
      <c r="AQ256" s="27" t="s">
        <v>81</v>
      </c>
      <c r="AR256" s="29" t="s">
        <v>81</v>
      </c>
      <c r="AS256" s="29" t="s">
        <v>81</v>
      </c>
      <c r="AT256" s="79" t="s">
        <v>81</v>
      </c>
      <c r="AW256" s="80" t="s">
        <v>81</v>
      </c>
      <c r="AX256" s="27" t="s">
        <v>81</v>
      </c>
      <c r="AY256" s="27" t="s">
        <v>2530</v>
      </c>
      <c r="AZ256" s="27" t="s">
        <v>81</v>
      </c>
      <c r="BA256" s="27" t="s">
        <v>81</v>
      </c>
      <c r="BB256" s="27" t="s">
        <v>2531</v>
      </c>
      <c r="BC256" s="27" t="s">
        <v>81</v>
      </c>
      <c r="BD256" s="27" t="s">
        <v>81</v>
      </c>
      <c r="BE256" s="27" t="s">
        <v>81</v>
      </c>
      <c r="BF256" s="27" t="s">
        <v>81</v>
      </c>
      <c r="BG256" s="27" t="s">
        <v>2532</v>
      </c>
      <c r="BH256" s="27" t="s">
        <v>106</v>
      </c>
      <c r="BI256" s="27" t="s">
        <v>107</v>
      </c>
      <c r="BJ256" s="27" t="s">
        <v>108</v>
      </c>
      <c r="BK256" s="27" t="s">
        <v>109</v>
      </c>
      <c r="BL256" s="27" t="s">
        <v>81</v>
      </c>
      <c r="BM256" s="27" t="s">
        <v>158</v>
      </c>
      <c r="BO256" s="117">
        <f>AO256*E256</f>
        <v>0</v>
      </c>
      <c r="BP256" s="117">
        <f>AO256*Z256</f>
        <v>0</v>
      </c>
    </row>
    <row r="257">
      <c r="A257" s="48" t="s">
        <v>80</v>
      </c>
      <c r="B257" s="48" t="s">
        <v>81</v>
      </c>
      <c r="C257" s="58">
        <v>0</v>
      </c>
      <c r="D257" s="58">
        <v>0</v>
      </c>
      <c r="E257" s="64">
        <v>891</v>
      </c>
      <c r="F257" s="26" t="s">
        <v>2533</v>
      </c>
      <c r="G257" s="27" t="s">
        <v>2523</v>
      </c>
      <c r="H257" s="27" t="s">
        <v>2524</v>
      </c>
      <c r="I257" s="118" t="s">
        <v>2534</v>
      </c>
      <c r="J257" s="94" t="s">
        <v>86</v>
      </c>
      <c r="L257" s="27" t="s">
        <v>81</v>
      </c>
      <c r="M257" s="27" t="s">
        <v>248</v>
      </c>
      <c r="N257" s="27" t="s">
        <v>88</v>
      </c>
      <c r="O257" s="27" t="s">
        <v>1881</v>
      </c>
      <c r="P257" s="27" t="s">
        <v>1881</v>
      </c>
      <c r="Q257" s="27" t="s">
        <v>90</v>
      </c>
      <c r="R257" s="27" t="s">
        <v>91</v>
      </c>
      <c r="S257" s="95" t="s">
        <v>2535</v>
      </c>
      <c r="T257" s="31">
        <v>22</v>
      </c>
      <c r="U257" s="31">
        <v>6</v>
      </c>
      <c r="V257" s="89">
        <v>45887</v>
      </c>
      <c r="W257" s="89">
        <v>45887</v>
      </c>
      <c r="X257" s="27" t="s">
        <v>2536</v>
      </c>
      <c r="Y257" s="72">
        <v>560</v>
      </c>
      <c r="Z257" s="76">
        <v>0.527</v>
      </c>
      <c r="AA257" s="28" t="s">
        <v>94</v>
      </c>
      <c r="AB257" s="28" t="s">
        <v>81</v>
      </c>
      <c r="AC257" s="28" t="s">
        <v>116</v>
      </c>
      <c r="AD257" s="28" t="s">
        <v>96</v>
      </c>
      <c r="AE257" s="28" t="s">
        <v>81</v>
      </c>
      <c r="AF257" s="28" t="s">
        <v>81</v>
      </c>
      <c r="AG257" s="28" t="s">
        <v>1895</v>
      </c>
      <c r="AH257" s="28" t="s">
        <v>2528</v>
      </c>
      <c r="AI257" s="28" t="s">
        <v>98</v>
      </c>
      <c r="AJ257" s="28" t="s">
        <v>2537</v>
      </c>
      <c r="AK257" s="28" t="s">
        <v>2538</v>
      </c>
      <c r="AL257" s="28" t="s">
        <v>2539</v>
      </c>
      <c r="AM257" s="28" t="s">
        <v>100</v>
      </c>
      <c r="AN257" s="27" t="s">
        <v>101</v>
      </c>
      <c r="AO257" s="72">
        <f>C257*U257+D257</f>
        <v>0</v>
      </c>
      <c r="AP257" s="27" t="s">
        <v>81</v>
      </c>
      <c r="AQ257" s="27" t="s">
        <v>81</v>
      </c>
      <c r="AR257" s="29" t="s">
        <v>81</v>
      </c>
      <c r="AS257" s="29" t="s">
        <v>81</v>
      </c>
      <c r="AT257" s="79" t="s">
        <v>81</v>
      </c>
      <c r="AW257" s="80" t="s">
        <v>81</v>
      </c>
      <c r="AX257" s="27" t="s">
        <v>81</v>
      </c>
      <c r="AY257" s="27" t="s">
        <v>2540</v>
      </c>
      <c r="AZ257" s="27" t="s">
        <v>81</v>
      </c>
      <c r="BA257" s="27" t="s">
        <v>2541</v>
      </c>
      <c r="BB257" s="27" t="s">
        <v>2542</v>
      </c>
      <c r="BC257" s="27" t="s">
        <v>81</v>
      </c>
      <c r="BD257" s="27" t="s">
        <v>81</v>
      </c>
      <c r="BE257" s="27" t="s">
        <v>81</v>
      </c>
      <c r="BF257" s="27" t="s">
        <v>81</v>
      </c>
      <c r="BG257" s="27" t="s">
        <v>2532</v>
      </c>
      <c r="BH257" s="27" t="s">
        <v>106</v>
      </c>
      <c r="BI257" s="27" t="s">
        <v>1887</v>
      </c>
      <c r="BJ257" s="27" t="s">
        <v>1888</v>
      </c>
      <c r="BK257" s="27" t="s">
        <v>1889</v>
      </c>
      <c r="BL257" s="27" t="s">
        <v>81</v>
      </c>
      <c r="BM257" s="27" t="s">
        <v>158</v>
      </c>
      <c r="BO257" s="117">
        <f>AO257*E257</f>
        <v>0</v>
      </c>
      <c r="BP257" s="117">
        <f>AO257*Z257</f>
        <v>0</v>
      </c>
    </row>
    <row r="258">
      <c r="A258" s="48" t="s">
        <v>80</v>
      </c>
      <c r="B258" s="48" t="s">
        <v>81</v>
      </c>
      <c r="C258" s="58">
        <v>0</v>
      </c>
      <c r="D258" s="58">
        <v>0</v>
      </c>
      <c r="E258" s="64">
        <v>541.2</v>
      </c>
      <c r="F258" s="26" t="s">
        <v>2543</v>
      </c>
      <c r="G258" s="27" t="s">
        <v>2544</v>
      </c>
      <c r="H258" s="27" t="s">
        <v>2545</v>
      </c>
      <c r="I258" s="118" t="s">
        <v>2546</v>
      </c>
      <c r="J258" s="94" t="s">
        <v>86</v>
      </c>
      <c r="L258" s="27" t="s">
        <v>81</v>
      </c>
      <c r="M258" s="27" t="s">
        <v>324</v>
      </c>
      <c r="N258" s="27" t="s">
        <v>88</v>
      </c>
      <c r="O258" s="27" t="s">
        <v>148</v>
      </c>
      <c r="P258" s="27" t="s">
        <v>148</v>
      </c>
      <c r="Q258" s="27" t="s">
        <v>90</v>
      </c>
      <c r="R258" s="27" t="s">
        <v>91</v>
      </c>
      <c r="S258" s="95" t="s">
        <v>2547</v>
      </c>
      <c r="T258" s="31">
        <v>22</v>
      </c>
      <c r="U258" s="31">
        <v>1</v>
      </c>
      <c r="V258" s="89">
        <v>44823</v>
      </c>
      <c r="W258" s="89">
        <v>44823</v>
      </c>
      <c r="X258" s="27" t="s">
        <v>2548</v>
      </c>
      <c r="Y258" s="72">
        <v>224</v>
      </c>
      <c r="Z258" s="76">
        <v>0.22</v>
      </c>
      <c r="AA258" s="28" t="s">
        <v>94</v>
      </c>
      <c r="AB258" s="28" t="s">
        <v>81</v>
      </c>
      <c r="AC258" s="28" t="s">
        <v>95</v>
      </c>
      <c r="AD258" s="28" t="s">
        <v>96</v>
      </c>
      <c r="AE258" s="28" t="s">
        <v>81</v>
      </c>
      <c r="AF258" s="28" t="s">
        <v>81</v>
      </c>
      <c r="AG258" s="28" t="s">
        <v>97</v>
      </c>
      <c r="AH258" s="28" t="s">
        <v>81</v>
      </c>
      <c r="AI258" s="28" t="s">
        <v>98</v>
      </c>
      <c r="AJ258" s="28" t="s">
        <v>81</v>
      </c>
      <c r="AK258" s="28" t="s">
        <v>81</v>
      </c>
      <c r="AL258" s="28" t="s">
        <v>2549</v>
      </c>
      <c r="AM258" s="28" t="s">
        <v>100</v>
      </c>
      <c r="AN258" s="27" t="s">
        <v>101</v>
      </c>
      <c r="AO258" s="72">
        <f>C258*U258+D258</f>
        <v>0</v>
      </c>
      <c r="AP258" s="27" t="s">
        <v>81</v>
      </c>
      <c r="AQ258" s="27" t="s">
        <v>81</v>
      </c>
      <c r="AR258" s="29" t="s">
        <v>81</v>
      </c>
      <c r="AS258" s="29" t="s">
        <v>81</v>
      </c>
      <c r="AT258" s="79" t="s">
        <v>81</v>
      </c>
      <c r="AW258" s="80" t="s">
        <v>81</v>
      </c>
      <c r="AX258" s="27" t="s">
        <v>81</v>
      </c>
      <c r="AY258" s="27" t="s">
        <v>2550</v>
      </c>
      <c r="AZ258" s="27" t="s">
        <v>81</v>
      </c>
      <c r="BA258" s="27" t="s">
        <v>81</v>
      </c>
      <c r="BB258" s="27" t="s">
        <v>2551</v>
      </c>
      <c r="BC258" s="27" t="s">
        <v>81</v>
      </c>
      <c r="BD258" s="27" t="s">
        <v>81</v>
      </c>
      <c r="BE258" s="27" t="s">
        <v>81</v>
      </c>
      <c r="BF258" s="27" t="s">
        <v>81</v>
      </c>
      <c r="BG258" s="27" t="s">
        <v>2552</v>
      </c>
      <c r="BH258" s="27" t="s">
        <v>106</v>
      </c>
      <c r="BI258" s="27" t="s">
        <v>107</v>
      </c>
      <c r="BJ258" s="27" t="s">
        <v>156</v>
      </c>
      <c r="BK258" s="27" t="s">
        <v>157</v>
      </c>
      <c r="BL258" s="27" t="s">
        <v>81</v>
      </c>
      <c r="BM258" s="27" t="s">
        <v>81</v>
      </c>
      <c r="BO258" s="117">
        <f>AO258*E258</f>
        <v>0</v>
      </c>
      <c r="BP258" s="117">
        <f>AO258*Z258</f>
        <v>0</v>
      </c>
    </row>
    <row r="259">
      <c r="A259" s="48" t="s">
        <v>80</v>
      </c>
      <c r="B259" s="48" t="s">
        <v>81</v>
      </c>
      <c r="C259" s="58">
        <v>0</v>
      </c>
      <c r="D259" s="58">
        <v>0</v>
      </c>
      <c r="E259" s="64">
        <v>165</v>
      </c>
      <c r="F259" s="26" t="s">
        <v>2553</v>
      </c>
      <c r="G259" s="27" t="s">
        <v>81</v>
      </c>
      <c r="H259" s="27" t="s">
        <v>2545</v>
      </c>
      <c r="I259" s="118" t="s">
        <v>2554</v>
      </c>
      <c r="J259" s="94" t="s">
        <v>88</v>
      </c>
      <c r="L259" s="27" t="s">
        <v>81</v>
      </c>
      <c r="M259" s="27" t="s">
        <v>1694</v>
      </c>
      <c r="N259" s="27" t="s">
        <v>88</v>
      </c>
      <c r="O259" s="27" t="s">
        <v>1695</v>
      </c>
      <c r="P259" s="27" t="s">
        <v>1695</v>
      </c>
      <c r="Q259" s="27" t="s">
        <v>234</v>
      </c>
      <c r="R259" s="27" t="s">
        <v>91</v>
      </c>
      <c r="S259" s="95" t="s">
        <v>2555</v>
      </c>
      <c r="T259" s="31">
        <v>22</v>
      </c>
      <c r="U259" s="31">
        <v>1</v>
      </c>
      <c r="X259" s="27" t="s">
        <v>2556</v>
      </c>
      <c r="Y259" s="72">
        <v>0</v>
      </c>
      <c r="Z259" s="76">
        <v>0.04</v>
      </c>
      <c r="AA259" s="28" t="s">
        <v>237</v>
      </c>
      <c r="AB259" s="28" t="s">
        <v>81</v>
      </c>
      <c r="AC259" s="28" t="s">
        <v>81</v>
      </c>
      <c r="AD259" s="28" t="s">
        <v>515</v>
      </c>
      <c r="AE259" s="28" t="s">
        <v>81</v>
      </c>
      <c r="AF259" s="28" t="s">
        <v>81</v>
      </c>
      <c r="AG259" s="28" t="s">
        <v>595</v>
      </c>
      <c r="AH259" s="28" t="s">
        <v>81</v>
      </c>
      <c r="AI259" s="28" t="s">
        <v>81</v>
      </c>
      <c r="AJ259" s="28" t="s">
        <v>81</v>
      </c>
      <c r="AK259" s="28" t="s">
        <v>81</v>
      </c>
      <c r="AL259" s="28" t="s">
        <v>2557</v>
      </c>
      <c r="AM259" s="28" t="s">
        <v>100</v>
      </c>
      <c r="AN259" s="27" t="s">
        <v>401</v>
      </c>
      <c r="AO259" s="72">
        <f>C259*U259+D259</f>
        <v>0</v>
      </c>
      <c r="AP259" s="27" t="s">
        <v>81</v>
      </c>
      <c r="AQ259" s="27" t="s">
        <v>81</v>
      </c>
      <c r="AR259" s="29" t="s">
        <v>81</v>
      </c>
      <c r="AS259" s="29" t="s">
        <v>81</v>
      </c>
      <c r="AT259" s="79" t="s">
        <v>81</v>
      </c>
      <c r="AW259" s="80" t="s">
        <v>81</v>
      </c>
      <c r="AX259" s="27" t="s">
        <v>81</v>
      </c>
      <c r="AY259" s="27" t="s">
        <v>2558</v>
      </c>
      <c r="AZ259" s="27" t="s">
        <v>81</v>
      </c>
      <c r="BA259" s="27" t="s">
        <v>81</v>
      </c>
      <c r="BB259" s="27" t="s">
        <v>2559</v>
      </c>
      <c r="BC259" s="27" t="s">
        <v>81</v>
      </c>
      <c r="BD259" s="27" t="s">
        <v>81</v>
      </c>
      <c r="BE259" s="27" t="s">
        <v>81</v>
      </c>
      <c r="BF259" s="27" t="s">
        <v>81</v>
      </c>
      <c r="BG259" s="27" t="s">
        <v>2552</v>
      </c>
      <c r="BH259" s="27" t="s">
        <v>2459</v>
      </c>
      <c r="BI259" s="27" t="s">
        <v>2460</v>
      </c>
      <c r="BJ259" s="27" t="s">
        <v>2560</v>
      </c>
      <c r="BK259" s="27" t="s">
        <v>2560</v>
      </c>
      <c r="BL259" s="27" t="s">
        <v>81</v>
      </c>
      <c r="BM259" s="27" t="s">
        <v>81</v>
      </c>
      <c r="BO259" s="117">
        <f>AO259*E259</f>
        <v>0</v>
      </c>
      <c r="BP259" s="117">
        <f>AO259*Z259</f>
        <v>0</v>
      </c>
    </row>
    <row r="260">
      <c r="A260" s="48" t="s">
        <v>80</v>
      </c>
      <c r="B260" s="48" t="s">
        <v>81</v>
      </c>
      <c r="C260" s="58">
        <v>0</v>
      </c>
      <c r="D260" s="58">
        <v>0</v>
      </c>
      <c r="E260" s="64">
        <v>587.4</v>
      </c>
      <c r="F260" s="26" t="s">
        <v>2561</v>
      </c>
      <c r="G260" s="27" t="s">
        <v>2562</v>
      </c>
      <c r="H260" s="27" t="s">
        <v>2563</v>
      </c>
      <c r="I260" s="118" t="s">
        <v>2564</v>
      </c>
      <c r="J260" s="94" t="s">
        <v>86</v>
      </c>
      <c r="L260" s="27" t="s">
        <v>81</v>
      </c>
      <c r="M260" s="27" t="s">
        <v>893</v>
      </c>
      <c r="N260" s="27" t="s">
        <v>88</v>
      </c>
      <c r="O260" s="27" t="s">
        <v>1881</v>
      </c>
      <c r="P260" s="27" t="s">
        <v>1881</v>
      </c>
      <c r="Q260" s="27" t="s">
        <v>90</v>
      </c>
      <c r="R260" s="27" t="s">
        <v>91</v>
      </c>
      <c r="S260" s="95" t="s">
        <v>2565</v>
      </c>
      <c r="T260" s="31">
        <v>22</v>
      </c>
      <c r="U260" s="31">
        <v>8</v>
      </c>
      <c r="V260" s="89">
        <v>45387</v>
      </c>
      <c r="W260" s="89">
        <v>45387</v>
      </c>
      <c r="X260" s="27" t="s">
        <v>2566</v>
      </c>
      <c r="Y260" s="72">
        <v>432</v>
      </c>
      <c r="Z260" s="76">
        <v>0.415</v>
      </c>
      <c r="AA260" s="28" t="s">
        <v>94</v>
      </c>
      <c r="AB260" s="28" t="s">
        <v>81</v>
      </c>
      <c r="AC260" s="28" t="s">
        <v>116</v>
      </c>
      <c r="AD260" s="28" t="s">
        <v>96</v>
      </c>
      <c r="AE260" s="28" t="s">
        <v>81</v>
      </c>
      <c r="AF260" s="28" t="s">
        <v>81</v>
      </c>
      <c r="AG260" s="28" t="s">
        <v>1961</v>
      </c>
      <c r="AH260" s="28" t="s">
        <v>81</v>
      </c>
      <c r="AI260" s="28" t="s">
        <v>98</v>
      </c>
      <c r="AJ260" s="28" t="s">
        <v>81</v>
      </c>
      <c r="AK260" s="28" t="s">
        <v>81</v>
      </c>
      <c r="AL260" s="28" t="s">
        <v>2567</v>
      </c>
      <c r="AM260" s="28" t="s">
        <v>100</v>
      </c>
      <c r="AN260" s="27" t="s">
        <v>167</v>
      </c>
      <c r="AO260" s="72">
        <f>C260*U260+D260</f>
        <v>0</v>
      </c>
      <c r="AP260" s="27" t="s">
        <v>81</v>
      </c>
      <c r="AQ260" s="27" t="s">
        <v>81</v>
      </c>
      <c r="AR260" s="29" t="s">
        <v>81</v>
      </c>
      <c r="AS260" s="29" t="s">
        <v>81</v>
      </c>
      <c r="AT260" s="79" t="s">
        <v>81</v>
      </c>
      <c r="AW260" s="80" t="s">
        <v>81</v>
      </c>
      <c r="AX260" s="27" t="s">
        <v>81</v>
      </c>
      <c r="AY260" s="27" t="s">
        <v>2568</v>
      </c>
      <c r="AZ260" s="27" t="s">
        <v>81</v>
      </c>
      <c r="BA260" s="27" t="s">
        <v>2569</v>
      </c>
      <c r="BB260" s="27" t="s">
        <v>2570</v>
      </c>
      <c r="BC260" s="27" t="s">
        <v>81</v>
      </c>
      <c r="BD260" s="27" t="s">
        <v>81</v>
      </c>
      <c r="BE260" s="27" t="s">
        <v>81</v>
      </c>
      <c r="BF260" s="27" t="s">
        <v>81</v>
      </c>
      <c r="BG260" s="27" t="s">
        <v>2571</v>
      </c>
      <c r="BH260" s="27" t="s">
        <v>106</v>
      </c>
      <c r="BI260" s="27" t="s">
        <v>1887</v>
      </c>
      <c r="BJ260" s="27" t="s">
        <v>1888</v>
      </c>
      <c r="BK260" s="27" t="s">
        <v>1889</v>
      </c>
      <c r="BL260" s="27" t="s">
        <v>81</v>
      </c>
      <c r="BM260" s="27" t="s">
        <v>81</v>
      </c>
      <c r="BO260" s="117">
        <f>AO260*E260</f>
        <v>0</v>
      </c>
      <c r="BP260" s="117">
        <f>AO260*Z260</f>
        <v>0</v>
      </c>
    </row>
    <row r="261">
      <c r="A261" s="48" t="s">
        <v>80</v>
      </c>
      <c r="B261" s="48" t="s">
        <v>81</v>
      </c>
      <c r="C261" s="58">
        <v>0</v>
      </c>
      <c r="D261" s="58">
        <v>0</v>
      </c>
      <c r="E261" s="64">
        <v>495</v>
      </c>
      <c r="F261" s="26" t="s">
        <v>2572</v>
      </c>
      <c r="G261" s="27" t="s">
        <v>2573</v>
      </c>
      <c r="H261" s="27" t="s">
        <v>2574</v>
      </c>
      <c r="I261" s="118" t="s">
        <v>2575</v>
      </c>
      <c r="J261" s="94" t="s">
        <v>86</v>
      </c>
      <c r="L261" s="27" t="s">
        <v>443</v>
      </c>
      <c r="M261" s="27" t="s">
        <v>2576</v>
      </c>
      <c r="N261" s="27" t="s">
        <v>88</v>
      </c>
      <c r="O261" s="27" t="s">
        <v>89</v>
      </c>
      <c r="P261" s="27" t="s">
        <v>89</v>
      </c>
      <c r="Q261" s="27" t="s">
        <v>90</v>
      </c>
      <c r="R261" s="27" t="s">
        <v>91</v>
      </c>
      <c r="S261" s="95" t="s">
        <v>2577</v>
      </c>
      <c r="T261" s="31">
        <v>22</v>
      </c>
      <c r="U261" s="31">
        <v>30</v>
      </c>
      <c r="V261" s="89">
        <v>44775</v>
      </c>
      <c r="W261" s="89">
        <v>44875</v>
      </c>
      <c r="X261" s="27" t="s">
        <v>2578</v>
      </c>
      <c r="Y261" s="72">
        <v>112</v>
      </c>
      <c r="Z261" s="76">
        <v>0.127</v>
      </c>
      <c r="AA261" s="28" t="s">
        <v>94</v>
      </c>
      <c r="AB261" s="28" t="s">
        <v>81</v>
      </c>
      <c r="AC261" s="28" t="s">
        <v>95</v>
      </c>
      <c r="AD261" s="28" t="s">
        <v>96</v>
      </c>
      <c r="AE261" s="28" t="s">
        <v>81</v>
      </c>
      <c r="AF261" s="28" t="s">
        <v>81</v>
      </c>
      <c r="AG261" s="28" t="s">
        <v>97</v>
      </c>
      <c r="AH261" s="28" t="s">
        <v>2573</v>
      </c>
      <c r="AI261" s="28" t="s">
        <v>98</v>
      </c>
      <c r="AJ261" s="28" t="s">
        <v>81</v>
      </c>
      <c r="AK261" s="28" t="s">
        <v>81</v>
      </c>
      <c r="AL261" s="28" t="s">
        <v>2579</v>
      </c>
      <c r="AM261" s="28" t="s">
        <v>100</v>
      </c>
      <c r="AN261" s="27" t="s">
        <v>101</v>
      </c>
      <c r="AO261" s="72">
        <f>C261*U261+D261</f>
        <v>0</v>
      </c>
      <c r="AP261" s="27" t="s">
        <v>81</v>
      </c>
      <c r="AQ261" s="27" t="s">
        <v>81</v>
      </c>
      <c r="AR261" s="29" t="s">
        <v>81</v>
      </c>
      <c r="AS261" s="29" t="s">
        <v>81</v>
      </c>
      <c r="AT261" s="79" t="s">
        <v>81</v>
      </c>
      <c r="AW261" s="80" t="s">
        <v>81</v>
      </c>
      <c r="AX261" s="27" t="s">
        <v>81</v>
      </c>
      <c r="AY261" s="27" t="s">
        <v>2580</v>
      </c>
      <c r="AZ261" s="27" t="s">
        <v>81</v>
      </c>
      <c r="BA261" s="27" t="s">
        <v>81</v>
      </c>
      <c r="BB261" s="27" t="s">
        <v>2581</v>
      </c>
      <c r="BC261" s="27" t="s">
        <v>81</v>
      </c>
      <c r="BD261" s="27" t="s">
        <v>81</v>
      </c>
      <c r="BE261" s="27" t="s">
        <v>81</v>
      </c>
      <c r="BF261" s="27" t="s">
        <v>81</v>
      </c>
      <c r="BG261" s="27" t="s">
        <v>2582</v>
      </c>
      <c r="BH261" s="27" t="s">
        <v>106</v>
      </c>
      <c r="BI261" s="27" t="s">
        <v>107</v>
      </c>
      <c r="BJ261" s="27" t="s">
        <v>108</v>
      </c>
      <c r="BK261" s="27" t="s">
        <v>109</v>
      </c>
      <c r="BL261" s="27" t="s">
        <v>81</v>
      </c>
      <c r="BM261" s="27" t="s">
        <v>158</v>
      </c>
      <c r="BO261" s="117">
        <f>AO261*E261</f>
        <v>0</v>
      </c>
      <c r="BP261" s="117">
        <f>AO261*Z261</f>
        <v>0</v>
      </c>
    </row>
    <row r="262">
      <c r="A262" s="48" t="s">
        <v>80</v>
      </c>
      <c r="B262" s="48" t="s">
        <v>81</v>
      </c>
      <c r="C262" s="58">
        <v>0</v>
      </c>
      <c r="D262" s="58">
        <v>0</v>
      </c>
      <c r="E262" s="64">
        <v>541.2</v>
      </c>
      <c r="F262" s="26" t="s">
        <v>2583</v>
      </c>
      <c r="G262" s="27" t="s">
        <v>2573</v>
      </c>
      <c r="H262" s="27" t="s">
        <v>2574</v>
      </c>
      <c r="I262" s="118" t="s">
        <v>2584</v>
      </c>
      <c r="J262" s="94" t="s">
        <v>129</v>
      </c>
      <c r="L262" s="27" t="s">
        <v>81</v>
      </c>
      <c r="M262" s="27" t="s">
        <v>324</v>
      </c>
      <c r="N262" s="27" t="s">
        <v>88</v>
      </c>
      <c r="O262" s="27" t="s">
        <v>89</v>
      </c>
      <c r="P262" s="27" t="s">
        <v>89</v>
      </c>
      <c r="Q262" s="27" t="s">
        <v>90</v>
      </c>
      <c r="R262" s="27" t="s">
        <v>91</v>
      </c>
      <c r="S262" s="95" t="s">
        <v>2585</v>
      </c>
      <c r="T262" s="31">
        <v>10</v>
      </c>
      <c r="U262" s="31">
        <v>8</v>
      </c>
      <c r="V262" s="89">
        <v>44410</v>
      </c>
      <c r="W262" s="89">
        <v>44865</v>
      </c>
      <c r="X262" s="27" t="s">
        <v>2586</v>
      </c>
      <c r="Y262" s="72">
        <v>368</v>
      </c>
      <c r="Z262" s="76">
        <v>0.363</v>
      </c>
      <c r="AA262" s="28" t="s">
        <v>94</v>
      </c>
      <c r="AB262" s="28" t="s">
        <v>81</v>
      </c>
      <c r="AC262" s="28" t="s">
        <v>95</v>
      </c>
      <c r="AD262" s="28" t="s">
        <v>96</v>
      </c>
      <c r="AE262" s="28" t="s">
        <v>81</v>
      </c>
      <c r="AF262" s="28" t="s">
        <v>81</v>
      </c>
      <c r="AG262" s="28" t="s">
        <v>97</v>
      </c>
      <c r="AH262" s="28" t="s">
        <v>81</v>
      </c>
      <c r="AI262" s="28" t="s">
        <v>98</v>
      </c>
      <c r="AJ262" s="28" t="s">
        <v>81</v>
      </c>
      <c r="AK262" s="28" t="s">
        <v>81</v>
      </c>
      <c r="AL262" s="28" t="s">
        <v>2587</v>
      </c>
      <c r="AM262" s="28" t="s">
        <v>100</v>
      </c>
      <c r="AN262" s="27" t="s">
        <v>101</v>
      </c>
      <c r="AO262" s="72">
        <f>C262*U262+D262</f>
        <v>0</v>
      </c>
      <c r="AP262" s="27" t="s">
        <v>81</v>
      </c>
      <c r="AQ262" s="27" t="s">
        <v>81</v>
      </c>
      <c r="AR262" s="29" t="s">
        <v>81</v>
      </c>
      <c r="AS262" s="29" t="s">
        <v>81</v>
      </c>
      <c r="AT262" s="79" t="s">
        <v>81</v>
      </c>
      <c r="AW262" s="80" t="s">
        <v>81</v>
      </c>
      <c r="AX262" s="27" t="s">
        <v>81</v>
      </c>
      <c r="AY262" s="27" t="s">
        <v>2588</v>
      </c>
      <c r="AZ262" s="27" t="s">
        <v>81</v>
      </c>
      <c r="BA262" s="27" t="s">
        <v>81</v>
      </c>
      <c r="BB262" s="27" t="s">
        <v>2589</v>
      </c>
      <c r="BC262" s="27" t="s">
        <v>81</v>
      </c>
      <c r="BD262" s="27" t="s">
        <v>81</v>
      </c>
      <c r="BE262" s="27" t="s">
        <v>81</v>
      </c>
      <c r="BF262" s="27" t="s">
        <v>81</v>
      </c>
      <c r="BG262" s="27" t="s">
        <v>2582</v>
      </c>
      <c r="BH262" s="27" t="s">
        <v>106</v>
      </c>
      <c r="BI262" s="27" t="s">
        <v>107</v>
      </c>
      <c r="BJ262" s="27" t="s">
        <v>108</v>
      </c>
      <c r="BK262" s="27" t="s">
        <v>109</v>
      </c>
      <c r="BL262" s="27" t="s">
        <v>81</v>
      </c>
      <c r="BM262" s="27" t="s">
        <v>81</v>
      </c>
      <c r="BO262" s="117">
        <f>AO262*E262</f>
        <v>0</v>
      </c>
      <c r="BP262" s="117">
        <f>AO262*Z262</f>
        <v>0</v>
      </c>
    </row>
    <row r="263">
      <c r="A263" s="48" t="s">
        <v>80</v>
      </c>
      <c r="B263" s="48" t="s">
        <v>81</v>
      </c>
      <c r="C263" s="58">
        <v>0</v>
      </c>
      <c r="D263" s="58">
        <v>0</v>
      </c>
      <c r="E263" s="64">
        <v>1214.4</v>
      </c>
      <c r="F263" s="26" t="s">
        <v>2590</v>
      </c>
      <c r="G263" s="27" t="s">
        <v>2591</v>
      </c>
      <c r="H263" s="27" t="s">
        <v>2592</v>
      </c>
      <c r="I263" s="118" t="s">
        <v>2593</v>
      </c>
      <c r="J263" s="94" t="s">
        <v>88</v>
      </c>
      <c r="L263" s="27" t="s">
        <v>81</v>
      </c>
      <c r="M263" s="27" t="s">
        <v>459</v>
      </c>
      <c r="N263" s="27" t="s">
        <v>88</v>
      </c>
      <c r="O263" s="27" t="s">
        <v>1881</v>
      </c>
      <c r="P263" s="27" t="s">
        <v>1881</v>
      </c>
      <c r="Q263" s="27" t="s">
        <v>90</v>
      </c>
      <c r="R263" s="27" t="s">
        <v>91</v>
      </c>
      <c r="S263" s="95" t="s">
        <v>2594</v>
      </c>
      <c r="T263" s="31">
        <v>22</v>
      </c>
      <c r="U263" s="31">
        <v>4</v>
      </c>
      <c r="V263" s="89">
        <v>45953</v>
      </c>
      <c r="W263" s="89">
        <v>45953</v>
      </c>
      <c r="X263" s="27" t="s">
        <v>2595</v>
      </c>
      <c r="Y263" s="72" t="s">
        <v>2596</v>
      </c>
      <c r="Z263" s="76">
        <v>1.125</v>
      </c>
      <c r="AA263" s="28" t="s">
        <v>237</v>
      </c>
      <c r="AB263" s="28" t="s">
        <v>81</v>
      </c>
      <c r="AC263" s="28" t="s">
        <v>81</v>
      </c>
      <c r="AD263" s="28" t="s">
        <v>515</v>
      </c>
      <c r="AE263" s="28" t="s">
        <v>81</v>
      </c>
      <c r="AF263" s="28" t="s">
        <v>81</v>
      </c>
      <c r="AG263" s="28" t="s">
        <v>595</v>
      </c>
      <c r="AH263" s="28" t="s">
        <v>81</v>
      </c>
      <c r="AI263" s="28" t="s">
        <v>98</v>
      </c>
      <c r="AJ263" s="28" t="s">
        <v>81</v>
      </c>
      <c r="AK263" s="28" t="s">
        <v>81</v>
      </c>
      <c r="AL263" s="28" t="s">
        <v>2597</v>
      </c>
      <c r="AM263" s="28" t="s">
        <v>100</v>
      </c>
      <c r="AN263" s="27" t="s">
        <v>167</v>
      </c>
      <c r="AO263" s="72">
        <f>C263*U263+D263</f>
        <v>0</v>
      </c>
      <c r="AP263" s="27" t="s">
        <v>81</v>
      </c>
      <c r="AQ263" s="27" t="s">
        <v>81</v>
      </c>
      <c r="AR263" s="29" t="s">
        <v>81</v>
      </c>
      <c r="AS263" s="29" t="s">
        <v>81</v>
      </c>
      <c r="AT263" s="79" t="s">
        <v>81</v>
      </c>
      <c r="AW263" s="80" t="s">
        <v>81</v>
      </c>
      <c r="AX263" s="27" t="s">
        <v>81</v>
      </c>
      <c r="AY263" s="27" t="s">
        <v>2598</v>
      </c>
      <c r="AZ263" s="27" t="s">
        <v>81</v>
      </c>
      <c r="BA263" s="27" t="s">
        <v>81</v>
      </c>
      <c r="BB263" s="27" t="s">
        <v>2599</v>
      </c>
      <c r="BC263" s="27" t="s">
        <v>81</v>
      </c>
      <c r="BD263" s="27" t="s">
        <v>81</v>
      </c>
      <c r="BE263" s="27" t="s">
        <v>2600</v>
      </c>
      <c r="BF263" s="27" t="s">
        <v>81</v>
      </c>
      <c r="BG263" s="27" t="s">
        <v>2601</v>
      </c>
      <c r="BH263" s="27" t="s">
        <v>106</v>
      </c>
      <c r="BI263" s="27" t="s">
        <v>2130</v>
      </c>
      <c r="BJ263" s="27" t="s">
        <v>2131</v>
      </c>
      <c r="BK263" s="27" t="s">
        <v>2132</v>
      </c>
      <c r="BL263" s="27" t="s">
        <v>81</v>
      </c>
      <c r="BM263" s="27" t="s">
        <v>81</v>
      </c>
      <c r="BO263" s="117">
        <f>AO263*E263</f>
        <v>0</v>
      </c>
      <c r="BP263" s="117">
        <f>AO263*Z263</f>
        <v>0</v>
      </c>
    </row>
    <row r="264">
      <c r="A264" s="48" t="s">
        <v>80</v>
      </c>
      <c r="B264" s="48" t="s">
        <v>81</v>
      </c>
      <c r="C264" s="58">
        <v>0</v>
      </c>
      <c r="D264" s="58">
        <v>0</v>
      </c>
      <c r="E264" s="64">
        <v>726</v>
      </c>
      <c r="F264" s="26" t="s">
        <v>2602</v>
      </c>
      <c r="G264" s="27" t="s">
        <v>2603</v>
      </c>
      <c r="H264" s="27" t="s">
        <v>2592</v>
      </c>
      <c r="I264" s="118" t="s">
        <v>2604</v>
      </c>
      <c r="J264" s="94" t="s">
        <v>86</v>
      </c>
      <c r="L264" s="27" t="s">
        <v>81</v>
      </c>
      <c r="M264" s="27" t="s">
        <v>220</v>
      </c>
      <c r="N264" s="27" t="s">
        <v>88</v>
      </c>
      <c r="O264" s="27" t="s">
        <v>1552</v>
      </c>
      <c r="P264" s="27" t="s">
        <v>1552</v>
      </c>
      <c r="Q264" s="27" t="s">
        <v>90</v>
      </c>
      <c r="R264" s="27" t="s">
        <v>91</v>
      </c>
      <c r="S264" s="95" t="s">
        <v>2605</v>
      </c>
      <c r="T264" s="31">
        <v>10</v>
      </c>
      <c r="U264" s="31">
        <v>4</v>
      </c>
      <c r="V264" s="89">
        <v>45159</v>
      </c>
      <c r="W264" s="89">
        <v>45159</v>
      </c>
      <c r="X264" s="27" t="s">
        <v>2606</v>
      </c>
      <c r="Y264" s="72">
        <v>704</v>
      </c>
      <c r="Z264" s="76">
        <v>0.68</v>
      </c>
      <c r="AA264" s="28" t="s">
        <v>94</v>
      </c>
      <c r="AB264" s="28" t="s">
        <v>81</v>
      </c>
      <c r="AC264" s="28" t="s">
        <v>95</v>
      </c>
      <c r="AD264" s="28" t="s">
        <v>96</v>
      </c>
      <c r="AE264" s="28" t="s">
        <v>81</v>
      </c>
      <c r="AF264" s="28" t="s">
        <v>81</v>
      </c>
      <c r="AG264" s="28" t="s">
        <v>97</v>
      </c>
      <c r="AH264" s="28" t="s">
        <v>81</v>
      </c>
      <c r="AI264" s="28" t="s">
        <v>98</v>
      </c>
      <c r="AJ264" s="28" t="s">
        <v>81</v>
      </c>
      <c r="AK264" s="28" t="s">
        <v>81</v>
      </c>
      <c r="AL264" s="28" t="s">
        <v>2607</v>
      </c>
      <c r="AM264" s="28" t="s">
        <v>100</v>
      </c>
      <c r="AN264" s="27" t="s">
        <v>167</v>
      </c>
      <c r="AO264" s="72">
        <f>C264*U264+D264</f>
        <v>0</v>
      </c>
      <c r="AP264" s="27" t="s">
        <v>81</v>
      </c>
      <c r="AQ264" s="27" t="s">
        <v>81</v>
      </c>
      <c r="AR264" s="29" t="s">
        <v>81</v>
      </c>
      <c r="AS264" s="29" t="s">
        <v>81</v>
      </c>
      <c r="AT264" s="79" t="s">
        <v>81</v>
      </c>
      <c r="AW264" s="80" t="s">
        <v>81</v>
      </c>
      <c r="AX264" s="27" t="s">
        <v>81</v>
      </c>
      <c r="AY264" s="27" t="s">
        <v>2608</v>
      </c>
      <c r="AZ264" s="27" t="s">
        <v>81</v>
      </c>
      <c r="BA264" s="27" t="s">
        <v>81</v>
      </c>
      <c r="BB264" s="27" t="s">
        <v>2609</v>
      </c>
      <c r="BC264" s="27" t="s">
        <v>81</v>
      </c>
      <c r="BD264" s="27" t="s">
        <v>81</v>
      </c>
      <c r="BE264" s="27" t="s">
        <v>81</v>
      </c>
      <c r="BF264" s="27" t="s">
        <v>81</v>
      </c>
      <c r="BG264" s="27" t="s">
        <v>2601</v>
      </c>
      <c r="BH264" s="27" t="s">
        <v>106</v>
      </c>
      <c r="BI264" s="27" t="s">
        <v>2130</v>
      </c>
      <c r="BJ264" s="27" t="s">
        <v>2209</v>
      </c>
      <c r="BK264" s="27" t="s">
        <v>2132</v>
      </c>
      <c r="BL264" s="27" t="s">
        <v>81</v>
      </c>
      <c r="BM264" s="27" t="s">
        <v>81</v>
      </c>
      <c r="BO264" s="117">
        <f>AO264*E264</f>
        <v>0</v>
      </c>
      <c r="BP264" s="117">
        <f>AO264*Z264</f>
        <v>0</v>
      </c>
    </row>
    <row r="265">
      <c r="A265" s="48" t="s">
        <v>80</v>
      </c>
      <c r="B265" s="48" t="s">
        <v>81</v>
      </c>
      <c r="C265" s="58">
        <v>0</v>
      </c>
      <c r="D265" s="58">
        <v>0</v>
      </c>
      <c r="E265" s="64">
        <v>1003.2</v>
      </c>
      <c r="F265" s="26" t="s">
        <v>2610</v>
      </c>
      <c r="G265" s="27" t="s">
        <v>2021</v>
      </c>
      <c r="H265" s="27" t="s">
        <v>2611</v>
      </c>
      <c r="I265" s="118" t="s">
        <v>2612</v>
      </c>
      <c r="J265" s="94" t="s">
        <v>129</v>
      </c>
      <c r="L265" s="27" t="s">
        <v>81</v>
      </c>
      <c r="M265" s="27" t="s">
        <v>444</v>
      </c>
      <c r="N265" s="27" t="s">
        <v>88</v>
      </c>
      <c r="O265" s="27" t="s">
        <v>1186</v>
      </c>
      <c r="P265" s="27" t="s">
        <v>1186</v>
      </c>
      <c r="Q265" s="27" t="s">
        <v>90</v>
      </c>
      <c r="R265" s="27" t="s">
        <v>91</v>
      </c>
      <c r="S265" s="95" t="s">
        <v>2613</v>
      </c>
      <c r="T265" s="31">
        <v>22</v>
      </c>
      <c r="U265" s="31">
        <v>7</v>
      </c>
      <c r="V265" s="89">
        <v>45149</v>
      </c>
      <c r="W265" s="89">
        <v>45709</v>
      </c>
      <c r="X265" s="27" t="s">
        <v>2614</v>
      </c>
      <c r="Y265" s="72">
        <v>296</v>
      </c>
      <c r="Z265" s="76">
        <v>0.65</v>
      </c>
      <c r="AA265" s="28" t="s">
        <v>1871</v>
      </c>
      <c r="AB265" s="28" t="s">
        <v>81</v>
      </c>
      <c r="AC265" s="28" t="s">
        <v>2615</v>
      </c>
      <c r="AD265" s="28" t="s">
        <v>96</v>
      </c>
      <c r="AE265" s="28" t="s">
        <v>81</v>
      </c>
      <c r="AF265" s="28" t="s">
        <v>81</v>
      </c>
      <c r="AG265" s="28" t="s">
        <v>1987</v>
      </c>
      <c r="AH265" s="28" t="s">
        <v>81</v>
      </c>
      <c r="AI265" s="28" t="s">
        <v>98</v>
      </c>
      <c r="AJ265" s="28" t="s">
        <v>81</v>
      </c>
      <c r="AK265" s="28" t="s">
        <v>81</v>
      </c>
      <c r="AL265" s="28" t="s">
        <v>2616</v>
      </c>
      <c r="AM265" s="28" t="s">
        <v>100</v>
      </c>
      <c r="AN265" s="27" t="s">
        <v>167</v>
      </c>
      <c r="AO265" s="72">
        <f>C265*U265+D265</f>
        <v>0</v>
      </c>
      <c r="AP265" s="27" t="s">
        <v>81</v>
      </c>
      <c r="AQ265" s="27" t="s">
        <v>81</v>
      </c>
      <c r="AR265" s="29" t="s">
        <v>81</v>
      </c>
      <c r="AS265" s="29" t="s">
        <v>81</v>
      </c>
      <c r="AT265" s="79" t="s">
        <v>81</v>
      </c>
      <c r="AW265" s="80" t="s">
        <v>81</v>
      </c>
      <c r="AX265" s="27" t="s">
        <v>81</v>
      </c>
      <c r="AY265" s="27" t="s">
        <v>2617</v>
      </c>
      <c r="AZ265" s="27" t="s">
        <v>81</v>
      </c>
      <c r="BA265" s="27" t="s">
        <v>2618</v>
      </c>
      <c r="BB265" s="27" t="s">
        <v>2619</v>
      </c>
      <c r="BC265" s="27" t="s">
        <v>81</v>
      </c>
      <c r="BD265" s="27" t="s">
        <v>81</v>
      </c>
      <c r="BE265" s="27" t="s">
        <v>81</v>
      </c>
      <c r="BF265" s="27" t="s">
        <v>81</v>
      </c>
      <c r="BG265" s="27" t="s">
        <v>2620</v>
      </c>
      <c r="BH265" s="27" t="s">
        <v>1196</v>
      </c>
      <c r="BI265" s="27" t="s">
        <v>1197</v>
      </c>
      <c r="BJ265" s="27" t="s">
        <v>1197</v>
      </c>
      <c r="BK265" s="27" t="s">
        <v>1197</v>
      </c>
      <c r="BL265" s="27" t="s">
        <v>81</v>
      </c>
      <c r="BM265" s="27" t="s">
        <v>81</v>
      </c>
      <c r="BO265" s="117">
        <f>AO265*E265</f>
        <v>0</v>
      </c>
      <c r="BP265" s="117">
        <f>AO265*Z265</f>
        <v>0</v>
      </c>
    </row>
    <row r="266">
      <c r="A266" s="48" t="s">
        <v>80</v>
      </c>
      <c r="B266" s="48" t="s">
        <v>81</v>
      </c>
      <c r="C266" s="58">
        <v>0</v>
      </c>
      <c r="D266" s="58">
        <v>0</v>
      </c>
      <c r="E266" s="64">
        <v>891</v>
      </c>
      <c r="F266" s="26" t="s">
        <v>2621</v>
      </c>
      <c r="G266" s="27" t="s">
        <v>2021</v>
      </c>
      <c r="H266" s="27" t="s">
        <v>2611</v>
      </c>
      <c r="I266" s="118" t="s">
        <v>2622</v>
      </c>
      <c r="J266" s="94" t="s">
        <v>287</v>
      </c>
      <c r="L266" s="27" t="s">
        <v>81</v>
      </c>
      <c r="M266" s="27" t="s">
        <v>248</v>
      </c>
      <c r="N266" s="27" t="s">
        <v>88</v>
      </c>
      <c r="O266" s="27" t="s">
        <v>1186</v>
      </c>
      <c r="P266" s="27" t="s">
        <v>1186</v>
      </c>
      <c r="Q266" s="27" t="s">
        <v>90</v>
      </c>
      <c r="R266" s="27" t="s">
        <v>91</v>
      </c>
      <c r="S266" s="95" t="s">
        <v>2623</v>
      </c>
      <c r="T266" s="31">
        <v>22</v>
      </c>
      <c r="U266" s="31">
        <v>7</v>
      </c>
      <c r="V266" s="89">
        <v>45534</v>
      </c>
      <c r="W266" s="89">
        <v>45722</v>
      </c>
      <c r="X266" s="27" t="s">
        <v>2624</v>
      </c>
      <c r="Y266" s="72">
        <v>324</v>
      </c>
      <c r="Z266" s="76">
        <v>0.709</v>
      </c>
      <c r="AA266" s="28" t="s">
        <v>1871</v>
      </c>
      <c r="AB266" s="28" t="s">
        <v>81</v>
      </c>
      <c r="AC266" s="28" t="s">
        <v>1905</v>
      </c>
      <c r="AD266" s="28" t="s">
        <v>96</v>
      </c>
      <c r="AE266" s="28" t="s">
        <v>81</v>
      </c>
      <c r="AF266" s="28" t="s">
        <v>81</v>
      </c>
      <c r="AG266" s="28" t="s">
        <v>1997</v>
      </c>
      <c r="AH266" s="28" t="s">
        <v>2021</v>
      </c>
      <c r="AI266" s="28" t="s">
        <v>98</v>
      </c>
      <c r="AJ266" s="28" t="s">
        <v>81</v>
      </c>
      <c r="AK266" s="28" t="s">
        <v>81</v>
      </c>
      <c r="AL266" s="28" t="s">
        <v>2625</v>
      </c>
      <c r="AM266" s="28" t="s">
        <v>100</v>
      </c>
      <c r="AN266" s="27" t="s">
        <v>101</v>
      </c>
      <c r="AO266" s="72">
        <f>C266*U266+D266</f>
        <v>0</v>
      </c>
      <c r="AP266" s="27" t="s">
        <v>81</v>
      </c>
      <c r="AQ266" s="27" t="s">
        <v>81</v>
      </c>
      <c r="AR266" s="29" t="s">
        <v>81</v>
      </c>
      <c r="AS266" s="29" t="s">
        <v>81</v>
      </c>
      <c r="AT266" s="79" t="s">
        <v>81</v>
      </c>
      <c r="AW266" s="80" t="s">
        <v>81</v>
      </c>
      <c r="AX266" s="27" t="s">
        <v>81</v>
      </c>
      <c r="AY266" s="27" t="s">
        <v>2626</v>
      </c>
      <c r="AZ266" s="27" t="s">
        <v>81</v>
      </c>
      <c r="BA266" s="27" t="s">
        <v>2627</v>
      </c>
      <c r="BB266" s="27" t="s">
        <v>2628</v>
      </c>
      <c r="BC266" s="27" t="s">
        <v>81</v>
      </c>
      <c r="BD266" s="27" t="s">
        <v>81</v>
      </c>
      <c r="BE266" s="27" t="s">
        <v>81</v>
      </c>
      <c r="BF266" s="27" t="s">
        <v>81</v>
      </c>
      <c r="BG266" s="27" t="s">
        <v>2620</v>
      </c>
      <c r="BH266" s="27" t="s">
        <v>1196</v>
      </c>
      <c r="BI266" s="27" t="s">
        <v>1197</v>
      </c>
      <c r="BJ266" s="27" t="s">
        <v>1197</v>
      </c>
      <c r="BK266" s="27" t="s">
        <v>1197</v>
      </c>
      <c r="BL266" s="27" t="s">
        <v>81</v>
      </c>
      <c r="BM266" s="27" t="s">
        <v>81</v>
      </c>
      <c r="BO266" s="117">
        <f>AO266*E266</f>
        <v>0</v>
      </c>
      <c r="BP266" s="117">
        <f>AO266*Z266</f>
        <v>0</v>
      </c>
    </row>
    <row r="267">
      <c r="A267" s="48" t="s">
        <v>80</v>
      </c>
      <c r="B267" s="48" t="s">
        <v>81</v>
      </c>
      <c r="C267" s="58">
        <v>0</v>
      </c>
      <c r="D267" s="58">
        <v>0</v>
      </c>
      <c r="E267" s="64">
        <v>660</v>
      </c>
      <c r="F267" s="26" t="s">
        <v>2629</v>
      </c>
      <c r="G267" s="27" t="s">
        <v>2630</v>
      </c>
      <c r="H267" s="27" t="s">
        <v>2631</v>
      </c>
      <c r="I267" s="118" t="s">
        <v>2632</v>
      </c>
      <c r="J267" s="94" t="s">
        <v>86</v>
      </c>
      <c r="L267" s="27" t="s">
        <v>81</v>
      </c>
      <c r="M267" s="27" t="s">
        <v>87</v>
      </c>
      <c r="N267" s="27" t="s">
        <v>88</v>
      </c>
      <c r="O267" s="27" t="s">
        <v>89</v>
      </c>
      <c r="P267" s="27" t="s">
        <v>89</v>
      </c>
      <c r="Q267" s="27" t="s">
        <v>90</v>
      </c>
      <c r="R267" s="27" t="s">
        <v>91</v>
      </c>
      <c r="S267" s="95" t="s">
        <v>2633</v>
      </c>
      <c r="T267" s="31">
        <v>10</v>
      </c>
      <c r="U267" s="31">
        <v>10</v>
      </c>
      <c r="V267" s="89">
        <v>45605</v>
      </c>
      <c r="W267" s="89">
        <v>45605</v>
      </c>
      <c r="X267" s="27" t="s">
        <v>2634</v>
      </c>
      <c r="Y267" s="72">
        <v>192</v>
      </c>
      <c r="Z267" s="76">
        <v>0.202</v>
      </c>
      <c r="AA267" s="28" t="s">
        <v>94</v>
      </c>
      <c r="AB267" s="28" t="s">
        <v>81</v>
      </c>
      <c r="AC267" s="28" t="s">
        <v>116</v>
      </c>
      <c r="AD267" s="28" t="s">
        <v>96</v>
      </c>
      <c r="AE267" s="28" t="s">
        <v>81</v>
      </c>
      <c r="AF267" s="28" t="s">
        <v>81</v>
      </c>
      <c r="AG267" s="28" t="s">
        <v>1987</v>
      </c>
      <c r="AH267" s="28" t="s">
        <v>2630</v>
      </c>
      <c r="AI267" s="28" t="s">
        <v>98</v>
      </c>
      <c r="AJ267" s="28" t="s">
        <v>81</v>
      </c>
      <c r="AK267" s="28" t="s">
        <v>81</v>
      </c>
      <c r="AL267" s="28" t="s">
        <v>2635</v>
      </c>
      <c r="AM267" s="28" t="s">
        <v>100</v>
      </c>
      <c r="AN267" s="27" t="s">
        <v>101</v>
      </c>
      <c r="AO267" s="72">
        <f>C267*U267+D267</f>
        <v>0</v>
      </c>
      <c r="AP267" s="27" t="s">
        <v>81</v>
      </c>
      <c r="AQ267" s="27" t="s">
        <v>81</v>
      </c>
      <c r="AR267" s="29" t="s">
        <v>81</v>
      </c>
      <c r="AS267" s="29" t="s">
        <v>81</v>
      </c>
      <c r="AT267" s="79" t="s">
        <v>81</v>
      </c>
      <c r="AW267" s="80" t="s">
        <v>81</v>
      </c>
      <c r="AX267" s="27" t="s">
        <v>81</v>
      </c>
      <c r="AY267" s="27" t="s">
        <v>2636</v>
      </c>
      <c r="AZ267" s="27" t="s">
        <v>81</v>
      </c>
      <c r="BA267" s="27" t="s">
        <v>2637</v>
      </c>
      <c r="BB267" s="27" t="s">
        <v>2638</v>
      </c>
      <c r="BC267" s="27" t="s">
        <v>81</v>
      </c>
      <c r="BD267" s="27" t="s">
        <v>81</v>
      </c>
      <c r="BE267" s="27" t="s">
        <v>81</v>
      </c>
      <c r="BF267" s="27" t="s">
        <v>81</v>
      </c>
      <c r="BG267" s="27" t="s">
        <v>2639</v>
      </c>
      <c r="BH267" s="27" t="s">
        <v>106</v>
      </c>
      <c r="BI267" s="27" t="s">
        <v>107</v>
      </c>
      <c r="BJ267" s="27" t="s">
        <v>108</v>
      </c>
      <c r="BK267" s="27" t="s">
        <v>109</v>
      </c>
      <c r="BL267" s="27" t="s">
        <v>81</v>
      </c>
      <c r="BM267" s="27" t="s">
        <v>81</v>
      </c>
      <c r="BO267" s="117">
        <f>AO267*E267</f>
        <v>0</v>
      </c>
      <c r="BP267" s="117">
        <f>AO267*Z267</f>
        <v>0</v>
      </c>
    </row>
    <row r="268">
      <c r="A268" s="48" t="s">
        <v>80</v>
      </c>
      <c r="B268" s="48" t="s">
        <v>81</v>
      </c>
      <c r="C268" s="58">
        <v>0</v>
      </c>
      <c r="D268" s="58">
        <v>0</v>
      </c>
      <c r="E268" s="64">
        <v>587.4</v>
      </c>
      <c r="F268" s="26" t="s">
        <v>2640</v>
      </c>
      <c r="G268" s="27" t="s">
        <v>2641</v>
      </c>
      <c r="H268" s="27" t="s">
        <v>2631</v>
      </c>
      <c r="I268" s="118" t="s">
        <v>2642</v>
      </c>
      <c r="J268" s="94" t="s">
        <v>129</v>
      </c>
      <c r="L268" s="27" t="s">
        <v>81</v>
      </c>
      <c r="M268" s="27" t="s">
        <v>893</v>
      </c>
      <c r="N268" s="27" t="s">
        <v>88</v>
      </c>
      <c r="O268" s="27" t="s">
        <v>89</v>
      </c>
      <c r="P268" s="27" t="s">
        <v>89</v>
      </c>
      <c r="Q268" s="27" t="s">
        <v>90</v>
      </c>
      <c r="R268" s="27" t="s">
        <v>91</v>
      </c>
      <c r="S268" s="95" t="s">
        <v>2643</v>
      </c>
      <c r="T268" s="31">
        <v>22</v>
      </c>
      <c r="U268" s="31">
        <v>6</v>
      </c>
      <c r="V268" s="89">
        <v>45380</v>
      </c>
      <c r="W268" s="89">
        <v>45380</v>
      </c>
      <c r="X268" s="27" t="s">
        <v>2644</v>
      </c>
      <c r="Y268" s="72">
        <v>272</v>
      </c>
      <c r="Z268" s="76">
        <v>0.273</v>
      </c>
      <c r="AA268" s="28" t="s">
        <v>94</v>
      </c>
      <c r="AB268" s="28" t="s">
        <v>81</v>
      </c>
      <c r="AC268" s="28" t="s">
        <v>116</v>
      </c>
      <c r="AD268" s="28" t="s">
        <v>96</v>
      </c>
      <c r="AE268" s="28" t="s">
        <v>81</v>
      </c>
      <c r="AF268" s="28" t="s">
        <v>81</v>
      </c>
      <c r="AG268" s="28" t="s">
        <v>97</v>
      </c>
      <c r="AH268" s="28" t="s">
        <v>81</v>
      </c>
      <c r="AI268" s="28" t="s">
        <v>98</v>
      </c>
      <c r="AJ268" s="28" t="s">
        <v>81</v>
      </c>
      <c r="AK268" s="28" t="s">
        <v>81</v>
      </c>
      <c r="AL268" s="28" t="s">
        <v>2645</v>
      </c>
      <c r="AM268" s="28" t="s">
        <v>100</v>
      </c>
      <c r="AN268" s="27" t="s">
        <v>101</v>
      </c>
      <c r="AO268" s="72">
        <f>C268*U268+D268</f>
        <v>0</v>
      </c>
      <c r="AP268" s="27" t="s">
        <v>81</v>
      </c>
      <c r="AQ268" s="27" t="s">
        <v>81</v>
      </c>
      <c r="AR268" s="29" t="s">
        <v>81</v>
      </c>
      <c r="AS268" s="29" t="s">
        <v>81</v>
      </c>
      <c r="AT268" s="79" t="s">
        <v>81</v>
      </c>
      <c r="AW268" s="80" t="s">
        <v>81</v>
      </c>
      <c r="AX268" s="27" t="s">
        <v>81</v>
      </c>
      <c r="AY268" s="27" t="s">
        <v>2646</v>
      </c>
      <c r="AZ268" s="27" t="s">
        <v>81</v>
      </c>
      <c r="BA268" s="27" t="s">
        <v>2647</v>
      </c>
      <c r="BB268" s="27" t="s">
        <v>2648</v>
      </c>
      <c r="BC268" s="27" t="s">
        <v>81</v>
      </c>
      <c r="BD268" s="27" t="s">
        <v>81</v>
      </c>
      <c r="BE268" s="27" t="s">
        <v>81</v>
      </c>
      <c r="BF268" s="27" t="s">
        <v>81</v>
      </c>
      <c r="BG268" s="27" t="s">
        <v>2639</v>
      </c>
      <c r="BH268" s="27" t="s">
        <v>106</v>
      </c>
      <c r="BI268" s="27" t="s">
        <v>107</v>
      </c>
      <c r="BJ268" s="27" t="s">
        <v>108</v>
      </c>
      <c r="BK268" s="27" t="s">
        <v>109</v>
      </c>
      <c r="BL268" s="27" t="s">
        <v>81</v>
      </c>
      <c r="BM268" s="27" t="s">
        <v>81</v>
      </c>
      <c r="BO268" s="117">
        <f>AO268*E268</f>
        <v>0</v>
      </c>
      <c r="BP268" s="117">
        <f>AO268*Z268</f>
        <v>0</v>
      </c>
    </row>
    <row r="269">
      <c r="A269" s="48" t="s">
        <v>80</v>
      </c>
      <c r="B269" s="48" t="s">
        <v>81</v>
      </c>
      <c r="C269" s="58">
        <v>0</v>
      </c>
      <c r="D269" s="58">
        <v>0</v>
      </c>
      <c r="E269" s="64">
        <v>587.4</v>
      </c>
      <c r="F269" s="26" t="s">
        <v>2649</v>
      </c>
      <c r="G269" s="27" t="s">
        <v>2641</v>
      </c>
      <c r="H269" s="27" t="s">
        <v>2631</v>
      </c>
      <c r="I269" s="118" t="s">
        <v>2650</v>
      </c>
      <c r="J269" s="94" t="s">
        <v>129</v>
      </c>
      <c r="L269" s="27" t="s">
        <v>81</v>
      </c>
      <c r="M269" s="27" t="s">
        <v>893</v>
      </c>
      <c r="N269" s="27" t="s">
        <v>88</v>
      </c>
      <c r="O269" s="27" t="s">
        <v>89</v>
      </c>
      <c r="P269" s="27" t="s">
        <v>89</v>
      </c>
      <c r="Q269" s="27" t="s">
        <v>90</v>
      </c>
      <c r="R269" s="27" t="s">
        <v>91</v>
      </c>
      <c r="S269" s="95" t="s">
        <v>2651</v>
      </c>
      <c r="T269" s="31">
        <v>10</v>
      </c>
      <c r="U269" s="31">
        <v>14</v>
      </c>
      <c r="V269" s="89">
        <v>45792</v>
      </c>
      <c r="W269" s="89">
        <v>45792</v>
      </c>
      <c r="X269" s="27" t="s">
        <v>2652</v>
      </c>
      <c r="Y269" s="72">
        <v>128</v>
      </c>
      <c r="Z269" s="76">
        <v>0.144</v>
      </c>
      <c r="AA269" s="28" t="s">
        <v>94</v>
      </c>
      <c r="AB269" s="28" t="s">
        <v>81</v>
      </c>
      <c r="AC269" s="28" t="s">
        <v>116</v>
      </c>
      <c r="AD269" s="28" t="s">
        <v>96</v>
      </c>
      <c r="AE269" s="28" t="s">
        <v>81</v>
      </c>
      <c r="AF269" s="28" t="s">
        <v>81</v>
      </c>
      <c r="AG269" s="28" t="s">
        <v>117</v>
      </c>
      <c r="AH269" s="28" t="s">
        <v>81</v>
      </c>
      <c r="AI269" s="28" t="s">
        <v>98</v>
      </c>
      <c r="AJ269" s="28" t="s">
        <v>2653</v>
      </c>
      <c r="AK269" s="28" t="s">
        <v>2654</v>
      </c>
      <c r="AL269" s="28" t="s">
        <v>2655</v>
      </c>
      <c r="AM269" s="28" t="s">
        <v>100</v>
      </c>
      <c r="AN269" s="27" t="s">
        <v>101</v>
      </c>
      <c r="AO269" s="72">
        <f>C269*U269+D269</f>
        <v>0</v>
      </c>
      <c r="AP269" s="27" t="s">
        <v>81</v>
      </c>
      <c r="AQ269" s="27" t="s">
        <v>81</v>
      </c>
      <c r="AR269" s="29" t="s">
        <v>81</v>
      </c>
      <c r="AS269" s="29" t="s">
        <v>81</v>
      </c>
      <c r="AT269" s="79" t="s">
        <v>81</v>
      </c>
      <c r="AW269" s="80" t="s">
        <v>81</v>
      </c>
      <c r="AX269" s="27" t="s">
        <v>81</v>
      </c>
      <c r="AY269" s="27" t="s">
        <v>2656</v>
      </c>
      <c r="AZ269" s="27" t="s">
        <v>81</v>
      </c>
      <c r="BA269" s="27" t="s">
        <v>2657</v>
      </c>
      <c r="BB269" s="27" t="s">
        <v>2658</v>
      </c>
      <c r="BC269" s="27" t="s">
        <v>81</v>
      </c>
      <c r="BD269" s="27" t="s">
        <v>81</v>
      </c>
      <c r="BE269" s="27" t="s">
        <v>81</v>
      </c>
      <c r="BF269" s="27" t="s">
        <v>81</v>
      </c>
      <c r="BG269" s="27" t="s">
        <v>2639</v>
      </c>
      <c r="BH269" s="27" t="s">
        <v>106</v>
      </c>
      <c r="BI269" s="27" t="s">
        <v>107</v>
      </c>
      <c r="BJ269" s="27" t="s">
        <v>108</v>
      </c>
      <c r="BK269" s="27" t="s">
        <v>109</v>
      </c>
      <c r="BL269" s="27" t="s">
        <v>81</v>
      </c>
      <c r="BM269" s="27" t="s">
        <v>81</v>
      </c>
      <c r="BO269" s="117">
        <f>AO269*E269</f>
        <v>0</v>
      </c>
      <c r="BP269" s="117">
        <f>AO269*Z269</f>
        <v>0</v>
      </c>
    </row>
    <row r="270">
      <c r="A270" s="48" t="s">
        <v>80</v>
      </c>
      <c r="B270" s="48" t="s">
        <v>81</v>
      </c>
      <c r="C270" s="58">
        <v>0</v>
      </c>
      <c r="D270" s="58">
        <v>0</v>
      </c>
      <c r="E270" s="64">
        <v>844.8</v>
      </c>
      <c r="F270" s="26" t="s">
        <v>2659</v>
      </c>
      <c r="G270" s="27" t="s">
        <v>2660</v>
      </c>
      <c r="H270" s="27" t="s">
        <v>2661</v>
      </c>
      <c r="I270" s="118" t="s">
        <v>2662</v>
      </c>
      <c r="J270" s="94" t="s">
        <v>129</v>
      </c>
      <c r="L270" s="27" t="s">
        <v>81</v>
      </c>
      <c r="M270" s="27" t="s">
        <v>371</v>
      </c>
      <c r="N270" s="27" t="s">
        <v>88</v>
      </c>
      <c r="O270" s="27" t="s">
        <v>2663</v>
      </c>
      <c r="P270" s="27" t="s">
        <v>2664</v>
      </c>
      <c r="Q270" s="27" t="s">
        <v>90</v>
      </c>
      <c r="R270" s="27" t="s">
        <v>91</v>
      </c>
      <c r="S270" s="95" t="s">
        <v>2665</v>
      </c>
      <c r="T270" s="31">
        <v>10</v>
      </c>
      <c r="U270" s="31">
        <v>12</v>
      </c>
      <c r="V270" s="89">
        <v>45758</v>
      </c>
      <c r="W270" s="89">
        <v>45758</v>
      </c>
      <c r="X270" s="27" t="s">
        <v>2666</v>
      </c>
      <c r="Y270" s="72">
        <v>288</v>
      </c>
      <c r="Z270" s="76">
        <v>0.385</v>
      </c>
      <c r="AA270" s="28" t="s">
        <v>94</v>
      </c>
      <c r="AB270" s="28" t="s">
        <v>81</v>
      </c>
      <c r="AC270" s="28" t="s">
        <v>116</v>
      </c>
      <c r="AD270" s="28" t="s">
        <v>411</v>
      </c>
      <c r="AE270" s="28" t="s">
        <v>81</v>
      </c>
      <c r="AF270" s="28" t="s">
        <v>81</v>
      </c>
      <c r="AG270" s="28" t="s">
        <v>1895</v>
      </c>
      <c r="AH270" s="28" t="s">
        <v>81</v>
      </c>
      <c r="AI270" s="28" t="s">
        <v>98</v>
      </c>
      <c r="AJ270" s="28" t="s">
        <v>119</v>
      </c>
      <c r="AK270" s="28" t="s">
        <v>2667</v>
      </c>
      <c r="AL270" s="28" t="s">
        <v>2668</v>
      </c>
      <c r="AM270" s="28" t="s">
        <v>100</v>
      </c>
      <c r="AN270" s="27" t="s">
        <v>401</v>
      </c>
      <c r="AO270" s="72">
        <f>C270*U270+D270</f>
        <v>0</v>
      </c>
      <c r="AP270" s="119" t="s">
        <v>2669</v>
      </c>
      <c r="AQ270" s="27" t="s">
        <v>81</v>
      </c>
      <c r="AR270" s="29" t="s">
        <v>81</v>
      </c>
      <c r="AS270" s="29" t="s">
        <v>81</v>
      </c>
      <c r="AT270" s="79" t="s">
        <v>81</v>
      </c>
      <c r="AW270" s="80" t="s">
        <v>81</v>
      </c>
      <c r="AX270" s="27" t="s">
        <v>81</v>
      </c>
      <c r="AY270" s="27" t="s">
        <v>2670</v>
      </c>
      <c r="AZ270" s="27" t="s">
        <v>81</v>
      </c>
      <c r="BA270" s="27" t="s">
        <v>2671</v>
      </c>
      <c r="BB270" s="27" t="s">
        <v>2672</v>
      </c>
      <c r="BC270" s="27" t="s">
        <v>81</v>
      </c>
      <c r="BD270" s="27" t="s">
        <v>81</v>
      </c>
      <c r="BE270" s="27" t="s">
        <v>81</v>
      </c>
      <c r="BF270" s="27" t="s">
        <v>81</v>
      </c>
      <c r="BG270" s="27" t="s">
        <v>2673</v>
      </c>
      <c r="BH270" s="27" t="s">
        <v>1967</v>
      </c>
      <c r="BI270" s="27" t="s">
        <v>1968</v>
      </c>
      <c r="BJ270" s="27" t="s">
        <v>2674</v>
      </c>
      <c r="BK270" s="27" t="s">
        <v>2675</v>
      </c>
      <c r="BL270" s="27" t="s">
        <v>81</v>
      </c>
      <c r="BM270" s="27" t="s">
        <v>81</v>
      </c>
      <c r="BO270" s="117">
        <f>AO270*E270</f>
        <v>0</v>
      </c>
      <c r="BP270" s="117">
        <f>AO270*Z270</f>
        <v>0</v>
      </c>
    </row>
    <row r="271">
      <c r="A271" s="48" t="s">
        <v>80</v>
      </c>
      <c r="B271" s="48" t="s">
        <v>81</v>
      </c>
      <c r="C271" s="58">
        <v>0</v>
      </c>
      <c r="D271" s="58">
        <v>0</v>
      </c>
      <c r="E271" s="64">
        <v>541.2</v>
      </c>
      <c r="F271" s="26" t="s">
        <v>2676</v>
      </c>
      <c r="G271" s="27" t="s">
        <v>2677</v>
      </c>
      <c r="H271" s="27" t="s">
        <v>2661</v>
      </c>
      <c r="I271" s="118" t="s">
        <v>2678</v>
      </c>
      <c r="J271" s="94" t="s">
        <v>86</v>
      </c>
      <c r="L271" s="27" t="s">
        <v>81</v>
      </c>
      <c r="M271" s="27" t="s">
        <v>324</v>
      </c>
      <c r="N271" s="27" t="s">
        <v>88</v>
      </c>
      <c r="O271" s="27" t="s">
        <v>2663</v>
      </c>
      <c r="P271" s="27" t="s">
        <v>2664</v>
      </c>
      <c r="Q271" s="27" t="s">
        <v>90</v>
      </c>
      <c r="R271" s="27" t="s">
        <v>91</v>
      </c>
      <c r="S271" s="95" t="s">
        <v>2679</v>
      </c>
      <c r="T271" s="31">
        <v>10</v>
      </c>
      <c r="U271" s="31">
        <v>14</v>
      </c>
      <c r="V271" s="89">
        <v>45544</v>
      </c>
      <c r="W271" s="89">
        <v>45544</v>
      </c>
      <c r="X271" s="27" t="s">
        <v>2680</v>
      </c>
      <c r="Y271" s="72">
        <v>160</v>
      </c>
      <c r="Z271" s="76">
        <v>0.245</v>
      </c>
      <c r="AA271" s="28" t="s">
        <v>276</v>
      </c>
      <c r="AB271" s="28" t="s">
        <v>81</v>
      </c>
      <c r="AC271" s="28" t="s">
        <v>2681</v>
      </c>
      <c r="AD271" s="28" t="s">
        <v>197</v>
      </c>
      <c r="AE271" s="28" t="s">
        <v>81</v>
      </c>
      <c r="AF271" s="28" t="s">
        <v>81</v>
      </c>
      <c r="AG271" s="28" t="s">
        <v>97</v>
      </c>
      <c r="AH271" s="28" t="s">
        <v>81</v>
      </c>
      <c r="AI271" s="28" t="s">
        <v>98</v>
      </c>
      <c r="AJ271" s="28" t="s">
        <v>81</v>
      </c>
      <c r="AK271" s="28" t="s">
        <v>81</v>
      </c>
      <c r="AL271" s="28" t="s">
        <v>2682</v>
      </c>
      <c r="AM271" s="28" t="s">
        <v>100</v>
      </c>
      <c r="AN271" s="27" t="s">
        <v>401</v>
      </c>
      <c r="AO271" s="72">
        <f>C271*U271+D271</f>
        <v>0</v>
      </c>
      <c r="AP271" s="119" t="s">
        <v>2683</v>
      </c>
      <c r="AQ271" s="27" t="s">
        <v>81</v>
      </c>
      <c r="AR271" s="29" t="s">
        <v>81</v>
      </c>
      <c r="AS271" s="29" t="s">
        <v>81</v>
      </c>
      <c r="AT271" s="79" t="s">
        <v>81</v>
      </c>
      <c r="AW271" s="80" t="s">
        <v>81</v>
      </c>
      <c r="AX271" s="27" t="s">
        <v>81</v>
      </c>
      <c r="AY271" s="27" t="s">
        <v>2684</v>
      </c>
      <c r="AZ271" s="27" t="s">
        <v>81</v>
      </c>
      <c r="BA271" s="27" t="s">
        <v>2685</v>
      </c>
      <c r="BB271" s="27" t="s">
        <v>2686</v>
      </c>
      <c r="BC271" s="27" t="s">
        <v>81</v>
      </c>
      <c r="BD271" s="27" t="s">
        <v>81</v>
      </c>
      <c r="BE271" s="27" t="s">
        <v>81</v>
      </c>
      <c r="BF271" s="27" t="s">
        <v>81</v>
      </c>
      <c r="BG271" s="27" t="s">
        <v>2673</v>
      </c>
      <c r="BH271" s="27" t="s">
        <v>1967</v>
      </c>
      <c r="BI271" s="27" t="s">
        <v>1968</v>
      </c>
      <c r="BJ271" s="27" t="s">
        <v>2687</v>
      </c>
      <c r="BK271" s="27" t="s">
        <v>2687</v>
      </c>
      <c r="BL271" s="27" t="s">
        <v>81</v>
      </c>
      <c r="BM271" s="27" t="s">
        <v>81</v>
      </c>
      <c r="BO271" s="117">
        <f>AO271*E271</f>
        <v>0</v>
      </c>
      <c r="BP271" s="117">
        <f>AO271*Z271</f>
        <v>0</v>
      </c>
    </row>
    <row r="272">
      <c r="A272" s="48" t="s">
        <v>80</v>
      </c>
      <c r="B272" s="48" t="s">
        <v>81</v>
      </c>
      <c r="C272" s="58">
        <v>0</v>
      </c>
      <c r="D272" s="58">
        <v>0</v>
      </c>
      <c r="E272" s="64">
        <v>726</v>
      </c>
      <c r="F272" s="26" t="s">
        <v>2688</v>
      </c>
      <c r="G272" s="27" t="s">
        <v>2677</v>
      </c>
      <c r="H272" s="27" t="s">
        <v>2661</v>
      </c>
      <c r="I272" s="118" t="s">
        <v>2689</v>
      </c>
      <c r="J272" s="94" t="s">
        <v>86</v>
      </c>
      <c r="L272" s="27" t="s">
        <v>81</v>
      </c>
      <c r="M272" s="27" t="s">
        <v>220</v>
      </c>
      <c r="N272" s="27" t="s">
        <v>88</v>
      </c>
      <c r="O272" s="27" t="s">
        <v>2663</v>
      </c>
      <c r="P272" s="27" t="s">
        <v>2664</v>
      </c>
      <c r="Q272" s="27" t="s">
        <v>90</v>
      </c>
      <c r="R272" s="27" t="s">
        <v>91</v>
      </c>
      <c r="S272" s="95" t="s">
        <v>2690</v>
      </c>
      <c r="T272" s="31">
        <v>22</v>
      </c>
      <c r="U272" s="31">
        <v>18</v>
      </c>
      <c r="V272" s="89">
        <v>45761</v>
      </c>
      <c r="W272" s="89">
        <v>45761</v>
      </c>
      <c r="X272" s="27" t="s">
        <v>2691</v>
      </c>
      <c r="Y272" s="72">
        <v>152</v>
      </c>
      <c r="Z272" s="76">
        <v>0.219</v>
      </c>
      <c r="AA272" s="28" t="s">
        <v>276</v>
      </c>
      <c r="AB272" s="28" t="s">
        <v>81</v>
      </c>
      <c r="AC272" s="28" t="s">
        <v>116</v>
      </c>
      <c r="AD272" s="28" t="s">
        <v>197</v>
      </c>
      <c r="AE272" s="28" t="s">
        <v>81</v>
      </c>
      <c r="AF272" s="28" t="s">
        <v>81</v>
      </c>
      <c r="AG272" s="28" t="s">
        <v>1895</v>
      </c>
      <c r="AH272" s="28" t="s">
        <v>81</v>
      </c>
      <c r="AI272" s="28" t="s">
        <v>98</v>
      </c>
      <c r="AJ272" s="28" t="s">
        <v>81</v>
      </c>
      <c r="AK272" s="28" t="s">
        <v>81</v>
      </c>
      <c r="AL272" s="28" t="s">
        <v>2692</v>
      </c>
      <c r="AM272" s="28" t="s">
        <v>100</v>
      </c>
      <c r="AN272" s="27" t="s">
        <v>401</v>
      </c>
      <c r="AO272" s="72">
        <f>C272*U272+D272</f>
        <v>0</v>
      </c>
      <c r="AP272" s="119" t="s">
        <v>2693</v>
      </c>
      <c r="AQ272" s="27" t="s">
        <v>81</v>
      </c>
      <c r="AR272" s="29" t="s">
        <v>81</v>
      </c>
      <c r="AS272" s="29" t="s">
        <v>81</v>
      </c>
      <c r="AT272" s="79" t="s">
        <v>81</v>
      </c>
      <c r="AW272" s="80" t="s">
        <v>81</v>
      </c>
      <c r="AX272" s="27" t="s">
        <v>81</v>
      </c>
      <c r="AY272" s="27" t="s">
        <v>2694</v>
      </c>
      <c r="AZ272" s="27" t="s">
        <v>81</v>
      </c>
      <c r="BA272" s="27" t="s">
        <v>2695</v>
      </c>
      <c r="BB272" s="27" t="s">
        <v>2696</v>
      </c>
      <c r="BC272" s="27" t="s">
        <v>81</v>
      </c>
      <c r="BD272" s="27" t="s">
        <v>81</v>
      </c>
      <c r="BE272" s="27" t="s">
        <v>81</v>
      </c>
      <c r="BF272" s="27" t="s">
        <v>81</v>
      </c>
      <c r="BG272" s="27" t="s">
        <v>2673</v>
      </c>
      <c r="BH272" s="27" t="s">
        <v>1967</v>
      </c>
      <c r="BI272" s="27" t="s">
        <v>1968</v>
      </c>
      <c r="BJ272" s="27" t="s">
        <v>2687</v>
      </c>
      <c r="BK272" s="27" t="s">
        <v>2687</v>
      </c>
      <c r="BL272" s="27" t="s">
        <v>81</v>
      </c>
      <c r="BM272" s="27" t="s">
        <v>81</v>
      </c>
      <c r="BO272" s="117">
        <f>AO272*E272</f>
        <v>0</v>
      </c>
      <c r="BP272" s="117">
        <f>AO272*Z272</f>
        <v>0</v>
      </c>
    </row>
    <row r="273">
      <c r="A273" s="48" t="s">
        <v>80</v>
      </c>
      <c r="B273" s="48" t="s">
        <v>81</v>
      </c>
      <c r="C273" s="58">
        <v>0</v>
      </c>
      <c r="D273" s="58">
        <v>0</v>
      </c>
      <c r="E273" s="64">
        <v>541.2</v>
      </c>
      <c r="F273" s="26" t="s">
        <v>2697</v>
      </c>
      <c r="G273" s="27" t="s">
        <v>2698</v>
      </c>
      <c r="H273" s="27" t="s">
        <v>2699</v>
      </c>
      <c r="I273" s="118" t="s">
        <v>2700</v>
      </c>
      <c r="J273" s="94" t="s">
        <v>86</v>
      </c>
      <c r="L273" s="27" t="s">
        <v>81</v>
      </c>
      <c r="M273" s="27" t="s">
        <v>324</v>
      </c>
      <c r="N273" s="27" t="s">
        <v>88</v>
      </c>
      <c r="O273" s="27" t="s">
        <v>2663</v>
      </c>
      <c r="P273" s="27" t="s">
        <v>2664</v>
      </c>
      <c r="Q273" s="27" t="s">
        <v>90</v>
      </c>
      <c r="R273" s="27" t="s">
        <v>91</v>
      </c>
      <c r="S273" s="95" t="s">
        <v>2701</v>
      </c>
      <c r="T273" s="31">
        <v>22</v>
      </c>
      <c r="U273" s="31">
        <v>12</v>
      </c>
      <c r="V273" s="89">
        <v>44748</v>
      </c>
      <c r="W273" s="89">
        <v>44827</v>
      </c>
      <c r="X273" s="27" t="s">
        <v>2702</v>
      </c>
      <c r="Y273" s="72">
        <v>256</v>
      </c>
      <c r="Z273" s="76">
        <v>0.255</v>
      </c>
      <c r="AA273" s="28" t="s">
        <v>94</v>
      </c>
      <c r="AB273" s="28" t="s">
        <v>81</v>
      </c>
      <c r="AC273" s="28" t="s">
        <v>95</v>
      </c>
      <c r="AD273" s="28" t="s">
        <v>96</v>
      </c>
      <c r="AE273" s="28" t="s">
        <v>81</v>
      </c>
      <c r="AF273" s="28" t="s">
        <v>81</v>
      </c>
      <c r="AG273" s="28" t="s">
        <v>97</v>
      </c>
      <c r="AH273" s="28" t="s">
        <v>2703</v>
      </c>
      <c r="AI273" s="28" t="s">
        <v>98</v>
      </c>
      <c r="AJ273" s="28" t="s">
        <v>81</v>
      </c>
      <c r="AK273" s="28" t="s">
        <v>81</v>
      </c>
      <c r="AL273" s="28" t="s">
        <v>2704</v>
      </c>
      <c r="AM273" s="28" t="s">
        <v>100</v>
      </c>
      <c r="AN273" s="27" t="s">
        <v>167</v>
      </c>
      <c r="AO273" s="72">
        <f>C273*U273+D273</f>
        <v>0</v>
      </c>
      <c r="AP273" s="27" t="s">
        <v>81</v>
      </c>
      <c r="AQ273" s="27" t="s">
        <v>81</v>
      </c>
      <c r="AR273" s="29" t="s">
        <v>81</v>
      </c>
      <c r="AS273" s="29" t="s">
        <v>81</v>
      </c>
      <c r="AT273" s="79" t="s">
        <v>81</v>
      </c>
      <c r="AW273" s="80" t="s">
        <v>81</v>
      </c>
      <c r="AX273" s="27" t="s">
        <v>81</v>
      </c>
      <c r="AY273" s="27" t="s">
        <v>2705</v>
      </c>
      <c r="AZ273" s="27" t="s">
        <v>81</v>
      </c>
      <c r="BA273" s="27" t="s">
        <v>81</v>
      </c>
      <c r="BB273" s="27" t="s">
        <v>2706</v>
      </c>
      <c r="BC273" s="27" t="s">
        <v>81</v>
      </c>
      <c r="BD273" s="27" t="s">
        <v>81</v>
      </c>
      <c r="BE273" s="27" t="s">
        <v>81</v>
      </c>
      <c r="BF273" s="27" t="s">
        <v>81</v>
      </c>
      <c r="BG273" s="27" t="s">
        <v>2707</v>
      </c>
      <c r="BH273" s="27" t="s">
        <v>106</v>
      </c>
      <c r="BI273" s="27" t="s">
        <v>107</v>
      </c>
      <c r="BJ273" s="27" t="s">
        <v>108</v>
      </c>
      <c r="BK273" s="27" t="s">
        <v>109</v>
      </c>
      <c r="BL273" s="27" t="s">
        <v>81</v>
      </c>
      <c r="BM273" s="27" t="s">
        <v>81</v>
      </c>
      <c r="BO273" s="117">
        <f>AO273*E273</f>
        <v>0</v>
      </c>
      <c r="BP273" s="117">
        <f>AO273*Z273</f>
        <v>0</v>
      </c>
    </row>
    <row r="274">
      <c r="A274" s="48" t="s">
        <v>80</v>
      </c>
      <c r="B274" s="48" t="s">
        <v>81</v>
      </c>
      <c r="C274" s="58">
        <v>0</v>
      </c>
      <c r="D274" s="58">
        <v>0</v>
      </c>
      <c r="E274" s="64">
        <v>521.4</v>
      </c>
      <c r="F274" s="26" t="s">
        <v>2708</v>
      </c>
      <c r="G274" s="27" t="s">
        <v>2698</v>
      </c>
      <c r="H274" s="27" t="s">
        <v>2699</v>
      </c>
      <c r="I274" s="118" t="s">
        <v>2709</v>
      </c>
      <c r="J274" s="94" t="s">
        <v>129</v>
      </c>
      <c r="L274" s="27" t="s">
        <v>81</v>
      </c>
      <c r="M274" s="27" t="s">
        <v>2220</v>
      </c>
      <c r="N274" s="27" t="s">
        <v>88</v>
      </c>
      <c r="O274" s="27" t="s">
        <v>2663</v>
      </c>
      <c r="P274" s="27" t="s">
        <v>2664</v>
      </c>
      <c r="Q274" s="27" t="s">
        <v>90</v>
      </c>
      <c r="R274" s="27" t="s">
        <v>91</v>
      </c>
      <c r="S274" s="95" t="s">
        <v>2710</v>
      </c>
      <c r="T274" s="31">
        <v>22</v>
      </c>
      <c r="U274" s="31">
        <v>14</v>
      </c>
      <c r="V274" s="89">
        <v>44841</v>
      </c>
      <c r="W274" s="89">
        <v>44841</v>
      </c>
      <c r="X274" s="27" t="s">
        <v>2711</v>
      </c>
      <c r="Y274" s="72">
        <v>224</v>
      </c>
      <c r="Z274" s="76">
        <v>0.221</v>
      </c>
      <c r="AA274" s="28" t="s">
        <v>94</v>
      </c>
      <c r="AB274" s="28" t="s">
        <v>81</v>
      </c>
      <c r="AC274" s="28" t="s">
        <v>95</v>
      </c>
      <c r="AD274" s="28" t="s">
        <v>96</v>
      </c>
      <c r="AE274" s="28" t="s">
        <v>81</v>
      </c>
      <c r="AF274" s="28" t="s">
        <v>81</v>
      </c>
      <c r="AG274" s="28" t="s">
        <v>1987</v>
      </c>
      <c r="AH274" s="28" t="s">
        <v>2703</v>
      </c>
      <c r="AI274" s="28" t="s">
        <v>98</v>
      </c>
      <c r="AJ274" s="28" t="s">
        <v>81</v>
      </c>
      <c r="AK274" s="28" t="s">
        <v>81</v>
      </c>
      <c r="AL274" s="28" t="s">
        <v>2712</v>
      </c>
      <c r="AM274" s="28" t="s">
        <v>100</v>
      </c>
      <c r="AN274" s="27" t="s">
        <v>167</v>
      </c>
      <c r="AO274" s="72">
        <f>C274*U274+D274</f>
        <v>0</v>
      </c>
      <c r="AP274" s="27" t="s">
        <v>81</v>
      </c>
      <c r="AQ274" s="27" t="s">
        <v>81</v>
      </c>
      <c r="AR274" s="29" t="s">
        <v>81</v>
      </c>
      <c r="AS274" s="29" t="s">
        <v>81</v>
      </c>
      <c r="AT274" s="79" t="s">
        <v>81</v>
      </c>
      <c r="AW274" s="80" t="s">
        <v>81</v>
      </c>
      <c r="AX274" s="27" t="s">
        <v>81</v>
      </c>
      <c r="AY274" s="27" t="s">
        <v>2713</v>
      </c>
      <c r="AZ274" s="27" t="s">
        <v>81</v>
      </c>
      <c r="BA274" s="27" t="s">
        <v>81</v>
      </c>
      <c r="BB274" s="27" t="s">
        <v>2714</v>
      </c>
      <c r="BC274" s="27" t="s">
        <v>81</v>
      </c>
      <c r="BD274" s="27" t="s">
        <v>81</v>
      </c>
      <c r="BE274" s="27" t="s">
        <v>81</v>
      </c>
      <c r="BF274" s="27" t="s">
        <v>81</v>
      </c>
      <c r="BG274" s="27" t="s">
        <v>2707</v>
      </c>
      <c r="BH274" s="27" t="s">
        <v>106</v>
      </c>
      <c r="BI274" s="27" t="s">
        <v>107</v>
      </c>
      <c r="BJ274" s="27" t="s">
        <v>108</v>
      </c>
      <c r="BK274" s="27" t="s">
        <v>109</v>
      </c>
      <c r="BL274" s="27" t="s">
        <v>81</v>
      </c>
      <c r="BM274" s="27" t="s">
        <v>81</v>
      </c>
      <c r="BO274" s="117">
        <f>AO274*E274</f>
        <v>0</v>
      </c>
      <c r="BP274" s="117">
        <f>AO274*Z274</f>
        <v>0</v>
      </c>
    </row>
    <row r="275">
      <c r="A275" s="48" t="s">
        <v>80</v>
      </c>
      <c r="B275" s="48" t="s">
        <v>81</v>
      </c>
      <c r="C275" s="58">
        <v>0</v>
      </c>
      <c r="D275" s="58">
        <v>0</v>
      </c>
      <c r="E275" s="64">
        <v>521.4</v>
      </c>
      <c r="F275" s="26" t="s">
        <v>2715</v>
      </c>
      <c r="G275" s="27" t="s">
        <v>2698</v>
      </c>
      <c r="H275" s="27" t="s">
        <v>2699</v>
      </c>
      <c r="I275" s="118" t="s">
        <v>2716</v>
      </c>
      <c r="J275" s="94" t="s">
        <v>129</v>
      </c>
      <c r="L275" s="27" t="s">
        <v>81</v>
      </c>
      <c r="M275" s="27" t="s">
        <v>2220</v>
      </c>
      <c r="N275" s="27" t="s">
        <v>88</v>
      </c>
      <c r="O275" s="27" t="s">
        <v>2663</v>
      </c>
      <c r="P275" s="27" t="s">
        <v>2664</v>
      </c>
      <c r="Q275" s="27" t="s">
        <v>90</v>
      </c>
      <c r="R275" s="27" t="s">
        <v>91</v>
      </c>
      <c r="S275" s="95" t="s">
        <v>2717</v>
      </c>
      <c r="T275" s="31">
        <v>22</v>
      </c>
      <c r="U275" s="31">
        <v>16</v>
      </c>
      <c r="V275" s="89">
        <v>45033</v>
      </c>
      <c r="W275" s="89">
        <v>45033</v>
      </c>
      <c r="X275" s="27" t="s">
        <v>2718</v>
      </c>
      <c r="Y275" s="72">
        <v>224</v>
      </c>
      <c r="Z275" s="76">
        <v>0.218</v>
      </c>
      <c r="AA275" s="28" t="s">
        <v>94</v>
      </c>
      <c r="AB275" s="28" t="s">
        <v>81</v>
      </c>
      <c r="AC275" s="28" t="s">
        <v>95</v>
      </c>
      <c r="AD275" s="28" t="s">
        <v>96</v>
      </c>
      <c r="AE275" s="28" t="s">
        <v>81</v>
      </c>
      <c r="AF275" s="28" t="s">
        <v>81</v>
      </c>
      <c r="AG275" s="28" t="s">
        <v>1987</v>
      </c>
      <c r="AH275" s="28" t="s">
        <v>2703</v>
      </c>
      <c r="AI275" s="28" t="s">
        <v>98</v>
      </c>
      <c r="AJ275" s="28" t="s">
        <v>81</v>
      </c>
      <c r="AK275" s="28" t="s">
        <v>81</v>
      </c>
      <c r="AL275" s="28" t="s">
        <v>2719</v>
      </c>
      <c r="AM275" s="28" t="s">
        <v>100</v>
      </c>
      <c r="AN275" s="27" t="s">
        <v>101</v>
      </c>
      <c r="AO275" s="72">
        <f>C275*U275+D275</f>
        <v>0</v>
      </c>
      <c r="AP275" s="27" t="s">
        <v>81</v>
      </c>
      <c r="AQ275" s="27" t="s">
        <v>81</v>
      </c>
      <c r="AR275" s="29" t="s">
        <v>81</v>
      </c>
      <c r="AS275" s="29" t="s">
        <v>81</v>
      </c>
      <c r="AT275" s="79" t="s">
        <v>81</v>
      </c>
      <c r="AW275" s="80" t="s">
        <v>81</v>
      </c>
      <c r="AX275" s="27" t="s">
        <v>81</v>
      </c>
      <c r="AY275" s="27" t="s">
        <v>2720</v>
      </c>
      <c r="AZ275" s="27" t="s">
        <v>81</v>
      </c>
      <c r="BA275" s="27" t="s">
        <v>81</v>
      </c>
      <c r="BB275" s="27" t="s">
        <v>2721</v>
      </c>
      <c r="BC275" s="27" t="s">
        <v>81</v>
      </c>
      <c r="BD275" s="27" t="s">
        <v>81</v>
      </c>
      <c r="BE275" s="27" t="s">
        <v>81</v>
      </c>
      <c r="BF275" s="27" t="s">
        <v>81</v>
      </c>
      <c r="BG275" s="27" t="s">
        <v>2707</v>
      </c>
      <c r="BH275" s="27" t="s">
        <v>106</v>
      </c>
      <c r="BI275" s="27" t="s">
        <v>107</v>
      </c>
      <c r="BJ275" s="27" t="s">
        <v>108</v>
      </c>
      <c r="BK275" s="27" t="s">
        <v>109</v>
      </c>
      <c r="BL275" s="27" t="s">
        <v>81</v>
      </c>
      <c r="BM275" s="27" t="s">
        <v>81</v>
      </c>
      <c r="BO275" s="117">
        <f>AO275*E275</f>
        <v>0</v>
      </c>
      <c r="BP275" s="117">
        <f>AO275*Z275</f>
        <v>0</v>
      </c>
    </row>
    <row r="276">
      <c r="A276" s="48" t="s">
        <v>80</v>
      </c>
      <c r="B276" s="48" t="s">
        <v>81</v>
      </c>
      <c r="C276" s="58">
        <v>0</v>
      </c>
      <c r="D276" s="58">
        <v>0</v>
      </c>
      <c r="E276" s="64">
        <v>752.4</v>
      </c>
      <c r="F276" s="26" t="s">
        <v>2722</v>
      </c>
      <c r="G276" s="27" t="s">
        <v>2723</v>
      </c>
      <c r="H276" s="27" t="s">
        <v>2724</v>
      </c>
      <c r="I276" s="118" t="s">
        <v>2725</v>
      </c>
      <c r="J276" s="94" t="s">
        <v>129</v>
      </c>
      <c r="L276" s="27" t="s">
        <v>81</v>
      </c>
      <c r="M276" s="27" t="s">
        <v>208</v>
      </c>
      <c r="N276" s="27" t="s">
        <v>88</v>
      </c>
      <c r="O276" s="27" t="s">
        <v>1881</v>
      </c>
      <c r="P276" s="27" t="s">
        <v>1881</v>
      </c>
      <c r="Q276" s="27" t="s">
        <v>90</v>
      </c>
      <c r="R276" s="27" t="s">
        <v>91</v>
      </c>
      <c r="S276" s="95" t="s">
        <v>2726</v>
      </c>
      <c r="T276" s="31">
        <v>22</v>
      </c>
      <c r="U276" s="31">
        <v>6</v>
      </c>
      <c r="V276" s="89">
        <v>45257</v>
      </c>
      <c r="W276" s="89">
        <v>45338</v>
      </c>
      <c r="X276" s="27" t="s">
        <v>2727</v>
      </c>
      <c r="Y276" s="72">
        <v>512</v>
      </c>
      <c r="Z276" s="76">
        <v>0.473</v>
      </c>
      <c r="AA276" s="28" t="s">
        <v>94</v>
      </c>
      <c r="AB276" s="28" t="s">
        <v>81</v>
      </c>
      <c r="AC276" s="28" t="s">
        <v>95</v>
      </c>
      <c r="AD276" s="28" t="s">
        <v>96</v>
      </c>
      <c r="AE276" s="28" t="s">
        <v>81</v>
      </c>
      <c r="AF276" s="28" t="s">
        <v>81</v>
      </c>
      <c r="AG276" s="28" t="s">
        <v>1961</v>
      </c>
      <c r="AH276" s="28" t="s">
        <v>81</v>
      </c>
      <c r="AI276" s="28" t="s">
        <v>98</v>
      </c>
      <c r="AJ276" s="28" t="s">
        <v>81</v>
      </c>
      <c r="AK276" s="28" t="s">
        <v>81</v>
      </c>
      <c r="AL276" s="28" t="s">
        <v>2728</v>
      </c>
      <c r="AM276" s="28" t="s">
        <v>100</v>
      </c>
      <c r="AN276" s="27" t="s">
        <v>101</v>
      </c>
      <c r="AO276" s="72">
        <f>C276*U276+D276</f>
        <v>0</v>
      </c>
      <c r="AP276" s="27" t="s">
        <v>81</v>
      </c>
      <c r="AQ276" s="27" t="s">
        <v>81</v>
      </c>
      <c r="AR276" s="29" t="s">
        <v>81</v>
      </c>
      <c r="AS276" s="29" t="s">
        <v>81</v>
      </c>
      <c r="AT276" s="79" t="s">
        <v>81</v>
      </c>
      <c r="AW276" s="80" t="s">
        <v>81</v>
      </c>
      <c r="AX276" s="27" t="s">
        <v>81</v>
      </c>
      <c r="AY276" s="27" t="s">
        <v>2729</v>
      </c>
      <c r="AZ276" s="27" t="s">
        <v>81</v>
      </c>
      <c r="BA276" s="27" t="s">
        <v>2730</v>
      </c>
      <c r="BB276" s="27" t="s">
        <v>2731</v>
      </c>
      <c r="BC276" s="27" t="s">
        <v>81</v>
      </c>
      <c r="BD276" s="27" t="s">
        <v>81</v>
      </c>
      <c r="BE276" s="27" t="s">
        <v>81</v>
      </c>
      <c r="BF276" s="27" t="s">
        <v>81</v>
      </c>
      <c r="BG276" s="27" t="s">
        <v>2732</v>
      </c>
      <c r="BH276" s="27" t="s">
        <v>106</v>
      </c>
      <c r="BI276" s="27" t="s">
        <v>1887</v>
      </c>
      <c r="BJ276" s="27" t="s">
        <v>1888</v>
      </c>
      <c r="BK276" s="27" t="s">
        <v>1889</v>
      </c>
      <c r="BL276" s="27" t="s">
        <v>81</v>
      </c>
      <c r="BM276" s="27" t="s">
        <v>81</v>
      </c>
      <c r="BO276" s="117">
        <f>AO276*E276</f>
        <v>0</v>
      </c>
      <c r="BP276" s="117">
        <f>AO276*Z276</f>
        <v>0</v>
      </c>
    </row>
    <row r="277">
      <c r="A277" s="48" t="s">
        <v>80</v>
      </c>
      <c r="B277" s="48" t="s">
        <v>81</v>
      </c>
      <c r="C277" s="58">
        <v>0</v>
      </c>
      <c r="D277" s="58">
        <v>0</v>
      </c>
      <c r="E277" s="64">
        <v>752.4</v>
      </c>
      <c r="F277" s="26" t="s">
        <v>2733</v>
      </c>
      <c r="G277" s="27" t="s">
        <v>2723</v>
      </c>
      <c r="H277" s="27" t="s">
        <v>2724</v>
      </c>
      <c r="I277" s="118" t="s">
        <v>2734</v>
      </c>
      <c r="J277" s="94" t="s">
        <v>86</v>
      </c>
      <c r="L277" s="27" t="s">
        <v>81</v>
      </c>
      <c r="M277" s="27" t="s">
        <v>208</v>
      </c>
      <c r="N277" s="27" t="s">
        <v>88</v>
      </c>
      <c r="O277" s="27" t="s">
        <v>1881</v>
      </c>
      <c r="P277" s="27" t="s">
        <v>1881</v>
      </c>
      <c r="Q277" s="27" t="s">
        <v>90</v>
      </c>
      <c r="R277" s="27" t="s">
        <v>91</v>
      </c>
      <c r="S277" s="95" t="s">
        <v>2735</v>
      </c>
      <c r="T277" s="31">
        <v>22</v>
      </c>
      <c r="U277" s="31">
        <v>4</v>
      </c>
      <c r="V277" s="89">
        <v>45471</v>
      </c>
      <c r="W277" s="89">
        <v>45641</v>
      </c>
      <c r="X277" s="27" t="s">
        <v>2736</v>
      </c>
      <c r="Y277" s="72">
        <v>448</v>
      </c>
      <c r="Z277" s="76">
        <v>0.425</v>
      </c>
      <c r="AA277" s="28" t="s">
        <v>94</v>
      </c>
      <c r="AB277" s="28" t="s">
        <v>81</v>
      </c>
      <c r="AC277" s="28" t="s">
        <v>116</v>
      </c>
      <c r="AD277" s="28" t="s">
        <v>96</v>
      </c>
      <c r="AE277" s="28" t="s">
        <v>81</v>
      </c>
      <c r="AF277" s="28" t="s">
        <v>81</v>
      </c>
      <c r="AG277" s="28" t="s">
        <v>97</v>
      </c>
      <c r="AH277" s="28" t="s">
        <v>81</v>
      </c>
      <c r="AI277" s="28" t="s">
        <v>98</v>
      </c>
      <c r="AJ277" s="28" t="s">
        <v>81</v>
      </c>
      <c r="AK277" s="28" t="s">
        <v>81</v>
      </c>
      <c r="AL277" s="28" t="s">
        <v>2737</v>
      </c>
      <c r="AM277" s="28" t="s">
        <v>100</v>
      </c>
      <c r="AN277" s="27" t="s">
        <v>101</v>
      </c>
      <c r="AO277" s="72">
        <f>C277*U277+D277</f>
        <v>0</v>
      </c>
      <c r="AP277" s="27" t="s">
        <v>81</v>
      </c>
      <c r="AQ277" s="27" t="s">
        <v>81</v>
      </c>
      <c r="AR277" s="29" t="s">
        <v>81</v>
      </c>
      <c r="AS277" s="29" t="s">
        <v>81</v>
      </c>
      <c r="AT277" s="79" t="s">
        <v>81</v>
      </c>
      <c r="AW277" s="80" t="s">
        <v>81</v>
      </c>
      <c r="AX277" s="27" t="s">
        <v>81</v>
      </c>
      <c r="AY277" s="27" t="s">
        <v>2738</v>
      </c>
      <c r="AZ277" s="27" t="s">
        <v>81</v>
      </c>
      <c r="BA277" s="27" t="s">
        <v>2739</v>
      </c>
      <c r="BB277" s="27" t="s">
        <v>2740</v>
      </c>
      <c r="BC277" s="27" t="s">
        <v>81</v>
      </c>
      <c r="BD277" s="27" t="s">
        <v>81</v>
      </c>
      <c r="BE277" s="27" t="s">
        <v>81</v>
      </c>
      <c r="BF277" s="27" t="s">
        <v>81</v>
      </c>
      <c r="BG277" s="27" t="s">
        <v>2732</v>
      </c>
      <c r="BH277" s="27" t="s">
        <v>106</v>
      </c>
      <c r="BI277" s="27" t="s">
        <v>1887</v>
      </c>
      <c r="BJ277" s="27" t="s">
        <v>1888</v>
      </c>
      <c r="BK277" s="27" t="s">
        <v>1889</v>
      </c>
      <c r="BL277" s="27" t="s">
        <v>81</v>
      </c>
      <c r="BM277" s="27" t="s">
        <v>81</v>
      </c>
      <c r="BO277" s="117">
        <f>AO277*E277</f>
        <v>0</v>
      </c>
      <c r="BP277" s="117">
        <f>AO277*Z277</f>
        <v>0</v>
      </c>
    </row>
    <row r="278">
      <c r="A278" s="48" t="s">
        <v>80</v>
      </c>
      <c r="B278" s="48" t="s">
        <v>81</v>
      </c>
      <c r="C278" s="58">
        <v>0</v>
      </c>
      <c r="D278" s="58">
        <v>0</v>
      </c>
      <c r="E278" s="64">
        <v>706.2</v>
      </c>
      <c r="F278" s="26" t="s">
        <v>2741</v>
      </c>
      <c r="G278" s="27" t="s">
        <v>2742</v>
      </c>
      <c r="H278" s="27" t="s">
        <v>2743</v>
      </c>
      <c r="I278" s="118" t="s">
        <v>2744</v>
      </c>
      <c r="J278" s="94" t="s">
        <v>129</v>
      </c>
      <c r="L278" s="27" t="s">
        <v>81</v>
      </c>
      <c r="M278" s="27" t="s">
        <v>113</v>
      </c>
      <c r="N278" s="27" t="s">
        <v>88</v>
      </c>
      <c r="O278" s="27" t="s">
        <v>2663</v>
      </c>
      <c r="P278" s="27" t="s">
        <v>2664</v>
      </c>
      <c r="Q278" s="27" t="s">
        <v>90</v>
      </c>
      <c r="R278" s="27" t="s">
        <v>91</v>
      </c>
      <c r="S278" s="95" t="s">
        <v>2745</v>
      </c>
      <c r="T278" s="31">
        <v>22</v>
      </c>
      <c r="U278" s="31">
        <v>12</v>
      </c>
      <c r="V278" s="89">
        <v>45838</v>
      </c>
      <c r="W278" s="89">
        <v>45838</v>
      </c>
      <c r="X278" s="27" t="s">
        <v>2746</v>
      </c>
      <c r="Y278" s="72">
        <v>256</v>
      </c>
      <c r="Z278" s="76">
        <v>0.345</v>
      </c>
      <c r="AA278" s="28" t="s">
        <v>94</v>
      </c>
      <c r="AB278" s="28" t="s">
        <v>81</v>
      </c>
      <c r="AC278" s="28" t="s">
        <v>116</v>
      </c>
      <c r="AD278" s="28" t="s">
        <v>411</v>
      </c>
      <c r="AE278" s="28" t="s">
        <v>81</v>
      </c>
      <c r="AF278" s="28" t="s">
        <v>81</v>
      </c>
      <c r="AG278" s="28" t="s">
        <v>1895</v>
      </c>
      <c r="AH278" s="28" t="s">
        <v>2747</v>
      </c>
      <c r="AI278" s="28" t="s">
        <v>98</v>
      </c>
      <c r="AJ278" s="28" t="s">
        <v>2748</v>
      </c>
      <c r="AK278" s="28" t="s">
        <v>2749</v>
      </c>
      <c r="AL278" s="28" t="s">
        <v>2750</v>
      </c>
      <c r="AM278" s="28" t="s">
        <v>100</v>
      </c>
      <c r="AN278" s="27" t="s">
        <v>401</v>
      </c>
      <c r="AO278" s="72">
        <f>C278*U278+D278</f>
        <v>0</v>
      </c>
      <c r="AP278" s="119" t="s">
        <v>2751</v>
      </c>
      <c r="AQ278" s="27" t="s">
        <v>81</v>
      </c>
      <c r="AR278" s="29" t="s">
        <v>81</v>
      </c>
      <c r="AS278" s="29" t="s">
        <v>81</v>
      </c>
      <c r="AT278" s="79" t="s">
        <v>81</v>
      </c>
      <c r="AW278" s="80" t="s">
        <v>81</v>
      </c>
      <c r="AX278" s="27" t="s">
        <v>81</v>
      </c>
      <c r="AY278" s="27" t="s">
        <v>2752</v>
      </c>
      <c r="AZ278" s="27" t="s">
        <v>81</v>
      </c>
      <c r="BA278" s="27" t="s">
        <v>2753</v>
      </c>
      <c r="BB278" s="27" t="s">
        <v>2754</v>
      </c>
      <c r="BC278" s="27" t="s">
        <v>81</v>
      </c>
      <c r="BD278" s="27" t="s">
        <v>81</v>
      </c>
      <c r="BE278" s="27" t="s">
        <v>81</v>
      </c>
      <c r="BF278" s="27" t="s">
        <v>81</v>
      </c>
      <c r="BG278" s="27" t="s">
        <v>2755</v>
      </c>
      <c r="BH278" s="27" t="s">
        <v>1967</v>
      </c>
      <c r="BI278" s="27" t="s">
        <v>1968</v>
      </c>
      <c r="BJ278" s="27" t="s">
        <v>2687</v>
      </c>
      <c r="BK278" s="27" t="s">
        <v>2687</v>
      </c>
      <c r="BL278" s="27" t="s">
        <v>81</v>
      </c>
      <c r="BM278" s="27" t="s">
        <v>81</v>
      </c>
      <c r="BO278" s="117">
        <f>AO278*E278</f>
        <v>0</v>
      </c>
      <c r="BP278" s="117">
        <f>AO278*Z278</f>
        <v>0</v>
      </c>
    </row>
    <row r="279">
      <c r="A279" s="48" t="s">
        <v>80</v>
      </c>
      <c r="B279" s="48" t="s">
        <v>81</v>
      </c>
      <c r="C279" s="58">
        <v>0</v>
      </c>
      <c r="D279" s="58">
        <v>0</v>
      </c>
      <c r="E279" s="64">
        <v>660</v>
      </c>
      <c r="F279" s="26" t="s">
        <v>2756</v>
      </c>
      <c r="G279" s="27" t="s">
        <v>2742</v>
      </c>
      <c r="H279" s="27" t="s">
        <v>2743</v>
      </c>
      <c r="I279" s="118" t="s">
        <v>2757</v>
      </c>
      <c r="J279" s="94" t="s">
        <v>86</v>
      </c>
      <c r="L279" s="27" t="s">
        <v>81</v>
      </c>
      <c r="M279" s="27" t="s">
        <v>87</v>
      </c>
      <c r="N279" s="27" t="s">
        <v>88</v>
      </c>
      <c r="O279" s="27" t="s">
        <v>2663</v>
      </c>
      <c r="P279" s="27" t="s">
        <v>2758</v>
      </c>
      <c r="Q279" s="27" t="s">
        <v>90</v>
      </c>
      <c r="R279" s="27" t="s">
        <v>91</v>
      </c>
      <c r="S279" s="95" t="s">
        <v>2759</v>
      </c>
      <c r="T279" s="31">
        <v>10</v>
      </c>
      <c r="U279" s="31">
        <v>16</v>
      </c>
      <c r="V279" s="89">
        <v>45005</v>
      </c>
      <c r="W279" s="89">
        <v>45817</v>
      </c>
      <c r="X279" s="27" t="s">
        <v>2760</v>
      </c>
      <c r="Y279" s="72">
        <v>192</v>
      </c>
      <c r="Z279" s="76">
        <v>0.288</v>
      </c>
      <c r="AA279" s="28" t="s">
        <v>94</v>
      </c>
      <c r="AB279" s="28" t="s">
        <v>81</v>
      </c>
      <c r="AC279" s="28" t="s">
        <v>95</v>
      </c>
      <c r="AD279" s="28" t="s">
        <v>411</v>
      </c>
      <c r="AE279" s="28" t="s">
        <v>81</v>
      </c>
      <c r="AF279" s="28" t="s">
        <v>81</v>
      </c>
      <c r="AG279" s="28" t="s">
        <v>1987</v>
      </c>
      <c r="AH279" s="28" t="s">
        <v>2747</v>
      </c>
      <c r="AI279" s="28" t="s">
        <v>98</v>
      </c>
      <c r="AJ279" s="28" t="s">
        <v>81</v>
      </c>
      <c r="AK279" s="28" t="s">
        <v>81</v>
      </c>
      <c r="AL279" s="28" t="s">
        <v>2761</v>
      </c>
      <c r="AM279" s="28" t="s">
        <v>100</v>
      </c>
      <c r="AN279" s="27" t="s">
        <v>401</v>
      </c>
      <c r="AO279" s="72">
        <f>C279*U279+D279</f>
        <v>0</v>
      </c>
      <c r="AP279" s="119" t="s">
        <v>2762</v>
      </c>
      <c r="AQ279" s="27" t="s">
        <v>81</v>
      </c>
      <c r="AR279" s="29" t="s">
        <v>81</v>
      </c>
      <c r="AS279" s="29" t="s">
        <v>81</v>
      </c>
      <c r="AT279" s="79" t="s">
        <v>81</v>
      </c>
      <c r="AW279" s="80" t="s">
        <v>81</v>
      </c>
      <c r="AX279" s="27" t="s">
        <v>81</v>
      </c>
      <c r="AY279" s="27" t="s">
        <v>2763</v>
      </c>
      <c r="AZ279" s="27" t="s">
        <v>81</v>
      </c>
      <c r="BA279" s="27" t="s">
        <v>2764</v>
      </c>
      <c r="BB279" s="27" t="s">
        <v>2765</v>
      </c>
      <c r="BC279" s="27" t="s">
        <v>81</v>
      </c>
      <c r="BD279" s="27" t="s">
        <v>81</v>
      </c>
      <c r="BE279" s="27" t="s">
        <v>81</v>
      </c>
      <c r="BF279" s="27" t="s">
        <v>81</v>
      </c>
      <c r="BG279" s="27" t="s">
        <v>2755</v>
      </c>
      <c r="BH279" s="27" t="s">
        <v>1967</v>
      </c>
      <c r="BI279" s="27" t="s">
        <v>1968</v>
      </c>
      <c r="BJ279" s="27" t="s">
        <v>2687</v>
      </c>
      <c r="BK279" s="27" t="s">
        <v>2687</v>
      </c>
      <c r="BL279" s="27" t="s">
        <v>81</v>
      </c>
      <c r="BM279" s="27" t="s">
        <v>81</v>
      </c>
      <c r="BO279" s="117">
        <f>AO279*E279</f>
        <v>0</v>
      </c>
      <c r="BP279" s="117">
        <f>AO279*Z279</f>
        <v>0</v>
      </c>
    </row>
    <row r="280">
      <c r="A280" s="48" t="s">
        <v>80</v>
      </c>
      <c r="B280" s="48" t="s">
        <v>81</v>
      </c>
      <c r="C280" s="58">
        <v>0</v>
      </c>
      <c r="D280" s="58">
        <v>0</v>
      </c>
      <c r="E280" s="64">
        <v>844.8</v>
      </c>
      <c r="F280" s="26" t="s">
        <v>2766</v>
      </c>
      <c r="G280" s="27" t="s">
        <v>2767</v>
      </c>
      <c r="H280" s="27" t="s">
        <v>2768</v>
      </c>
      <c r="I280" s="118" t="s">
        <v>2769</v>
      </c>
      <c r="J280" s="94" t="s">
        <v>86</v>
      </c>
      <c r="L280" s="27" t="s">
        <v>81</v>
      </c>
      <c r="M280" s="27" t="s">
        <v>371</v>
      </c>
      <c r="N280" s="27" t="s">
        <v>88</v>
      </c>
      <c r="O280" s="27" t="s">
        <v>2663</v>
      </c>
      <c r="P280" s="27" t="s">
        <v>2664</v>
      </c>
      <c r="Q280" s="27" t="s">
        <v>90</v>
      </c>
      <c r="R280" s="27" t="s">
        <v>91</v>
      </c>
      <c r="S280" s="95" t="s">
        <v>2770</v>
      </c>
      <c r="T280" s="31">
        <v>10</v>
      </c>
      <c r="U280" s="31">
        <v>4</v>
      </c>
      <c r="V280" s="89">
        <v>44974</v>
      </c>
      <c r="W280" s="89">
        <v>44974</v>
      </c>
      <c r="X280" s="27" t="s">
        <v>2771</v>
      </c>
      <c r="Y280" s="72">
        <v>400</v>
      </c>
      <c r="Z280" s="76">
        <v>0.515</v>
      </c>
      <c r="AA280" s="28" t="s">
        <v>94</v>
      </c>
      <c r="AB280" s="28" t="s">
        <v>81</v>
      </c>
      <c r="AC280" s="28" t="s">
        <v>95</v>
      </c>
      <c r="AD280" s="28" t="s">
        <v>411</v>
      </c>
      <c r="AE280" s="28" t="s">
        <v>81</v>
      </c>
      <c r="AF280" s="28" t="s">
        <v>81</v>
      </c>
      <c r="AG280" s="28" t="s">
        <v>97</v>
      </c>
      <c r="AH280" s="28" t="s">
        <v>81</v>
      </c>
      <c r="AI280" s="28" t="s">
        <v>98</v>
      </c>
      <c r="AJ280" s="28" t="s">
        <v>81</v>
      </c>
      <c r="AK280" s="28" t="s">
        <v>81</v>
      </c>
      <c r="AL280" s="28" t="s">
        <v>2772</v>
      </c>
      <c r="AM280" s="28" t="s">
        <v>100</v>
      </c>
      <c r="AN280" s="27" t="s">
        <v>401</v>
      </c>
      <c r="AO280" s="72">
        <f>C280*U280+D280</f>
        <v>0</v>
      </c>
      <c r="AP280" s="27" t="s">
        <v>81</v>
      </c>
      <c r="AQ280" s="27" t="s">
        <v>81</v>
      </c>
      <c r="AR280" s="29" t="s">
        <v>81</v>
      </c>
      <c r="AS280" s="29" t="s">
        <v>81</v>
      </c>
      <c r="AT280" s="79" t="s">
        <v>81</v>
      </c>
      <c r="AW280" s="80" t="s">
        <v>81</v>
      </c>
      <c r="AX280" s="27" t="s">
        <v>81</v>
      </c>
      <c r="AY280" s="27" t="s">
        <v>2773</v>
      </c>
      <c r="AZ280" s="27" t="s">
        <v>81</v>
      </c>
      <c r="BA280" s="27" t="s">
        <v>81</v>
      </c>
      <c r="BB280" s="27" t="s">
        <v>2774</v>
      </c>
      <c r="BC280" s="27" t="s">
        <v>81</v>
      </c>
      <c r="BD280" s="27" t="s">
        <v>81</v>
      </c>
      <c r="BE280" s="27" t="s">
        <v>81</v>
      </c>
      <c r="BF280" s="27" t="s">
        <v>81</v>
      </c>
      <c r="BG280" s="27" t="s">
        <v>2775</v>
      </c>
      <c r="BH280" s="27" t="s">
        <v>1967</v>
      </c>
      <c r="BI280" s="27" t="s">
        <v>1968</v>
      </c>
      <c r="BJ280" s="27" t="s">
        <v>1969</v>
      </c>
      <c r="BK280" s="27" t="s">
        <v>1969</v>
      </c>
      <c r="BL280" s="27" t="s">
        <v>81</v>
      </c>
      <c r="BM280" s="27" t="s">
        <v>81</v>
      </c>
      <c r="BO280" s="117">
        <f>AO280*E280</f>
        <v>0</v>
      </c>
      <c r="BP280" s="117">
        <f>AO280*Z280</f>
        <v>0</v>
      </c>
    </row>
    <row r="281">
      <c r="A281" s="48" t="s">
        <v>80</v>
      </c>
      <c r="B281" s="48" t="s">
        <v>81</v>
      </c>
      <c r="C281" s="58">
        <v>0</v>
      </c>
      <c r="D281" s="58">
        <v>0</v>
      </c>
      <c r="E281" s="64">
        <v>864.6</v>
      </c>
      <c r="F281" s="26" t="s">
        <v>2776</v>
      </c>
      <c r="G281" s="27" t="s">
        <v>2777</v>
      </c>
      <c r="H281" s="27" t="s">
        <v>2768</v>
      </c>
      <c r="I281" s="118" t="s">
        <v>2778</v>
      </c>
      <c r="J281" s="94" t="s">
        <v>129</v>
      </c>
      <c r="L281" s="27" t="s">
        <v>81</v>
      </c>
      <c r="M281" s="27" t="s">
        <v>175</v>
      </c>
      <c r="N281" s="27" t="s">
        <v>88</v>
      </c>
      <c r="O281" s="27" t="s">
        <v>2663</v>
      </c>
      <c r="P281" s="27" t="s">
        <v>2664</v>
      </c>
      <c r="Q281" s="27" t="s">
        <v>90</v>
      </c>
      <c r="R281" s="27" t="s">
        <v>91</v>
      </c>
      <c r="S281" s="95" t="s">
        <v>2779</v>
      </c>
      <c r="T281" s="31">
        <v>10</v>
      </c>
      <c r="U281" s="31">
        <v>4</v>
      </c>
      <c r="V281" s="89">
        <v>45647</v>
      </c>
      <c r="W281" s="89">
        <v>45647</v>
      </c>
      <c r="X281" s="27" t="s">
        <v>2780</v>
      </c>
      <c r="Y281" s="72">
        <v>368</v>
      </c>
      <c r="Z281" s="76">
        <v>0.505</v>
      </c>
      <c r="AA281" s="28" t="s">
        <v>94</v>
      </c>
      <c r="AB281" s="28" t="s">
        <v>81</v>
      </c>
      <c r="AC281" s="28" t="s">
        <v>95</v>
      </c>
      <c r="AD281" s="28" t="s">
        <v>411</v>
      </c>
      <c r="AE281" s="28" t="s">
        <v>81</v>
      </c>
      <c r="AF281" s="28" t="s">
        <v>81</v>
      </c>
      <c r="AG281" s="28" t="s">
        <v>305</v>
      </c>
      <c r="AH281" s="28" t="s">
        <v>2781</v>
      </c>
      <c r="AI281" s="28" t="s">
        <v>98</v>
      </c>
      <c r="AJ281" s="28" t="s">
        <v>81</v>
      </c>
      <c r="AK281" s="28" t="s">
        <v>81</v>
      </c>
      <c r="AL281" s="28" t="s">
        <v>2782</v>
      </c>
      <c r="AM281" s="28" t="s">
        <v>100</v>
      </c>
      <c r="AN281" s="27" t="s">
        <v>401</v>
      </c>
      <c r="AO281" s="72">
        <f>C281*U281+D281</f>
        <v>0</v>
      </c>
      <c r="AP281" s="27" t="s">
        <v>81</v>
      </c>
      <c r="AQ281" s="27" t="s">
        <v>81</v>
      </c>
      <c r="AR281" s="29" t="s">
        <v>81</v>
      </c>
      <c r="AS281" s="29" t="s">
        <v>81</v>
      </c>
      <c r="AT281" s="79" t="s">
        <v>81</v>
      </c>
      <c r="AW281" s="80" t="s">
        <v>81</v>
      </c>
      <c r="AX281" s="27" t="s">
        <v>81</v>
      </c>
      <c r="AY281" s="27" t="s">
        <v>2783</v>
      </c>
      <c r="AZ281" s="27" t="s">
        <v>81</v>
      </c>
      <c r="BA281" s="27" t="s">
        <v>2784</v>
      </c>
      <c r="BB281" s="27" t="s">
        <v>2785</v>
      </c>
      <c r="BC281" s="27" t="s">
        <v>81</v>
      </c>
      <c r="BD281" s="27" t="s">
        <v>81</v>
      </c>
      <c r="BE281" s="27" t="s">
        <v>81</v>
      </c>
      <c r="BF281" s="27" t="s">
        <v>81</v>
      </c>
      <c r="BG281" s="27" t="s">
        <v>2775</v>
      </c>
      <c r="BH281" s="27" t="s">
        <v>1967</v>
      </c>
      <c r="BI281" s="27" t="s">
        <v>1968</v>
      </c>
      <c r="BJ281" s="27" t="s">
        <v>1969</v>
      </c>
      <c r="BK281" s="27" t="s">
        <v>1969</v>
      </c>
      <c r="BL281" s="27" t="s">
        <v>81</v>
      </c>
      <c r="BM281" s="27" t="s">
        <v>81</v>
      </c>
      <c r="BO281" s="117">
        <f>AO281*E281</f>
        <v>0</v>
      </c>
      <c r="BP281" s="117">
        <f>AO281*Z281</f>
        <v>0</v>
      </c>
    </row>
    <row r="282">
      <c r="A282" s="48" t="s">
        <v>80</v>
      </c>
      <c r="B282" s="48" t="s">
        <v>81</v>
      </c>
      <c r="C282" s="58">
        <v>0</v>
      </c>
      <c r="D282" s="58">
        <v>0</v>
      </c>
      <c r="E282" s="64">
        <v>844.8</v>
      </c>
      <c r="F282" s="26" t="s">
        <v>2786</v>
      </c>
      <c r="G282" s="27" t="s">
        <v>2767</v>
      </c>
      <c r="H282" s="27" t="s">
        <v>2768</v>
      </c>
      <c r="I282" s="118" t="s">
        <v>2787</v>
      </c>
      <c r="J282" s="94" t="s">
        <v>129</v>
      </c>
      <c r="L282" s="27" t="s">
        <v>81</v>
      </c>
      <c r="M282" s="27" t="s">
        <v>371</v>
      </c>
      <c r="N282" s="27" t="s">
        <v>88</v>
      </c>
      <c r="O282" s="27" t="s">
        <v>2663</v>
      </c>
      <c r="P282" s="27" t="s">
        <v>2664</v>
      </c>
      <c r="Q282" s="27" t="s">
        <v>90</v>
      </c>
      <c r="R282" s="27" t="s">
        <v>91</v>
      </c>
      <c r="S282" s="95" t="s">
        <v>2788</v>
      </c>
      <c r="T282" s="31">
        <v>10</v>
      </c>
      <c r="U282" s="31">
        <v>4</v>
      </c>
      <c r="V282" s="89">
        <v>44974</v>
      </c>
      <c r="W282" s="89">
        <v>44974</v>
      </c>
      <c r="X282" s="27" t="s">
        <v>2789</v>
      </c>
      <c r="Y282" s="72">
        <v>480</v>
      </c>
      <c r="Z282" s="76">
        <v>0.52</v>
      </c>
      <c r="AA282" s="28" t="s">
        <v>94</v>
      </c>
      <c r="AB282" s="28" t="s">
        <v>81</v>
      </c>
      <c r="AC282" s="28" t="s">
        <v>95</v>
      </c>
      <c r="AD282" s="28" t="s">
        <v>411</v>
      </c>
      <c r="AE282" s="28" t="s">
        <v>81</v>
      </c>
      <c r="AF282" s="28" t="s">
        <v>81</v>
      </c>
      <c r="AG282" s="28" t="s">
        <v>97</v>
      </c>
      <c r="AH282" s="28" t="s">
        <v>2767</v>
      </c>
      <c r="AI282" s="28" t="s">
        <v>98</v>
      </c>
      <c r="AJ282" s="28" t="s">
        <v>81</v>
      </c>
      <c r="AK282" s="28" t="s">
        <v>81</v>
      </c>
      <c r="AL282" s="28" t="s">
        <v>2790</v>
      </c>
      <c r="AM282" s="28" t="s">
        <v>100</v>
      </c>
      <c r="AN282" s="27" t="s">
        <v>401</v>
      </c>
      <c r="AO282" s="72">
        <f>C282*U282+D282</f>
        <v>0</v>
      </c>
      <c r="AP282" s="27" t="s">
        <v>81</v>
      </c>
      <c r="AQ282" s="27" t="s">
        <v>81</v>
      </c>
      <c r="AR282" s="29" t="s">
        <v>81</v>
      </c>
      <c r="AS282" s="29" t="s">
        <v>81</v>
      </c>
      <c r="AT282" s="79" t="s">
        <v>81</v>
      </c>
      <c r="AW282" s="80" t="s">
        <v>81</v>
      </c>
      <c r="AX282" s="27" t="s">
        <v>81</v>
      </c>
      <c r="AY282" s="27" t="s">
        <v>2791</v>
      </c>
      <c r="AZ282" s="27" t="s">
        <v>81</v>
      </c>
      <c r="BA282" s="27" t="s">
        <v>81</v>
      </c>
      <c r="BB282" s="27" t="s">
        <v>2792</v>
      </c>
      <c r="BC282" s="27" t="s">
        <v>81</v>
      </c>
      <c r="BD282" s="27" t="s">
        <v>81</v>
      </c>
      <c r="BE282" s="27" t="s">
        <v>81</v>
      </c>
      <c r="BF282" s="27" t="s">
        <v>81</v>
      </c>
      <c r="BG282" s="27" t="s">
        <v>2775</v>
      </c>
      <c r="BH282" s="27" t="s">
        <v>1967</v>
      </c>
      <c r="BI282" s="27" t="s">
        <v>1968</v>
      </c>
      <c r="BJ282" s="27" t="s">
        <v>1969</v>
      </c>
      <c r="BK282" s="27" t="s">
        <v>1969</v>
      </c>
      <c r="BL282" s="27" t="s">
        <v>81</v>
      </c>
      <c r="BM282" s="27" t="s">
        <v>81</v>
      </c>
      <c r="BO282" s="117">
        <f>AO282*E282</f>
        <v>0</v>
      </c>
      <c r="BP282" s="117">
        <f>AO282*Z282</f>
        <v>0</v>
      </c>
    </row>
    <row r="283">
      <c r="A283" s="48" t="s">
        <v>80</v>
      </c>
      <c r="B283" s="48" t="s">
        <v>81</v>
      </c>
      <c r="C283" s="58">
        <v>0</v>
      </c>
      <c r="D283" s="58">
        <v>0</v>
      </c>
      <c r="E283" s="64">
        <v>679.8</v>
      </c>
      <c r="F283" s="26" t="s">
        <v>2793</v>
      </c>
      <c r="G283" s="27" t="s">
        <v>2794</v>
      </c>
      <c r="H283" s="27" t="s">
        <v>2795</v>
      </c>
      <c r="I283" s="118" t="s">
        <v>2796</v>
      </c>
      <c r="J283" s="94" t="s">
        <v>86</v>
      </c>
      <c r="L283" s="27" t="s">
        <v>81</v>
      </c>
      <c r="M283" s="27" t="s">
        <v>273</v>
      </c>
      <c r="N283" s="27" t="s">
        <v>88</v>
      </c>
      <c r="O283" s="27" t="s">
        <v>89</v>
      </c>
      <c r="P283" s="27" t="s">
        <v>89</v>
      </c>
      <c r="Q283" s="27" t="s">
        <v>90</v>
      </c>
      <c r="R283" s="27" t="s">
        <v>91</v>
      </c>
      <c r="S283" s="95" t="s">
        <v>2797</v>
      </c>
      <c r="T283" s="31">
        <v>22</v>
      </c>
      <c r="U283" s="31">
        <v>6</v>
      </c>
      <c r="V283" s="89">
        <v>45267</v>
      </c>
      <c r="W283" s="89">
        <v>45267</v>
      </c>
      <c r="X283" s="27" t="s">
        <v>2798</v>
      </c>
      <c r="Y283" s="72">
        <v>432</v>
      </c>
      <c r="Z283" s="76">
        <v>0.403</v>
      </c>
      <c r="AA283" s="28" t="s">
        <v>94</v>
      </c>
      <c r="AB283" s="28" t="s">
        <v>81</v>
      </c>
      <c r="AC283" s="28" t="s">
        <v>95</v>
      </c>
      <c r="AD283" s="28" t="s">
        <v>96</v>
      </c>
      <c r="AE283" s="28" t="s">
        <v>81</v>
      </c>
      <c r="AF283" s="28" t="s">
        <v>81</v>
      </c>
      <c r="AG283" s="28" t="s">
        <v>117</v>
      </c>
      <c r="AH283" s="28" t="s">
        <v>2799</v>
      </c>
      <c r="AI283" s="28" t="s">
        <v>98</v>
      </c>
      <c r="AJ283" s="28" t="s">
        <v>81</v>
      </c>
      <c r="AK283" s="28" t="s">
        <v>81</v>
      </c>
      <c r="AL283" s="28" t="s">
        <v>2800</v>
      </c>
      <c r="AM283" s="28" t="s">
        <v>100</v>
      </c>
      <c r="AN283" s="27" t="s">
        <v>101</v>
      </c>
      <c r="AO283" s="72">
        <f>C283*U283+D283</f>
        <v>0</v>
      </c>
      <c r="AP283" s="27" t="s">
        <v>81</v>
      </c>
      <c r="AQ283" s="27" t="s">
        <v>81</v>
      </c>
      <c r="AR283" s="29" t="s">
        <v>81</v>
      </c>
      <c r="AS283" s="29" t="s">
        <v>81</v>
      </c>
      <c r="AT283" s="79" t="s">
        <v>81</v>
      </c>
      <c r="AW283" s="80" t="s">
        <v>81</v>
      </c>
      <c r="AX283" s="27" t="s">
        <v>81</v>
      </c>
      <c r="AY283" s="27" t="s">
        <v>2801</v>
      </c>
      <c r="AZ283" s="27" t="s">
        <v>81</v>
      </c>
      <c r="BA283" s="27" t="s">
        <v>2802</v>
      </c>
      <c r="BB283" s="27" t="s">
        <v>2803</v>
      </c>
      <c r="BC283" s="27" t="s">
        <v>81</v>
      </c>
      <c r="BD283" s="27" t="s">
        <v>81</v>
      </c>
      <c r="BE283" s="27" t="s">
        <v>81</v>
      </c>
      <c r="BF283" s="27" t="s">
        <v>81</v>
      </c>
      <c r="BG283" s="27" t="s">
        <v>2804</v>
      </c>
      <c r="BH283" s="27" t="s">
        <v>106</v>
      </c>
      <c r="BI283" s="27" t="s">
        <v>107</v>
      </c>
      <c r="BJ283" s="27" t="s">
        <v>108</v>
      </c>
      <c r="BK283" s="27" t="s">
        <v>109</v>
      </c>
      <c r="BL283" s="27" t="s">
        <v>81</v>
      </c>
      <c r="BM283" s="27" t="s">
        <v>81</v>
      </c>
      <c r="BO283" s="117">
        <f>AO283*E283</f>
        <v>0</v>
      </c>
      <c r="BP283" s="117">
        <f>AO283*Z283</f>
        <v>0</v>
      </c>
    </row>
    <row r="284">
      <c r="A284" s="48" t="s">
        <v>80</v>
      </c>
      <c r="B284" s="48" t="s">
        <v>81</v>
      </c>
      <c r="C284" s="58">
        <v>0</v>
      </c>
      <c r="D284" s="58">
        <v>0</v>
      </c>
      <c r="E284" s="64">
        <v>679.8</v>
      </c>
      <c r="F284" s="26" t="s">
        <v>2805</v>
      </c>
      <c r="G284" s="27" t="s">
        <v>2806</v>
      </c>
      <c r="H284" s="27" t="s">
        <v>2807</v>
      </c>
      <c r="I284" s="118" t="s">
        <v>2808</v>
      </c>
      <c r="J284" s="94" t="s">
        <v>86</v>
      </c>
      <c r="L284" s="27" t="s">
        <v>81</v>
      </c>
      <c r="M284" s="27" t="s">
        <v>273</v>
      </c>
      <c r="N284" s="27" t="s">
        <v>88</v>
      </c>
      <c r="O284" s="27" t="s">
        <v>1957</v>
      </c>
      <c r="P284" s="27" t="s">
        <v>1958</v>
      </c>
      <c r="Q284" s="27" t="s">
        <v>90</v>
      </c>
      <c r="R284" s="27" t="s">
        <v>91</v>
      </c>
      <c r="S284" s="95" t="s">
        <v>2809</v>
      </c>
      <c r="T284" s="31">
        <v>22</v>
      </c>
      <c r="U284" s="31">
        <v>14</v>
      </c>
      <c r="V284" s="89">
        <v>45922</v>
      </c>
      <c r="W284" s="89">
        <v>45922</v>
      </c>
      <c r="X284" s="27" t="s">
        <v>2810</v>
      </c>
      <c r="Y284" s="72">
        <v>208</v>
      </c>
      <c r="Z284" s="76">
        <v>0.327</v>
      </c>
      <c r="AA284" s="28" t="s">
        <v>94</v>
      </c>
      <c r="AB284" s="28" t="s">
        <v>81</v>
      </c>
      <c r="AC284" s="28" t="s">
        <v>116</v>
      </c>
      <c r="AD284" s="28" t="s">
        <v>411</v>
      </c>
      <c r="AE284" s="28" t="s">
        <v>81</v>
      </c>
      <c r="AF284" s="28" t="s">
        <v>81</v>
      </c>
      <c r="AG284" s="28" t="s">
        <v>1895</v>
      </c>
      <c r="AH284" s="28" t="s">
        <v>2811</v>
      </c>
      <c r="AI284" s="28" t="s">
        <v>98</v>
      </c>
      <c r="AJ284" s="28" t="s">
        <v>2812</v>
      </c>
      <c r="AK284" s="28" t="s">
        <v>2813</v>
      </c>
      <c r="AL284" s="28" t="s">
        <v>2814</v>
      </c>
      <c r="AM284" s="28" t="s">
        <v>100</v>
      </c>
      <c r="AN284" s="27" t="s">
        <v>401</v>
      </c>
      <c r="AO284" s="72">
        <f>C284*U284+D284</f>
        <v>0</v>
      </c>
      <c r="AP284" s="27" t="s">
        <v>81</v>
      </c>
      <c r="AQ284" s="27" t="s">
        <v>81</v>
      </c>
      <c r="AR284" s="29" t="s">
        <v>81</v>
      </c>
      <c r="AS284" s="29" t="s">
        <v>81</v>
      </c>
      <c r="AT284" s="79" t="s">
        <v>81</v>
      </c>
      <c r="AW284" s="80" t="s">
        <v>81</v>
      </c>
      <c r="AX284" s="27" t="s">
        <v>81</v>
      </c>
      <c r="AY284" s="27" t="s">
        <v>2815</v>
      </c>
      <c r="AZ284" s="27" t="s">
        <v>81</v>
      </c>
      <c r="BA284" s="27" t="s">
        <v>2816</v>
      </c>
      <c r="BB284" s="27" t="s">
        <v>2817</v>
      </c>
      <c r="BC284" s="27" t="s">
        <v>81</v>
      </c>
      <c r="BD284" s="27" t="s">
        <v>81</v>
      </c>
      <c r="BE284" s="27" t="s">
        <v>81</v>
      </c>
      <c r="BF284" s="27" t="s">
        <v>81</v>
      </c>
      <c r="BG284" s="27" t="s">
        <v>2818</v>
      </c>
      <c r="BH284" s="27" t="s">
        <v>1967</v>
      </c>
      <c r="BI284" s="27" t="s">
        <v>1968</v>
      </c>
      <c r="BJ284" s="27" t="s">
        <v>1969</v>
      </c>
      <c r="BK284" s="27" t="s">
        <v>1969</v>
      </c>
      <c r="BL284" s="27" t="s">
        <v>81</v>
      </c>
      <c r="BM284" s="27" t="s">
        <v>81</v>
      </c>
      <c r="BO284" s="117">
        <f>AO284*E284</f>
        <v>0</v>
      </c>
      <c r="BP284" s="117">
        <f>AO284*Z284</f>
        <v>0</v>
      </c>
    </row>
    <row r="285">
      <c r="A285" s="48" t="s">
        <v>80</v>
      </c>
      <c r="B285" s="48" t="s">
        <v>81</v>
      </c>
      <c r="C285" s="58">
        <v>0</v>
      </c>
      <c r="D285" s="58">
        <v>0</v>
      </c>
      <c r="E285" s="64">
        <v>772.2</v>
      </c>
      <c r="F285" s="26" t="s">
        <v>2819</v>
      </c>
      <c r="G285" s="27" t="s">
        <v>2820</v>
      </c>
      <c r="H285" s="27" t="s">
        <v>2821</v>
      </c>
      <c r="I285" s="118" t="s">
        <v>2822</v>
      </c>
      <c r="J285" s="94" t="s">
        <v>86</v>
      </c>
      <c r="L285" s="27" t="s">
        <v>81</v>
      </c>
      <c r="M285" s="27" t="s">
        <v>678</v>
      </c>
      <c r="N285" s="27" t="s">
        <v>88</v>
      </c>
      <c r="O285" s="27" t="s">
        <v>1881</v>
      </c>
      <c r="P285" s="27" t="s">
        <v>1881</v>
      </c>
      <c r="Q285" s="27" t="s">
        <v>90</v>
      </c>
      <c r="R285" s="27" t="s">
        <v>91</v>
      </c>
      <c r="S285" s="95" t="s">
        <v>2823</v>
      </c>
      <c r="T285" s="31">
        <v>22</v>
      </c>
      <c r="U285" s="31">
        <v>6</v>
      </c>
      <c r="V285" s="89">
        <v>45868</v>
      </c>
      <c r="W285" s="89">
        <v>45868</v>
      </c>
      <c r="X285" s="27" t="s">
        <v>2824</v>
      </c>
      <c r="Y285" s="72">
        <v>496</v>
      </c>
      <c r="Z285" s="76">
        <v>0.46</v>
      </c>
      <c r="AA285" s="28" t="s">
        <v>94</v>
      </c>
      <c r="AB285" s="28" t="s">
        <v>81</v>
      </c>
      <c r="AC285" s="28" t="s">
        <v>116</v>
      </c>
      <c r="AD285" s="28" t="s">
        <v>96</v>
      </c>
      <c r="AE285" s="28" t="s">
        <v>81</v>
      </c>
      <c r="AF285" s="28" t="s">
        <v>81</v>
      </c>
      <c r="AG285" s="28" t="s">
        <v>1961</v>
      </c>
      <c r="AH285" s="28" t="s">
        <v>2825</v>
      </c>
      <c r="AI285" s="28" t="s">
        <v>98</v>
      </c>
      <c r="AJ285" s="28" t="s">
        <v>81</v>
      </c>
      <c r="AK285" s="28" t="s">
        <v>81</v>
      </c>
      <c r="AL285" s="28" t="s">
        <v>2826</v>
      </c>
      <c r="AM285" s="28" t="s">
        <v>100</v>
      </c>
      <c r="AN285" s="27" t="s">
        <v>167</v>
      </c>
      <c r="AO285" s="72">
        <f>C285*U285+D285</f>
        <v>0</v>
      </c>
      <c r="AP285" s="27" t="s">
        <v>81</v>
      </c>
      <c r="AQ285" s="27" t="s">
        <v>81</v>
      </c>
      <c r="AR285" s="29" t="s">
        <v>81</v>
      </c>
      <c r="AS285" s="29" t="s">
        <v>81</v>
      </c>
      <c r="AT285" s="79" t="s">
        <v>81</v>
      </c>
      <c r="AW285" s="80" t="s">
        <v>81</v>
      </c>
      <c r="AX285" s="27" t="s">
        <v>81</v>
      </c>
      <c r="AY285" s="27" t="s">
        <v>2827</v>
      </c>
      <c r="AZ285" s="27" t="s">
        <v>81</v>
      </c>
      <c r="BA285" s="27" t="s">
        <v>2828</v>
      </c>
      <c r="BB285" s="27" t="s">
        <v>2829</v>
      </c>
      <c r="BC285" s="27" t="s">
        <v>81</v>
      </c>
      <c r="BD285" s="27" t="s">
        <v>81</v>
      </c>
      <c r="BE285" s="27" t="s">
        <v>81</v>
      </c>
      <c r="BF285" s="27" t="s">
        <v>81</v>
      </c>
      <c r="BG285" s="27" t="s">
        <v>2830</v>
      </c>
      <c r="BH285" s="27" t="s">
        <v>106</v>
      </c>
      <c r="BI285" s="27" t="s">
        <v>1887</v>
      </c>
      <c r="BJ285" s="27" t="s">
        <v>1888</v>
      </c>
      <c r="BK285" s="27" t="s">
        <v>1889</v>
      </c>
      <c r="BL285" s="27" t="s">
        <v>81</v>
      </c>
      <c r="BM285" s="27" t="s">
        <v>81</v>
      </c>
      <c r="BO285" s="117">
        <f>AO285*E285</f>
        <v>0</v>
      </c>
      <c r="BP285" s="117">
        <f>AO285*Z285</f>
        <v>0</v>
      </c>
    </row>
    <row r="286">
      <c r="A286" s="48" t="s">
        <v>80</v>
      </c>
      <c r="B286" s="48" t="s">
        <v>81</v>
      </c>
      <c r="C286" s="58">
        <v>0</v>
      </c>
      <c r="D286" s="58">
        <v>0</v>
      </c>
      <c r="E286" s="64">
        <v>633.6</v>
      </c>
      <c r="F286" s="26" t="s">
        <v>2831</v>
      </c>
      <c r="G286" s="27" t="s">
        <v>2832</v>
      </c>
      <c r="H286" s="27" t="s">
        <v>2833</v>
      </c>
      <c r="I286" s="118" t="s">
        <v>2834</v>
      </c>
      <c r="J286" s="94" t="s">
        <v>129</v>
      </c>
      <c r="L286" s="27" t="s">
        <v>81</v>
      </c>
      <c r="M286" s="27" t="s">
        <v>854</v>
      </c>
      <c r="N286" s="27" t="s">
        <v>88</v>
      </c>
      <c r="O286" s="27" t="s">
        <v>1552</v>
      </c>
      <c r="P286" s="27" t="s">
        <v>1552</v>
      </c>
      <c r="Q286" s="27" t="s">
        <v>90</v>
      </c>
      <c r="R286" s="27" t="s">
        <v>91</v>
      </c>
      <c r="S286" s="95" t="s">
        <v>2835</v>
      </c>
      <c r="T286" s="31">
        <v>22</v>
      </c>
      <c r="U286" s="31">
        <v>8</v>
      </c>
      <c r="V286" s="89">
        <v>45587</v>
      </c>
      <c r="W286" s="89">
        <v>45587</v>
      </c>
      <c r="X286" s="27" t="s">
        <v>2836</v>
      </c>
      <c r="Y286" s="72">
        <v>224</v>
      </c>
      <c r="Z286" s="76">
        <v>0.213</v>
      </c>
      <c r="AA286" s="28" t="s">
        <v>94</v>
      </c>
      <c r="AB286" s="28" t="s">
        <v>81</v>
      </c>
      <c r="AC286" s="28" t="s">
        <v>116</v>
      </c>
      <c r="AD286" s="28" t="s">
        <v>96</v>
      </c>
      <c r="AE286" s="28" t="s">
        <v>81</v>
      </c>
      <c r="AF286" s="28" t="s">
        <v>81</v>
      </c>
      <c r="AG286" s="28" t="s">
        <v>97</v>
      </c>
      <c r="AH286" s="28" t="s">
        <v>2832</v>
      </c>
      <c r="AI286" s="28" t="s">
        <v>98</v>
      </c>
      <c r="AJ286" s="28" t="s">
        <v>81</v>
      </c>
      <c r="AK286" s="28" t="s">
        <v>81</v>
      </c>
      <c r="AL286" s="28" t="s">
        <v>2837</v>
      </c>
      <c r="AM286" s="28" t="s">
        <v>100</v>
      </c>
      <c r="AN286" s="27" t="s">
        <v>101</v>
      </c>
      <c r="AO286" s="72">
        <f>C286*U286+D286</f>
        <v>0</v>
      </c>
      <c r="AP286" s="27" t="s">
        <v>81</v>
      </c>
      <c r="AQ286" s="27" t="s">
        <v>81</v>
      </c>
      <c r="AR286" s="29" t="s">
        <v>81</v>
      </c>
      <c r="AS286" s="29" t="s">
        <v>81</v>
      </c>
      <c r="AT286" s="79" t="s">
        <v>81</v>
      </c>
      <c r="AW286" s="80" t="s">
        <v>81</v>
      </c>
      <c r="AX286" s="27" t="s">
        <v>81</v>
      </c>
      <c r="AY286" s="27" t="s">
        <v>2838</v>
      </c>
      <c r="AZ286" s="27" t="s">
        <v>81</v>
      </c>
      <c r="BA286" s="27" t="s">
        <v>2839</v>
      </c>
      <c r="BB286" s="27" t="s">
        <v>2840</v>
      </c>
      <c r="BC286" s="27" t="s">
        <v>81</v>
      </c>
      <c r="BD286" s="27" t="s">
        <v>81</v>
      </c>
      <c r="BE286" s="27" t="s">
        <v>81</v>
      </c>
      <c r="BF286" s="27" t="s">
        <v>81</v>
      </c>
      <c r="BG286" s="27" t="s">
        <v>2841</v>
      </c>
      <c r="BH286" s="27" t="s">
        <v>106</v>
      </c>
      <c r="BI286" s="27" t="s">
        <v>1887</v>
      </c>
      <c r="BJ286" s="27" t="s">
        <v>2842</v>
      </c>
      <c r="BK286" s="27" t="s">
        <v>1889</v>
      </c>
      <c r="BL286" s="27" t="s">
        <v>81</v>
      </c>
      <c r="BM286" s="27" t="s">
        <v>158</v>
      </c>
      <c r="BO286" s="117">
        <f>AO286*E286</f>
        <v>0</v>
      </c>
      <c r="BP286" s="117">
        <f>AO286*Z286</f>
        <v>0</v>
      </c>
    </row>
    <row r="287">
      <c r="A287" s="48" t="s">
        <v>80</v>
      </c>
      <c r="B287" s="48" t="s">
        <v>81</v>
      </c>
      <c r="C287" s="58">
        <v>0</v>
      </c>
      <c r="D287" s="58">
        <v>0</v>
      </c>
      <c r="E287" s="64">
        <v>587.4</v>
      </c>
      <c r="F287" s="26" t="s">
        <v>2843</v>
      </c>
      <c r="G287" s="27" t="s">
        <v>2844</v>
      </c>
      <c r="H287" s="27" t="s">
        <v>2845</v>
      </c>
      <c r="I287" s="118" t="s">
        <v>2846</v>
      </c>
      <c r="J287" s="94" t="s">
        <v>86</v>
      </c>
      <c r="L287" s="27" t="s">
        <v>81</v>
      </c>
      <c r="M287" s="27" t="s">
        <v>893</v>
      </c>
      <c r="N287" s="27" t="s">
        <v>88</v>
      </c>
      <c r="O287" s="27" t="s">
        <v>1552</v>
      </c>
      <c r="P287" s="27" t="s">
        <v>1552</v>
      </c>
      <c r="Q287" s="27" t="s">
        <v>90</v>
      </c>
      <c r="R287" s="27" t="s">
        <v>91</v>
      </c>
      <c r="S287" s="95" t="s">
        <v>2847</v>
      </c>
      <c r="T287" s="31">
        <v>22</v>
      </c>
      <c r="U287" s="31">
        <v>10</v>
      </c>
      <c r="V287" s="89">
        <v>44893</v>
      </c>
      <c r="W287" s="89">
        <v>44893</v>
      </c>
      <c r="X287" s="27" t="s">
        <v>2848</v>
      </c>
      <c r="Y287" s="72">
        <v>456</v>
      </c>
      <c r="Z287" s="76">
        <v>0.314</v>
      </c>
      <c r="AA287" s="28" t="s">
        <v>94</v>
      </c>
      <c r="AB287" s="28" t="s">
        <v>81</v>
      </c>
      <c r="AC287" s="28" t="s">
        <v>95</v>
      </c>
      <c r="AD287" s="28" t="s">
        <v>96</v>
      </c>
      <c r="AE287" s="28" t="s">
        <v>81</v>
      </c>
      <c r="AF287" s="28" t="s">
        <v>81</v>
      </c>
      <c r="AG287" s="28" t="s">
        <v>97</v>
      </c>
      <c r="AH287" s="28" t="s">
        <v>2844</v>
      </c>
      <c r="AI287" s="28" t="s">
        <v>98</v>
      </c>
      <c r="AJ287" s="28" t="s">
        <v>81</v>
      </c>
      <c r="AK287" s="28" t="s">
        <v>81</v>
      </c>
      <c r="AL287" s="28" t="s">
        <v>2849</v>
      </c>
      <c r="AM287" s="28" t="s">
        <v>100</v>
      </c>
      <c r="AN287" s="27" t="s">
        <v>101</v>
      </c>
      <c r="AO287" s="72">
        <f>C287*U287+D287</f>
        <v>0</v>
      </c>
      <c r="AP287" s="27" t="s">
        <v>81</v>
      </c>
      <c r="AQ287" s="27" t="s">
        <v>81</v>
      </c>
      <c r="AR287" s="29" t="s">
        <v>81</v>
      </c>
      <c r="AS287" s="29" t="s">
        <v>81</v>
      </c>
      <c r="AT287" s="79" t="s">
        <v>81</v>
      </c>
      <c r="AW287" s="80" t="s">
        <v>81</v>
      </c>
      <c r="AX287" s="27" t="s">
        <v>81</v>
      </c>
      <c r="AY287" s="27" t="s">
        <v>2850</v>
      </c>
      <c r="AZ287" s="27" t="s">
        <v>81</v>
      </c>
      <c r="BA287" s="27" t="s">
        <v>81</v>
      </c>
      <c r="BB287" s="27" t="s">
        <v>2851</v>
      </c>
      <c r="BC287" s="27" t="s">
        <v>81</v>
      </c>
      <c r="BD287" s="27" t="s">
        <v>81</v>
      </c>
      <c r="BE287" s="27" t="s">
        <v>81</v>
      </c>
      <c r="BF287" s="27" t="s">
        <v>81</v>
      </c>
      <c r="BG287" s="27" t="s">
        <v>2852</v>
      </c>
      <c r="BH287" s="27" t="s">
        <v>106</v>
      </c>
      <c r="BI287" s="27" t="s">
        <v>2130</v>
      </c>
      <c r="BJ287" s="27" t="s">
        <v>2209</v>
      </c>
      <c r="BK287" s="27" t="s">
        <v>2132</v>
      </c>
      <c r="BL287" s="27" t="s">
        <v>81</v>
      </c>
      <c r="BM287" s="27" t="s">
        <v>81</v>
      </c>
      <c r="BO287" s="117">
        <f>AO287*E287</f>
        <v>0</v>
      </c>
      <c r="BP287" s="117">
        <f>AO287*Z287</f>
        <v>0</v>
      </c>
    </row>
    <row r="288">
      <c r="A288" s="48" t="s">
        <v>80</v>
      </c>
      <c r="B288" s="48" t="s">
        <v>81</v>
      </c>
      <c r="C288" s="58">
        <v>0</v>
      </c>
      <c r="D288" s="58">
        <v>0</v>
      </c>
      <c r="E288" s="64">
        <v>613.8</v>
      </c>
      <c r="F288" s="26" t="s">
        <v>2853</v>
      </c>
      <c r="G288" s="27" t="s">
        <v>2832</v>
      </c>
      <c r="H288" s="27" t="s">
        <v>2854</v>
      </c>
      <c r="I288" s="118" t="s">
        <v>2855</v>
      </c>
      <c r="J288" s="94" t="s">
        <v>86</v>
      </c>
      <c r="L288" s="27" t="s">
        <v>81</v>
      </c>
      <c r="M288" s="27" t="s">
        <v>1525</v>
      </c>
      <c r="N288" s="27" t="s">
        <v>88</v>
      </c>
      <c r="O288" s="27" t="s">
        <v>2182</v>
      </c>
      <c r="P288" s="27" t="s">
        <v>2182</v>
      </c>
      <c r="Q288" s="27" t="s">
        <v>90</v>
      </c>
      <c r="R288" s="27" t="s">
        <v>91</v>
      </c>
      <c r="S288" s="95" t="s">
        <v>2856</v>
      </c>
      <c r="T288" s="31">
        <v>10</v>
      </c>
      <c r="U288" s="31">
        <v>8</v>
      </c>
      <c r="V288" s="89">
        <v>45212</v>
      </c>
      <c r="W288" s="89">
        <v>45212</v>
      </c>
      <c r="X288" s="27" t="s">
        <v>2857</v>
      </c>
      <c r="Y288" s="72">
        <v>416</v>
      </c>
      <c r="Z288" s="76">
        <v>0.395</v>
      </c>
      <c r="AA288" s="28" t="s">
        <v>94</v>
      </c>
      <c r="AB288" s="28" t="s">
        <v>81</v>
      </c>
      <c r="AC288" s="28" t="s">
        <v>95</v>
      </c>
      <c r="AD288" s="28" t="s">
        <v>96</v>
      </c>
      <c r="AE288" s="28" t="s">
        <v>81</v>
      </c>
      <c r="AF288" s="28" t="s">
        <v>81</v>
      </c>
      <c r="AG288" s="28" t="s">
        <v>97</v>
      </c>
      <c r="AH288" s="28" t="s">
        <v>81</v>
      </c>
      <c r="AI288" s="28" t="s">
        <v>98</v>
      </c>
      <c r="AJ288" s="28" t="s">
        <v>81</v>
      </c>
      <c r="AK288" s="28" t="s">
        <v>81</v>
      </c>
      <c r="AL288" s="28" t="s">
        <v>2858</v>
      </c>
      <c r="AM288" s="28" t="s">
        <v>100</v>
      </c>
      <c r="AN288" s="27" t="s">
        <v>167</v>
      </c>
      <c r="AO288" s="72">
        <f>C288*U288+D288</f>
        <v>0</v>
      </c>
      <c r="AP288" s="27" t="s">
        <v>81</v>
      </c>
      <c r="AQ288" s="27" t="s">
        <v>81</v>
      </c>
      <c r="AR288" s="29" t="s">
        <v>81</v>
      </c>
      <c r="AS288" s="29" t="s">
        <v>81</v>
      </c>
      <c r="AT288" s="79" t="s">
        <v>81</v>
      </c>
      <c r="AW288" s="80" t="s">
        <v>81</v>
      </c>
      <c r="AX288" s="27" t="s">
        <v>81</v>
      </c>
      <c r="AY288" s="27" t="s">
        <v>2859</v>
      </c>
      <c r="AZ288" s="27" t="s">
        <v>81</v>
      </c>
      <c r="BA288" s="27" t="s">
        <v>81</v>
      </c>
      <c r="BB288" s="27" t="s">
        <v>2860</v>
      </c>
      <c r="BC288" s="27" t="s">
        <v>81</v>
      </c>
      <c r="BD288" s="27" t="s">
        <v>81</v>
      </c>
      <c r="BE288" s="27" t="s">
        <v>81</v>
      </c>
      <c r="BF288" s="27" t="s">
        <v>81</v>
      </c>
      <c r="BG288" s="27" t="s">
        <v>2861</v>
      </c>
      <c r="BH288" s="27" t="s">
        <v>106</v>
      </c>
      <c r="BI288" s="27" t="s">
        <v>2130</v>
      </c>
      <c r="BJ288" s="27" t="s">
        <v>2209</v>
      </c>
      <c r="BK288" s="27" t="s">
        <v>2132</v>
      </c>
      <c r="BL288" s="27" t="s">
        <v>81</v>
      </c>
      <c r="BM288" s="27" t="s">
        <v>81</v>
      </c>
      <c r="BO288" s="117">
        <f>AO288*E288</f>
        <v>0</v>
      </c>
      <c r="BP288" s="117">
        <f>AO288*Z288</f>
        <v>0</v>
      </c>
    </row>
    <row r="289">
      <c r="A289" s="48" t="s">
        <v>80</v>
      </c>
      <c r="B289" s="48" t="s">
        <v>81</v>
      </c>
      <c r="C289" s="58">
        <v>0</v>
      </c>
      <c r="D289" s="58">
        <v>0</v>
      </c>
      <c r="E289" s="64">
        <v>844.8</v>
      </c>
      <c r="F289" s="26" t="s">
        <v>2862</v>
      </c>
      <c r="G289" s="27" t="s">
        <v>2863</v>
      </c>
      <c r="H289" s="27" t="s">
        <v>2864</v>
      </c>
      <c r="I289" s="118" t="s">
        <v>2865</v>
      </c>
      <c r="J289" s="94" t="s">
        <v>86</v>
      </c>
      <c r="L289" s="27" t="s">
        <v>81</v>
      </c>
      <c r="M289" s="27" t="s">
        <v>371</v>
      </c>
      <c r="N289" s="27" t="s">
        <v>88</v>
      </c>
      <c r="O289" s="27" t="s">
        <v>1881</v>
      </c>
      <c r="P289" s="27" t="s">
        <v>1881</v>
      </c>
      <c r="Q289" s="27" t="s">
        <v>90</v>
      </c>
      <c r="R289" s="27" t="s">
        <v>91</v>
      </c>
      <c r="S289" s="95" t="s">
        <v>2866</v>
      </c>
      <c r="T289" s="31">
        <v>22</v>
      </c>
      <c r="U289" s="31">
        <v>4</v>
      </c>
      <c r="V289" s="89">
        <v>45765</v>
      </c>
      <c r="W289" s="89">
        <v>45765</v>
      </c>
      <c r="X289" s="27" t="s">
        <v>2867</v>
      </c>
      <c r="Y289" s="72">
        <v>448</v>
      </c>
      <c r="Z289" s="76">
        <v>0.425</v>
      </c>
      <c r="AA289" s="28" t="s">
        <v>94</v>
      </c>
      <c r="AB289" s="28" t="s">
        <v>81</v>
      </c>
      <c r="AC289" s="28" t="s">
        <v>95</v>
      </c>
      <c r="AD289" s="28" t="s">
        <v>96</v>
      </c>
      <c r="AE289" s="28" t="s">
        <v>81</v>
      </c>
      <c r="AF289" s="28" t="s">
        <v>81</v>
      </c>
      <c r="AG289" s="28" t="s">
        <v>1895</v>
      </c>
      <c r="AH289" s="28" t="s">
        <v>2868</v>
      </c>
      <c r="AI289" s="28" t="s">
        <v>98</v>
      </c>
      <c r="AJ289" s="28" t="s">
        <v>81</v>
      </c>
      <c r="AK289" s="28" t="s">
        <v>81</v>
      </c>
      <c r="AL289" s="28" t="s">
        <v>2869</v>
      </c>
      <c r="AM289" s="28" t="s">
        <v>100</v>
      </c>
      <c r="AN289" s="27" t="s">
        <v>167</v>
      </c>
      <c r="AO289" s="72">
        <f>C289*U289+D289</f>
        <v>0</v>
      </c>
      <c r="AP289" s="27" t="s">
        <v>81</v>
      </c>
      <c r="AQ289" s="27" t="s">
        <v>81</v>
      </c>
      <c r="AR289" s="29" t="s">
        <v>81</v>
      </c>
      <c r="AS289" s="29" t="s">
        <v>81</v>
      </c>
      <c r="AT289" s="79" t="s">
        <v>81</v>
      </c>
      <c r="AW289" s="80" t="s">
        <v>81</v>
      </c>
      <c r="AX289" s="27" t="s">
        <v>81</v>
      </c>
      <c r="AY289" s="27" t="s">
        <v>2870</v>
      </c>
      <c r="AZ289" s="27" t="s">
        <v>81</v>
      </c>
      <c r="BA289" s="27" t="s">
        <v>2871</v>
      </c>
      <c r="BB289" s="27" t="s">
        <v>2872</v>
      </c>
      <c r="BC289" s="27" t="s">
        <v>81</v>
      </c>
      <c r="BD289" s="27" t="s">
        <v>81</v>
      </c>
      <c r="BE289" s="27" t="s">
        <v>81</v>
      </c>
      <c r="BF289" s="27" t="s">
        <v>81</v>
      </c>
      <c r="BG289" s="27" t="s">
        <v>2873</v>
      </c>
      <c r="BH289" s="27" t="s">
        <v>106</v>
      </c>
      <c r="BI289" s="27" t="s">
        <v>1887</v>
      </c>
      <c r="BJ289" s="27" t="s">
        <v>1888</v>
      </c>
      <c r="BK289" s="27" t="s">
        <v>1889</v>
      </c>
      <c r="BL289" s="27" t="s">
        <v>81</v>
      </c>
      <c r="BM289" s="27" t="s">
        <v>81</v>
      </c>
      <c r="BO289" s="117">
        <f>AO289*E289</f>
        <v>0</v>
      </c>
      <c r="BP289" s="117">
        <f>AO289*Z289</f>
        <v>0</v>
      </c>
    </row>
    <row r="290">
      <c r="A290" s="48" t="s">
        <v>80</v>
      </c>
      <c r="B290" s="48" t="s">
        <v>81</v>
      </c>
      <c r="C290" s="58">
        <v>0</v>
      </c>
      <c r="D290" s="58">
        <v>0</v>
      </c>
      <c r="E290" s="64">
        <v>253</v>
      </c>
      <c r="F290" s="26" t="s">
        <v>2874</v>
      </c>
      <c r="G290" s="27" t="s">
        <v>2875</v>
      </c>
      <c r="H290" s="27" t="s">
        <v>2876</v>
      </c>
      <c r="I290" s="118" t="s">
        <v>2877</v>
      </c>
      <c r="J290" s="94" t="s">
        <v>81</v>
      </c>
      <c r="L290" s="27" t="s">
        <v>81</v>
      </c>
      <c r="M290" s="27" t="s">
        <v>2878</v>
      </c>
      <c r="N290" s="27" t="s">
        <v>88</v>
      </c>
      <c r="O290" s="27" t="s">
        <v>431</v>
      </c>
      <c r="P290" s="27" t="s">
        <v>1728</v>
      </c>
      <c r="Q290" s="27" t="s">
        <v>90</v>
      </c>
      <c r="R290" s="27" t="s">
        <v>127</v>
      </c>
      <c r="S290" s="95" t="s">
        <v>2879</v>
      </c>
      <c r="T290" s="31">
        <v>10</v>
      </c>
      <c r="U290" s="31">
        <v>1</v>
      </c>
      <c r="V290" s="89">
        <v>45912</v>
      </c>
      <c r="W290" s="89">
        <v>45912</v>
      </c>
      <c r="X290" s="27" t="s">
        <v>2880</v>
      </c>
      <c r="Y290" s="72">
        <v>272</v>
      </c>
      <c r="Z290" s="76">
        <v>0.24</v>
      </c>
      <c r="AA290" s="28" t="s">
        <v>94</v>
      </c>
      <c r="AB290" s="28" t="s">
        <v>81</v>
      </c>
      <c r="AC290" s="28" t="s">
        <v>116</v>
      </c>
      <c r="AD290" s="28" t="s">
        <v>96</v>
      </c>
      <c r="AE290" s="28" t="s">
        <v>81</v>
      </c>
      <c r="AF290" s="28" t="s">
        <v>81</v>
      </c>
      <c r="AG290" s="28" t="s">
        <v>180</v>
      </c>
      <c r="AH290" s="28" t="s">
        <v>2875</v>
      </c>
      <c r="AI290" s="28" t="s">
        <v>98</v>
      </c>
      <c r="AJ290" s="28" t="s">
        <v>81</v>
      </c>
      <c r="AK290" s="28" t="s">
        <v>81</v>
      </c>
      <c r="AL290" s="28" t="s">
        <v>2881</v>
      </c>
      <c r="AM290" s="28" t="s">
        <v>100</v>
      </c>
      <c r="AN290" s="27" t="s">
        <v>401</v>
      </c>
      <c r="AO290" s="72">
        <f>C290*U290+D290</f>
        <v>0</v>
      </c>
      <c r="AP290" s="27" t="s">
        <v>81</v>
      </c>
      <c r="AQ290" s="27" t="s">
        <v>81</v>
      </c>
      <c r="AR290" s="29" t="s">
        <v>81</v>
      </c>
      <c r="AS290" s="29" t="s">
        <v>81</v>
      </c>
      <c r="AT290" s="79" t="s">
        <v>81</v>
      </c>
      <c r="AW290" s="80" t="s">
        <v>81</v>
      </c>
      <c r="AX290" s="27" t="s">
        <v>81</v>
      </c>
      <c r="AY290" s="27" t="s">
        <v>2882</v>
      </c>
      <c r="AZ290" s="27" t="s">
        <v>81</v>
      </c>
      <c r="BA290" s="27" t="s">
        <v>2883</v>
      </c>
      <c r="BB290" s="27" t="s">
        <v>2884</v>
      </c>
      <c r="BC290" s="27" t="s">
        <v>81</v>
      </c>
      <c r="BD290" s="27" t="s">
        <v>81</v>
      </c>
      <c r="BE290" s="27" t="s">
        <v>81</v>
      </c>
      <c r="BF290" s="27" t="s">
        <v>81</v>
      </c>
      <c r="BG290" s="27" t="s">
        <v>2885</v>
      </c>
      <c r="BH290" s="27" t="s">
        <v>141</v>
      </c>
      <c r="BI290" s="27" t="s">
        <v>438</v>
      </c>
      <c r="BJ290" s="27" t="s">
        <v>1735</v>
      </c>
      <c r="BK290" s="27" t="s">
        <v>2886</v>
      </c>
      <c r="BL290" s="27" t="s">
        <v>81</v>
      </c>
      <c r="BM290" s="27" t="s">
        <v>81</v>
      </c>
      <c r="BO290" s="117">
        <f>AO290*E290</f>
        <v>0</v>
      </c>
      <c r="BP290" s="117">
        <f>AO290*Z290</f>
        <v>0</v>
      </c>
    </row>
    <row r="291">
      <c r="A291" s="48" t="s">
        <v>80</v>
      </c>
      <c r="B291" s="48" t="s">
        <v>81</v>
      </c>
      <c r="C291" s="58">
        <v>0</v>
      </c>
      <c r="D291" s="58">
        <v>0</v>
      </c>
      <c r="E291" s="64">
        <v>253</v>
      </c>
      <c r="F291" s="26" t="s">
        <v>1704</v>
      </c>
      <c r="G291" s="27" t="s">
        <v>1705</v>
      </c>
      <c r="H291" s="27" t="s">
        <v>2876</v>
      </c>
      <c r="I291" s="118" t="s">
        <v>2887</v>
      </c>
      <c r="J291" s="94" t="s">
        <v>81</v>
      </c>
      <c r="L291" s="27" t="s">
        <v>81</v>
      </c>
      <c r="M291" s="27" t="s">
        <v>2878</v>
      </c>
      <c r="N291" s="27" t="s">
        <v>88</v>
      </c>
      <c r="O291" s="27" t="s">
        <v>1708</v>
      </c>
      <c r="P291" s="27" t="s">
        <v>1709</v>
      </c>
      <c r="Q291" s="27" t="s">
        <v>90</v>
      </c>
      <c r="R291" s="27" t="s">
        <v>127</v>
      </c>
      <c r="S291" s="95" t="s">
        <v>2888</v>
      </c>
      <c r="T291" s="31">
        <v>10</v>
      </c>
      <c r="U291" s="31">
        <v>8</v>
      </c>
      <c r="V291" s="89">
        <v>45915</v>
      </c>
      <c r="W291" s="89">
        <v>45915</v>
      </c>
      <c r="X291" s="27" t="s">
        <v>2889</v>
      </c>
      <c r="Y291" s="72">
        <v>368</v>
      </c>
      <c r="Z291" s="76">
        <v>0.266</v>
      </c>
      <c r="AA291" s="28" t="s">
        <v>94</v>
      </c>
      <c r="AB291" s="28" t="s">
        <v>81</v>
      </c>
      <c r="AC291" s="28" t="s">
        <v>116</v>
      </c>
      <c r="AD291" s="28" t="s">
        <v>96</v>
      </c>
      <c r="AE291" s="28" t="s">
        <v>81</v>
      </c>
      <c r="AF291" s="28" t="s">
        <v>81</v>
      </c>
      <c r="AG291" s="28" t="s">
        <v>180</v>
      </c>
      <c r="AH291" s="28" t="s">
        <v>1705</v>
      </c>
      <c r="AI291" s="28" t="s">
        <v>98</v>
      </c>
      <c r="AJ291" s="28" t="s">
        <v>81</v>
      </c>
      <c r="AK291" s="28" t="s">
        <v>81</v>
      </c>
      <c r="AL291" s="28" t="s">
        <v>2890</v>
      </c>
      <c r="AM291" s="28" t="s">
        <v>100</v>
      </c>
      <c r="AN291" s="27" t="s">
        <v>401</v>
      </c>
      <c r="AO291" s="72">
        <f>C291*U291+D291</f>
        <v>0</v>
      </c>
      <c r="AP291" s="27" t="s">
        <v>81</v>
      </c>
      <c r="AQ291" s="27" t="s">
        <v>81</v>
      </c>
      <c r="AR291" s="29" t="s">
        <v>81</v>
      </c>
      <c r="AS291" s="29" t="s">
        <v>81</v>
      </c>
      <c r="AT291" s="79" t="s">
        <v>81</v>
      </c>
      <c r="AW291" s="80" t="s">
        <v>81</v>
      </c>
      <c r="AX291" s="27" t="s">
        <v>81</v>
      </c>
      <c r="AY291" s="27" t="s">
        <v>2891</v>
      </c>
      <c r="AZ291" s="27" t="s">
        <v>81</v>
      </c>
      <c r="BA291" s="27" t="s">
        <v>2892</v>
      </c>
      <c r="BB291" s="27" t="s">
        <v>2893</v>
      </c>
      <c r="BC291" s="27" t="s">
        <v>81</v>
      </c>
      <c r="BD291" s="27" t="s">
        <v>81</v>
      </c>
      <c r="BE291" s="27" t="s">
        <v>81</v>
      </c>
      <c r="BF291" s="27" t="s">
        <v>81</v>
      </c>
      <c r="BG291" s="27" t="s">
        <v>2885</v>
      </c>
      <c r="BH291" s="27" t="s">
        <v>141</v>
      </c>
      <c r="BI291" s="27" t="s">
        <v>1090</v>
      </c>
      <c r="BJ291" s="27" t="s">
        <v>1716</v>
      </c>
      <c r="BK291" s="27" t="s">
        <v>1717</v>
      </c>
      <c r="BL291" s="27" t="s">
        <v>81</v>
      </c>
      <c r="BM291" s="27" t="s">
        <v>81</v>
      </c>
      <c r="BO291" s="117">
        <f>AO291*E291</f>
        <v>0</v>
      </c>
      <c r="BP291" s="117">
        <f>AO291*Z291</f>
        <v>0</v>
      </c>
    </row>
    <row r="292">
      <c r="A292" s="48" t="s">
        <v>80</v>
      </c>
      <c r="B292" s="48" t="s">
        <v>81</v>
      </c>
      <c r="C292" s="58">
        <v>0</v>
      </c>
      <c r="D292" s="58">
        <v>0</v>
      </c>
      <c r="E292" s="64">
        <v>253</v>
      </c>
      <c r="F292" s="26" t="s">
        <v>1737</v>
      </c>
      <c r="G292" s="27" t="s">
        <v>1738</v>
      </c>
      <c r="H292" s="27" t="s">
        <v>2876</v>
      </c>
      <c r="I292" s="118" t="s">
        <v>2894</v>
      </c>
      <c r="J292" s="94" t="s">
        <v>81</v>
      </c>
      <c r="L292" s="27" t="s">
        <v>81</v>
      </c>
      <c r="M292" s="27" t="s">
        <v>2878</v>
      </c>
      <c r="N292" s="27" t="s">
        <v>88</v>
      </c>
      <c r="O292" s="27" t="s">
        <v>176</v>
      </c>
      <c r="P292" s="27" t="s">
        <v>503</v>
      </c>
      <c r="Q292" s="27" t="s">
        <v>90</v>
      </c>
      <c r="R292" s="27" t="s">
        <v>127</v>
      </c>
      <c r="S292" s="95" t="s">
        <v>2895</v>
      </c>
      <c r="T292" s="31">
        <v>10</v>
      </c>
      <c r="U292" s="31">
        <v>10</v>
      </c>
      <c r="V292" s="89">
        <v>45912</v>
      </c>
      <c r="W292" s="89">
        <v>45912</v>
      </c>
      <c r="X292" s="27" t="s">
        <v>2896</v>
      </c>
      <c r="Y292" s="72">
        <v>256</v>
      </c>
      <c r="Z292" s="76">
        <v>0.18</v>
      </c>
      <c r="AA292" s="28" t="s">
        <v>94</v>
      </c>
      <c r="AB292" s="28" t="s">
        <v>81</v>
      </c>
      <c r="AC292" s="28" t="s">
        <v>116</v>
      </c>
      <c r="AD292" s="28" t="s">
        <v>96</v>
      </c>
      <c r="AE292" s="28" t="s">
        <v>81</v>
      </c>
      <c r="AF292" s="28" t="s">
        <v>81</v>
      </c>
      <c r="AG292" s="28" t="s">
        <v>180</v>
      </c>
      <c r="AH292" s="28" t="s">
        <v>81</v>
      </c>
      <c r="AI292" s="28" t="s">
        <v>98</v>
      </c>
      <c r="AJ292" s="28" t="s">
        <v>81</v>
      </c>
      <c r="AK292" s="28" t="s">
        <v>81</v>
      </c>
      <c r="AL292" s="28" t="s">
        <v>2897</v>
      </c>
      <c r="AM292" s="28" t="s">
        <v>100</v>
      </c>
      <c r="AN292" s="27" t="s">
        <v>167</v>
      </c>
      <c r="AO292" s="72">
        <f>C292*U292+D292</f>
        <v>0</v>
      </c>
      <c r="AP292" s="27" t="s">
        <v>81</v>
      </c>
      <c r="AQ292" s="27" t="s">
        <v>81</v>
      </c>
      <c r="AR292" s="29" t="s">
        <v>81</v>
      </c>
      <c r="AS292" s="29" t="s">
        <v>81</v>
      </c>
      <c r="AT292" s="79" t="s">
        <v>81</v>
      </c>
      <c r="AW292" s="80" t="s">
        <v>81</v>
      </c>
      <c r="AX292" s="27" t="s">
        <v>81</v>
      </c>
      <c r="AY292" s="27" t="s">
        <v>81</v>
      </c>
      <c r="AZ292" s="27" t="s">
        <v>81</v>
      </c>
      <c r="BA292" s="27" t="s">
        <v>2898</v>
      </c>
      <c r="BB292" s="27" t="s">
        <v>2899</v>
      </c>
      <c r="BC292" s="27" t="s">
        <v>81</v>
      </c>
      <c r="BD292" s="27" t="s">
        <v>81</v>
      </c>
      <c r="BE292" s="27" t="s">
        <v>81</v>
      </c>
      <c r="BF292" s="27" t="s">
        <v>81</v>
      </c>
      <c r="BG292" s="27" t="s">
        <v>2885</v>
      </c>
      <c r="BH292" s="27" t="s">
        <v>141</v>
      </c>
      <c r="BI292" s="27" t="s">
        <v>438</v>
      </c>
      <c r="BJ292" s="27" t="s">
        <v>439</v>
      </c>
      <c r="BK292" s="27" t="s">
        <v>829</v>
      </c>
      <c r="BL292" s="27" t="s">
        <v>81</v>
      </c>
      <c r="BM292" s="27" t="s">
        <v>81</v>
      </c>
      <c r="BO292" s="117">
        <f>AO292*E292</f>
        <v>0</v>
      </c>
      <c r="BP292" s="117">
        <f>AO292*Z292</f>
        <v>0</v>
      </c>
    </row>
    <row r="293">
      <c r="A293" s="48" t="s">
        <v>80</v>
      </c>
      <c r="B293" s="48" t="s">
        <v>81</v>
      </c>
      <c r="C293" s="58">
        <v>0</v>
      </c>
      <c r="D293" s="58">
        <v>0</v>
      </c>
      <c r="E293" s="64">
        <v>253</v>
      </c>
      <c r="F293" s="26" t="s">
        <v>2900</v>
      </c>
      <c r="G293" s="27" t="s">
        <v>2901</v>
      </c>
      <c r="H293" s="27" t="s">
        <v>2876</v>
      </c>
      <c r="I293" s="118" t="s">
        <v>2902</v>
      </c>
      <c r="J293" s="94" t="s">
        <v>81</v>
      </c>
      <c r="L293" s="27" t="s">
        <v>81</v>
      </c>
      <c r="M293" s="27" t="s">
        <v>2878</v>
      </c>
      <c r="N293" s="27" t="s">
        <v>88</v>
      </c>
      <c r="O293" s="27" t="s">
        <v>431</v>
      </c>
      <c r="P293" s="27" t="s">
        <v>1728</v>
      </c>
      <c r="Q293" s="27" t="s">
        <v>90</v>
      </c>
      <c r="R293" s="27" t="s">
        <v>127</v>
      </c>
      <c r="S293" s="95" t="s">
        <v>2903</v>
      </c>
      <c r="T293" s="31">
        <v>10</v>
      </c>
      <c r="U293" s="31">
        <v>16</v>
      </c>
      <c r="V293" s="89">
        <v>45915</v>
      </c>
      <c r="W293" s="89">
        <v>45915</v>
      </c>
      <c r="X293" s="27" t="s">
        <v>2904</v>
      </c>
      <c r="Y293" s="72">
        <v>256</v>
      </c>
      <c r="Z293" s="76">
        <v>0.183</v>
      </c>
      <c r="AA293" s="28" t="s">
        <v>94</v>
      </c>
      <c r="AB293" s="28" t="s">
        <v>81</v>
      </c>
      <c r="AC293" s="28" t="s">
        <v>116</v>
      </c>
      <c r="AD293" s="28" t="s">
        <v>96</v>
      </c>
      <c r="AE293" s="28" t="s">
        <v>81</v>
      </c>
      <c r="AF293" s="28" t="s">
        <v>81</v>
      </c>
      <c r="AG293" s="28" t="s">
        <v>180</v>
      </c>
      <c r="AH293" s="28" t="s">
        <v>81</v>
      </c>
      <c r="AI293" s="28" t="s">
        <v>98</v>
      </c>
      <c r="AJ293" s="28" t="s">
        <v>81</v>
      </c>
      <c r="AK293" s="28" t="s">
        <v>81</v>
      </c>
      <c r="AL293" s="28" t="s">
        <v>2905</v>
      </c>
      <c r="AM293" s="28" t="s">
        <v>100</v>
      </c>
      <c r="AN293" s="27" t="s">
        <v>1751</v>
      </c>
      <c r="AO293" s="72">
        <f>C293*U293+D293</f>
        <v>0</v>
      </c>
      <c r="AP293" s="27" t="s">
        <v>81</v>
      </c>
      <c r="AQ293" s="27" t="s">
        <v>81</v>
      </c>
      <c r="AR293" s="29" t="s">
        <v>81</v>
      </c>
      <c r="AS293" s="29" t="s">
        <v>81</v>
      </c>
      <c r="AT293" s="79" t="s">
        <v>81</v>
      </c>
      <c r="AW293" s="80" t="s">
        <v>81</v>
      </c>
      <c r="AX293" s="27" t="s">
        <v>81</v>
      </c>
      <c r="AY293" s="27" t="s">
        <v>2906</v>
      </c>
      <c r="AZ293" s="27" t="s">
        <v>81</v>
      </c>
      <c r="BA293" s="27" t="s">
        <v>2907</v>
      </c>
      <c r="BB293" s="27" t="s">
        <v>2908</v>
      </c>
      <c r="BC293" s="27" t="s">
        <v>81</v>
      </c>
      <c r="BD293" s="27" t="s">
        <v>81</v>
      </c>
      <c r="BE293" s="27" t="s">
        <v>81</v>
      </c>
      <c r="BF293" s="27" t="s">
        <v>81</v>
      </c>
      <c r="BG293" s="27" t="s">
        <v>2885</v>
      </c>
      <c r="BH293" s="27" t="s">
        <v>141</v>
      </c>
      <c r="BI293" s="27" t="s">
        <v>438</v>
      </c>
      <c r="BJ293" s="27" t="s">
        <v>1735</v>
      </c>
      <c r="BK293" s="27" t="s">
        <v>1736</v>
      </c>
      <c r="BL293" s="27" t="s">
        <v>81</v>
      </c>
      <c r="BM293" s="27" t="s">
        <v>81</v>
      </c>
      <c r="BO293" s="117">
        <f>AO293*E293</f>
        <v>0</v>
      </c>
      <c r="BP293" s="117">
        <f>AO293*Z293</f>
        <v>0</v>
      </c>
    </row>
    <row r="294">
      <c r="A294" s="48" t="s">
        <v>80</v>
      </c>
      <c r="B294" s="48" t="s">
        <v>81</v>
      </c>
      <c r="C294" s="58">
        <v>0</v>
      </c>
      <c r="D294" s="58">
        <v>0</v>
      </c>
      <c r="E294" s="64">
        <v>253</v>
      </c>
      <c r="F294" s="26" t="s">
        <v>1755</v>
      </c>
      <c r="G294" s="27" t="s">
        <v>1756</v>
      </c>
      <c r="H294" s="27" t="s">
        <v>2876</v>
      </c>
      <c r="I294" s="118" t="s">
        <v>2909</v>
      </c>
      <c r="J294" s="94" t="s">
        <v>81</v>
      </c>
      <c r="L294" s="27" t="s">
        <v>81</v>
      </c>
      <c r="M294" s="27" t="s">
        <v>2878</v>
      </c>
      <c r="N294" s="27" t="s">
        <v>88</v>
      </c>
      <c r="O294" s="27" t="s">
        <v>1759</v>
      </c>
      <c r="P294" s="27" t="s">
        <v>1760</v>
      </c>
      <c r="Q294" s="27" t="s">
        <v>90</v>
      </c>
      <c r="R294" s="27" t="s">
        <v>127</v>
      </c>
      <c r="S294" s="95" t="s">
        <v>2910</v>
      </c>
      <c r="T294" s="31">
        <v>10</v>
      </c>
      <c r="U294" s="31">
        <v>12</v>
      </c>
      <c r="V294" s="89">
        <v>45915</v>
      </c>
      <c r="W294" s="89">
        <v>45915</v>
      </c>
      <c r="X294" s="27" t="s">
        <v>2911</v>
      </c>
      <c r="Y294" s="72">
        <v>216</v>
      </c>
      <c r="Z294" s="76">
        <v>0.159</v>
      </c>
      <c r="AA294" s="28" t="s">
        <v>94</v>
      </c>
      <c r="AB294" s="28" t="s">
        <v>81</v>
      </c>
      <c r="AC294" s="28" t="s">
        <v>116</v>
      </c>
      <c r="AD294" s="28" t="s">
        <v>96</v>
      </c>
      <c r="AE294" s="28" t="s">
        <v>81</v>
      </c>
      <c r="AF294" s="28" t="s">
        <v>81</v>
      </c>
      <c r="AG294" s="28" t="s">
        <v>180</v>
      </c>
      <c r="AH294" s="28" t="s">
        <v>81</v>
      </c>
      <c r="AI294" s="28" t="s">
        <v>98</v>
      </c>
      <c r="AJ294" s="28" t="s">
        <v>81</v>
      </c>
      <c r="AK294" s="28" t="s">
        <v>81</v>
      </c>
      <c r="AL294" s="28" t="s">
        <v>2912</v>
      </c>
      <c r="AM294" s="28" t="s">
        <v>100</v>
      </c>
      <c r="AN294" s="27" t="s">
        <v>401</v>
      </c>
      <c r="AO294" s="72">
        <f>C294*U294+D294</f>
        <v>0</v>
      </c>
      <c r="AP294" s="27" t="s">
        <v>81</v>
      </c>
      <c r="AQ294" s="27" t="s">
        <v>81</v>
      </c>
      <c r="AR294" s="29" t="s">
        <v>81</v>
      </c>
      <c r="AS294" s="29" t="s">
        <v>81</v>
      </c>
      <c r="AT294" s="79" t="s">
        <v>81</v>
      </c>
      <c r="AW294" s="80" t="s">
        <v>81</v>
      </c>
      <c r="AX294" s="27" t="s">
        <v>81</v>
      </c>
      <c r="AY294" s="27" t="s">
        <v>2913</v>
      </c>
      <c r="AZ294" s="27" t="s">
        <v>81</v>
      </c>
      <c r="BA294" s="27" t="s">
        <v>2914</v>
      </c>
      <c r="BB294" s="27" t="s">
        <v>2915</v>
      </c>
      <c r="BC294" s="27" t="s">
        <v>81</v>
      </c>
      <c r="BD294" s="27" t="s">
        <v>81</v>
      </c>
      <c r="BE294" s="27" t="s">
        <v>81</v>
      </c>
      <c r="BF294" s="27" t="s">
        <v>81</v>
      </c>
      <c r="BG294" s="27" t="s">
        <v>2885</v>
      </c>
      <c r="BH294" s="27" t="s">
        <v>141</v>
      </c>
      <c r="BI294" s="27" t="s">
        <v>1766</v>
      </c>
      <c r="BJ294" s="27" t="s">
        <v>1767</v>
      </c>
      <c r="BK294" s="27" t="s">
        <v>1767</v>
      </c>
      <c r="BL294" s="27" t="s">
        <v>81</v>
      </c>
      <c r="BM294" s="27" t="s">
        <v>158</v>
      </c>
      <c r="BO294" s="117">
        <f>AO294*E294</f>
        <v>0</v>
      </c>
      <c r="BP294" s="117">
        <f>AO294*Z294</f>
        <v>0</v>
      </c>
    </row>
  </sheetData>
  <sheetProtection formatCells="0" formatColumns="0" formatRows="0" sort="0" autoFilter="0"/>
  <autoFilter ref="A17:BM17"/>
  <mergeCells>
    <mergeCell ref="Q7:T8"/>
    <mergeCell ref="Q1:U1"/>
    <mergeCell ref="Q9:T10"/>
    <mergeCell ref="K11:T15"/>
    <mergeCell ref="K9:O10"/>
    <mergeCell ref="K7:O8"/>
    <mergeCell ref="K6:T6"/>
    <mergeCell ref="K2:T3"/>
    <mergeCell ref="A2:E3"/>
    <mergeCell ref="F3:H3"/>
    <mergeCell ref="F6:J6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18" r:id="rId23997"/>
    <hyperlink ref="I19" r:id="rId23998"/>
    <hyperlink ref="I20" r:id="rId23999"/>
    <hyperlink ref="I21" r:id="rId24000"/>
    <hyperlink ref="I22" r:id="rId24001"/>
    <hyperlink ref="I23" r:id="rId24002"/>
    <hyperlink ref="I24" r:id="rId24003"/>
    <hyperlink ref="I25" r:id="rId24004"/>
    <hyperlink ref="I26" r:id="rId24005"/>
    <hyperlink ref="I27" r:id="rId24006"/>
    <hyperlink ref="I28" r:id="rId24007"/>
    <hyperlink ref="I29" r:id="rId24008"/>
    <hyperlink ref="I30" r:id="rId24009"/>
    <hyperlink ref="I31" r:id="rId24010"/>
    <hyperlink ref="I32" r:id="rId24011"/>
    <hyperlink ref="I33" r:id="rId24012"/>
    <hyperlink ref="I34" r:id="rId24013"/>
    <hyperlink ref="I35" r:id="rId24014"/>
    <hyperlink ref="I36" r:id="rId24015"/>
    <hyperlink ref="I37" r:id="rId24016"/>
    <hyperlink ref="I38" r:id="rId24017"/>
    <hyperlink ref="I39" r:id="rId24018"/>
    <hyperlink ref="I40" r:id="rId24019"/>
    <hyperlink ref="I41" r:id="rId24020"/>
    <hyperlink ref="I42" r:id="rId24021"/>
    <hyperlink ref="I43" r:id="rId24022"/>
    <hyperlink ref="I44" r:id="rId24023"/>
    <hyperlink ref="I45" r:id="rId24024"/>
    <hyperlink ref="I46" r:id="rId24025"/>
    <hyperlink ref="I47" r:id="rId24026"/>
    <hyperlink ref="I48" r:id="rId24027"/>
    <hyperlink ref="I49" r:id="rId24028"/>
    <hyperlink ref="I50" r:id="rId24029"/>
    <hyperlink ref="I52" r:id="rId24030"/>
    <hyperlink ref="I53" r:id="rId24031"/>
    <hyperlink ref="I54" r:id="rId24032"/>
    <hyperlink ref="I55" r:id="rId24033"/>
    <hyperlink ref="I56" r:id="rId24034"/>
    <hyperlink ref="I57" r:id="rId24035"/>
    <hyperlink ref="I58" r:id="rId24036"/>
    <hyperlink ref="I59" r:id="rId24037"/>
    <hyperlink ref="I60" r:id="rId24038"/>
    <hyperlink ref="I61" r:id="rId24039"/>
    <hyperlink ref="I62" r:id="rId24040"/>
    <hyperlink ref="I63" r:id="rId24041"/>
    <hyperlink ref="I64" r:id="rId24042"/>
    <hyperlink ref="I65" r:id="rId24043"/>
    <hyperlink ref="I66" r:id="rId24044"/>
    <hyperlink ref="I67" r:id="rId24045"/>
    <hyperlink ref="I68" r:id="rId24046"/>
    <hyperlink ref="I69" r:id="rId24047"/>
    <hyperlink ref="I70" r:id="rId24048"/>
    <hyperlink ref="I71" r:id="rId24049"/>
    <hyperlink ref="I72" r:id="rId24050"/>
    <hyperlink ref="I73" r:id="rId24051"/>
    <hyperlink ref="I74" r:id="rId24052"/>
    <hyperlink ref="I75" r:id="rId24053"/>
    <hyperlink ref="I76" r:id="rId24054"/>
    <hyperlink ref="I77" r:id="rId24055"/>
    <hyperlink ref="I78" r:id="rId24056"/>
    <hyperlink ref="I80" r:id="rId24057"/>
    <hyperlink ref="I81" r:id="rId24058"/>
    <hyperlink ref="I82" r:id="rId24059"/>
    <hyperlink ref="I83" r:id="rId24060"/>
    <hyperlink ref="I84" r:id="rId24061"/>
    <hyperlink ref="I85" r:id="rId24062"/>
    <hyperlink ref="I86" r:id="rId24063"/>
    <hyperlink ref="I87" r:id="rId24064"/>
    <hyperlink ref="I88" r:id="rId24065"/>
    <hyperlink ref="I89" r:id="rId24066"/>
    <hyperlink ref="I90" r:id="rId24067"/>
    <hyperlink ref="I91" r:id="rId24068"/>
    <hyperlink ref="I92" r:id="rId24069"/>
    <hyperlink ref="I93" r:id="rId24070"/>
    <hyperlink ref="I94" r:id="rId24071"/>
    <hyperlink ref="I95" r:id="rId24072"/>
    <hyperlink ref="I96" r:id="rId24073"/>
    <hyperlink ref="I97" r:id="rId24074"/>
    <hyperlink ref="I98" r:id="rId24075"/>
    <hyperlink ref="I99" r:id="rId24076"/>
    <hyperlink ref="I100" r:id="rId24077"/>
    <hyperlink ref="I101" r:id="rId24078"/>
    <hyperlink ref="I102" r:id="rId24079"/>
    <hyperlink ref="I103" r:id="rId24080"/>
    <hyperlink ref="I104" r:id="rId24081"/>
    <hyperlink ref="I105" r:id="rId24082"/>
    <hyperlink ref="I106" r:id="rId24083"/>
    <hyperlink ref="I107" r:id="rId24084"/>
    <hyperlink ref="I108" r:id="rId24085"/>
    <hyperlink ref="I109" r:id="rId24086"/>
    <hyperlink ref="I110" r:id="rId24087"/>
    <hyperlink ref="I111" r:id="rId24088"/>
    <hyperlink ref="I112" r:id="rId24089"/>
    <hyperlink ref="I113" r:id="rId24090"/>
    <hyperlink ref="I114" r:id="rId24091"/>
    <hyperlink ref="I115" r:id="rId24092"/>
    <hyperlink ref="I116" r:id="rId24093"/>
    <hyperlink ref="I117" r:id="rId24094"/>
    <hyperlink ref="I118" r:id="rId24095"/>
    <hyperlink ref="I119" r:id="rId24096"/>
    <hyperlink ref="I120" r:id="rId24097"/>
    <hyperlink ref="I121" r:id="rId24098"/>
    <hyperlink ref="I122" r:id="rId24099"/>
    <hyperlink ref="I123" r:id="rId24100"/>
    <hyperlink ref="I124" r:id="rId24101"/>
    <hyperlink ref="I125" r:id="rId24102"/>
    <hyperlink ref="I127" r:id="rId24103"/>
    <hyperlink ref="I128" r:id="rId24104"/>
    <hyperlink ref="I129" r:id="rId24105"/>
    <hyperlink ref="I130" r:id="rId24106"/>
    <hyperlink ref="I131" r:id="rId24107"/>
    <hyperlink ref="I132" r:id="rId24108"/>
    <hyperlink ref="I133" r:id="rId24109"/>
    <hyperlink ref="I134" r:id="rId24110"/>
    <hyperlink ref="I135" r:id="rId24111"/>
    <hyperlink ref="I136" r:id="rId24112"/>
    <hyperlink ref="I137" r:id="rId24113"/>
    <hyperlink ref="I138" r:id="rId24114"/>
    <hyperlink ref="I139" r:id="rId24115"/>
    <hyperlink ref="I140" r:id="rId24116"/>
    <hyperlink ref="I141" r:id="rId24117"/>
    <hyperlink ref="I142" r:id="rId24118"/>
    <hyperlink ref="I143" r:id="rId24119"/>
    <hyperlink ref="I144" r:id="rId24120"/>
    <hyperlink ref="I145" r:id="rId24121"/>
    <hyperlink ref="I146" r:id="rId24122"/>
    <hyperlink ref="I147" r:id="rId24123"/>
    <hyperlink ref="I148" r:id="rId24124"/>
    <hyperlink ref="I149" r:id="rId24125"/>
    <hyperlink ref="I150" r:id="rId24126"/>
    <hyperlink ref="I151" r:id="rId24127"/>
    <hyperlink ref="I152" r:id="rId24128"/>
    <hyperlink ref="I153" r:id="rId24129"/>
    <hyperlink ref="I154" r:id="rId24130"/>
    <hyperlink ref="I155" r:id="rId24131"/>
    <hyperlink ref="I156" r:id="rId24132"/>
    <hyperlink ref="I157" r:id="rId24133"/>
    <hyperlink ref="I158" r:id="rId24134"/>
    <hyperlink ref="I159" r:id="rId24135"/>
    <hyperlink ref="I160" r:id="rId24136"/>
    <hyperlink ref="I161" r:id="rId24137"/>
    <hyperlink ref="I162" r:id="rId24138"/>
    <hyperlink ref="I163" r:id="rId24139"/>
    <hyperlink ref="I164" r:id="rId24140"/>
    <hyperlink ref="I165" r:id="rId24141"/>
    <hyperlink ref="I166" r:id="rId24142"/>
    <hyperlink ref="I167" r:id="rId24143"/>
    <hyperlink ref="I168" r:id="rId24144"/>
    <hyperlink ref="I169" r:id="rId24145"/>
    <hyperlink ref="I170" r:id="rId24146"/>
    <hyperlink ref="I171" r:id="rId24147"/>
    <hyperlink ref="I172" r:id="rId24148"/>
    <hyperlink ref="I173" r:id="rId24149"/>
    <hyperlink ref="I174" r:id="rId24150"/>
    <hyperlink ref="I175" r:id="rId24151"/>
    <hyperlink ref="I176" r:id="rId24152"/>
    <hyperlink ref="I177" r:id="rId24153"/>
    <hyperlink ref="I178" r:id="rId24154"/>
    <hyperlink ref="I179" r:id="rId24155"/>
    <hyperlink ref="I180" r:id="rId24156"/>
    <hyperlink ref="I181" r:id="rId24157"/>
    <hyperlink ref="I182" r:id="rId24158"/>
    <hyperlink ref="I183" r:id="rId24159"/>
    <hyperlink ref="I184" r:id="rId24160"/>
    <hyperlink ref="I185" r:id="rId24161"/>
    <hyperlink ref="I186" r:id="rId24162"/>
    <hyperlink ref="I187" r:id="rId24163"/>
    <hyperlink ref="I188" r:id="rId24164"/>
    <hyperlink ref="I189" r:id="rId24165"/>
    <hyperlink ref="I190" r:id="rId24166"/>
    <hyperlink ref="AP190" r:id="rId24167"/>
    <hyperlink ref="I191" r:id="rId24168"/>
    <hyperlink ref="I192" r:id="rId24169"/>
    <hyperlink ref="I193" r:id="rId24170"/>
    <hyperlink ref="I194" r:id="rId24171"/>
    <hyperlink ref="I195" r:id="rId24172"/>
    <hyperlink ref="AP195" r:id="rId24173"/>
    <hyperlink ref="I196" r:id="rId24174"/>
    <hyperlink ref="I197" r:id="rId24175"/>
    <hyperlink ref="I198" r:id="rId24176"/>
    <hyperlink ref="I199" r:id="rId24177"/>
    <hyperlink ref="I200" r:id="rId24178"/>
    <hyperlink ref="I201" r:id="rId24179"/>
    <hyperlink ref="I202" r:id="rId24180"/>
    <hyperlink ref="I203" r:id="rId24181"/>
    <hyperlink ref="I204" r:id="rId24182"/>
    <hyperlink ref="I205" r:id="rId24183"/>
    <hyperlink ref="I206" r:id="rId24184"/>
    <hyperlink ref="I207" r:id="rId24185"/>
    <hyperlink ref="I208" r:id="rId24186"/>
    <hyperlink ref="I209" r:id="rId24187"/>
    <hyperlink ref="I210" r:id="rId24188"/>
    <hyperlink ref="I211" r:id="rId24189"/>
    <hyperlink ref="I212" r:id="rId24190"/>
    <hyperlink ref="I213" r:id="rId24191"/>
    <hyperlink ref="I214" r:id="rId24192"/>
    <hyperlink ref="I216" r:id="rId24193"/>
    <hyperlink ref="I217" r:id="rId24194"/>
    <hyperlink ref="I218" r:id="rId24195"/>
    <hyperlink ref="I219" r:id="rId24196"/>
    <hyperlink ref="I220" r:id="rId24197"/>
    <hyperlink ref="I221" r:id="rId24198"/>
    <hyperlink ref="I222" r:id="rId24199"/>
    <hyperlink ref="I223" r:id="rId24200"/>
    <hyperlink ref="I224" r:id="rId24201"/>
    <hyperlink ref="I225" r:id="rId24202"/>
    <hyperlink ref="I226" r:id="rId24203"/>
    <hyperlink ref="I227" r:id="rId24204"/>
    <hyperlink ref="I228" r:id="rId24205"/>
    <hyperlink ref="I229" r:id="rId24206"/>
    <hyperlink ref="I230" r:id="rId24207"/>
    <hyperlink ref="I231" r:id="rId24208"/>
    <hyperlink ref="I232" r:id="rId24209"/>
    <hyperlink ref="I233" r:id="rId24210"/>
    <hyperlink ref="I234" r:id="rId24211"/>
    <hyperlink ref="I235" r:id="rId24212"/>
    <hyperlink ref="I236" r:id="rId24213"/>
    <hyperlink ref="I237" r:id="rId24214"/>
    <hyperlink ref="I238" r:id="rId24215"/>
    <hyperlink ref="I239" r:id="rId24216"/>
    <hyperlink ref="I240" r:id="rId24217"/>
    <hyperlink ref="I241" r:id="rId24218"/>
    <hyperlink ref="I242" r:id="rId24219"/>
    <hyperlink ref="I243" r:id="rId24220"/>
    <hyperlink ref="I244" r:id="rId24221"/>
    <hyperlink ref="I245" r:id="rId24222"/>
    <hyperlink ref="I246" r:id="rId24223"/>
    <hyperlink ref="I247" r:id="rId24224"/>
    <hyperlink ref="I248" r:id="rId24225"/>
    <hyperlink ref="I249" r:id="rId24226"/>
    <hyperlink ref="I250" r:id="rId24227"/>
    <hyperlink ref="I251" r:id="rId24228"/>
    <hyperlink ref="I252" r:id="rId24229"/>
    <hyperlink ref="I253" r:id="rId24230"/>
    <hyperlink ref="I254" r:id="rId24231"/>
    <hyperlink ref="I255" r:id="rId24232"/>
    <hyperlink ref="I256" r:id="rId24233"/>
    <hyperlink ref="I257" r:id="rId24234"/>
    <hyperlink ref="I258" r:id="rId24235"/>
    <hyperlink ref="I259" r:id="rId24236"/>
    <hyperlink ref="I260" r:id="rId24237"/>
    <hyperlink ref="I261" r:id="rId24238"/>
    <hyperlink ref="I262" r:id="rId24239"/>
    <hyperlink ref="I263" r:id="rId24240"/>
    <hyperlink ref="I264" r:id="rId24241"/>
    <hyperlink ref="I265" r:id="rId24242"/>
    <hyperlink ref="I266" r:id="rId24243"/>
    <hyperlink ref="I267" r:id="rId24244"/>
    <hyperlink ref="I268" r:id="rId24245"/>
    <hyperlink ref="I269" r:id="rId24246"/>
    <hyperlink ref="I270" r:id="rId24247"/>
    <hyperlink ref="I271" r:id="rId24248"/>
    <hyperlink ref="I272" r:id="rId24249"/>
    <hyperlink ref="I273" r:id="rId24250"/>
    <hyperlink ref="I274" r:id="rId24251"/>
    <hyperlink ref="I275" r:id="rId24252"/>
    <hyperlink ref="I276" r:id="rId24253"/>
    <hyperlink ref="I277" r:id="rId24254"/>
    <hyperlink ref="I278" r:id="rId24255"/>
    <hyperlink ref="I279" r:id="rId24256"/>
    <hyperlink ref="I280" r:id="rId24257"/>
    <hyperlink ref="I281" r:id="rId24258"/>
    <hyperlink ref="I282" r:id="rId24259"/>
    <hyperlink ref="I283" r:id="rId24260"/>
    <hyperlink ref="I284" r:id="rId24261"/>
    <hyperlink ref="I285" r:id="rId24262"/>
    <hyperlink ref="I286" r:id="rId24263"/>
    <hyperlink ref="I287" r:id="rId24264"/>
    <hyperlink ref="I288" r:id="rId24265"/>
    <hyperlink ref="I289" r:id="rId24266"/>
    <hyperlink ref="I290" r:id="rId24267"/>
    <hyperlink ref="I291" r:id="rId24268"/>
    <hyperlink ref="I292" r:id="rId24269"/>
    <hyperlink ref="I293" r:id="rId24270"/>
    <hyperlink ref="I294" r:id="rId24271"/>
    <hyperlink ref="AP1437" r:id="rId24272"/>
    <hyperlink ref="AP1438" r:id="rId24273"/>
    <hyperlink ref="AP1440" r:id="rId24274"/>
    <hyperlink ref="AP1441" r:id="rId24275"/>
    <hyperlink ref="AP1472" r:id="rId24276"/>
    <hyperlink ref="AP1473" r:id="rId24277"/>
    <hyperlink ref="AP1475" r:id="rId24278"/>
    <hyperlink ref="AP1476" r:id="rId24279"/>
    <hyperlink ref="AP1477" r:id="rId24280"/>
    <hyperlink ref="AP1486" r:id="rId24281"/>
    <hyperlink ref="AP1487" r:id="rId24282"/>
    <hyperlink ref="AP1488" r:id="rId24283"/>
    <hyperlink ref="AP1489" r:id="rId24284"/>
    <hyperlink ref="AP1490" r:id="rId24285"/>
    <hyperlink ref="AP1491" r:id="rId24286"/>
    <hyperlink ref="AP1492" r:id="rId24287"/>
    <hyperlink ref="AP1501" r:id="rId24288"/>
    <hyperlink ref="AP1502" r:id="rId24289"/>
    <hyperlink ref="AP1503" r:id="rId24290"/>
    <hyperlink ref="AP1504" r:id="rId24291"/>
    <hyperlink ref="AP1505" r:id="rId24292"/>
    <hyperlink ref="AP1506" r:id="rId24293"/>
    <hyperlink ref="AP1507" r:id="rId24294"/>
    <hyperlink ref="AP1508" r:id="rId24295"/>
    <hyperlink ref="AP1509" r:id="rId24296"/>
    <hyperlink ref="AP1510" r:id="rId24297"/>
    <hyperlink ref="AP1511" r:id="rId24298"/>
    <hyperlink ref="AP1512" r:id="rId24299"/>
    <hyperlink ref="AP1513" r:id="rId24300"/>
    <hyperlink ref="AP1514" r:id="rId24301"/>
    <hyperlink ref="AP1515" r:id="rId24302"/>
    <hyperlink ref="AP1516" r:id="rId24303"/>
    <hyperlink ref="AP1517" r:id="rId24304"/>
    <hyperlink ref="AP1518" r:id="rId24305"/>
    <hyperlink ref="AP1519" r:id="rId24306"/>
    <hyperlink ref="AP1520" r:id="rId24307"/>
    <hyperlink ref="AP1521" r:id="rId24308"/>
    <hyperlink ref="AP1522" r:id="rId24309"/>
    <hyperlink ref="AP1523" r:id="rId24310"/>
    <hyperlink ref="AP1524" r:id="rId24311"/>
    <hyperlink ref="AP1525" r:id="rId24312"/>
    <hyperlink ref="AP1526" r:id="rId24313"/>
    <hyperlink ref="AP1527" r:id="rId24314"/>
    <hyperlink ref="AP1528" r:id="rId24315"/>
    <hyperlink ref="AP1534" r:id="rId24316"/>
    <hyperlink ref="AP1644" r:id="rId24317"/>
    <hyperlink ref="AP1657" r:id="rId24318"/>
    <hyperlink ref="AP1658" r:id="rId24319"/>
    <hyperlink ref="AP1659" r:id="rId24320"/>
    <hyperlink ref="AP1660" r:id="rId24321"/>
    <hyperlink ref="AP1662" r:id="rId24322"/>
    <hyperlink ref="AP1664" r:id="rId24323"/>
    <hyperlink ref="AP1665" r:id="rId24324"/>
    <hyperlink ref="AP1704" r:id="rId24325"/>
    <hyperlink ref="AP1705" r:id="rId24326"/>
    <hyperlink ref="AP1722" r:id="rId24327"/>
    <hyperlink ref="AP1723" r:id="rId24328"/>
    <hyperlink ref="AP1724" r:id="rId24329"/>
    <hyperlink ref="AP1725" r:id="rId24330"/>
    <hyperlink ref="AP1726" r:id="rId24331"/>
    <hyperlink ref="AP1727" r:id="rId24332"/>
    <hyperlink ref="AP1728" r:id="rId24333"/>
    <hyperlink ref="AP1729" r:id="rId24334"/>
    <hyperlink ref="AP1730" r:id="rId24335"/>
    <hyperlink ref="AP1731" r:id="rId24336"/>
    <hyperlink ref="AP1732" r:id="rId24337"/>
    <hyperlink ref="AP1733" r:id="rId24338"/>
    <hyperlink ref="AP1740" r:id="rId24339"/>
    <hyperlink ref="AP1741" r:id="rId24340"/>
    <hyperlink ref="AP1764" r:id="rId24341"/>
    <hyperlink ref="AP1765" r:id="rId24342"/>
    <hyperlink ref="AP1766" r:id="rId24343"/>
    <hyperlink ref="AP1767" r:id="rId24344"/>
    <hyperlink ref="AP1768" r:id="rId24345"/>
    <hyperlink ref="AP1846" r:id="rId24346"/>
    <hyperlink ref="AP1886" r:id="rId24347"/>
    <hyperlink ref="AP1887" r:id="rId24348"/>
    <hyperlink ref="AP1888" r:id="rId24349"/>
    <hyperlink ref="AP1917" r:id="rId24350"/>
    <hyperlink ref="AP1920" r:id="rId24351"/>
    <hyperlink ref="AP1921" r:id="rId24352"/>
    <hyperlink ref="AP1922" r:id="rId24353"/>
    <hyperlink ref="AP1923" r:id="rId24354"/>
    <hyperlink ref="AP1982" r:id="rId24355"/>
    <hyperlink ref="AP1983" r:id="rId24356"/>
    <hyperlink ref="AP1986" r:id="rId24357"/>
    <hyperlink ref="AP1987" r:id="rId24358"/>
    <hyperlink ref="AP1988" r:id="rId24359"/>
    <hyperlink ref="AP1989" r:id="rId24360"/>
    <hyperlink ref="AP1990" r:id="rId24361"/>
    <hyperlink ref="AP1991" r:id="rId24362"/>
    <hyperlink ref="AP1992" r:id="rId24363"/>
    <hyperlink ref="AP1993" r:id="rId24364"/>
    <hyperlink ref="AP2002" r:id="rId24365"/>
    <hyperlink ref="AP2005" r:id="rId24366"/>
    <hyperlink ref="AP2006" r:id="rId24367"/>
    <hyperlink ref="AP2007" r:id="rId24368"/>
    <hyperlink ref="AP2008" r:id="rId24369"/>
    <hyperlink ref="AP2009" r:id="rId24370"/>
    <hyperlink ref="AP2010" r:id="rId24371"/>
    <hyperlink ref="AP2011" r:id="rId24372"/>
    <hyperlink ref="AP2026" r:id="rId24373"/>
    <hyperlink ref="AP2027" r:id="rId24374"/>
    <hyperlink ref="AP2028" r:id="rId24375"/>
    <hyperlink ref="AP2029" r:id="rId24376"/>
    <hyperlink ref="AP2030" r:id="rId24377"/>
    <hyperlink ref="AP2031" r:id="rId24378"/>
    <hyperlink ref="AP2032" r:id="rId24379"/>
    <hyperlink ref="AP2033" r:id="rId24380"/>
    <hyperlink ref="AP2034" r:id="rId24381"/>
    <hyperlink ref="AP2035" r:id="rId24382"/>
    <hyperlink ref="AP2036" r:id="rId24383"/>
    <hyperlink ref="AP2037" r:id="rId24384"/>
    <hyperlink ref="AP2040" r:id="rId24385"/>
    <hyperlink ref="AP2041" r:id="rId24386"/>
    <hyperlink ref="AP2042" r:id="rId24387"/>
    <hyperlink ref="AP2043" r:id="rId24388"/>
    <hyperlink ref="AP2044" r:id="rId24389"/>
    <hyperlink ref="AP2045" r:id="rId24390"/>
    <hyperlink ref="AP2046" r:id="rId24391"/>
    <hyperlink ref="AP2047" r:id="rId24392"/>
    <hyperlink ref="AP2048" r:id="rId24393"/>
    <hyperlink ref="AP2049" r:id="rId24394"/>
    <hyperlink ref="AP2050" r:id="rId24395"/>
    <hyperlink ref="AP2051" r:id="rId24396"/>
    <hyperlink ref="AP2052" r:id="rId24397"/>
    <hyperlink ref="AP2053" r:id="rId24398"/>
    <hyperlink ref="AP2054" r:id="rId24399"/>
    <hyperlink ref="AP2055" r:id="rId24400"/>
    <hyperlink ref="AP2056" r:id="rId24401"/>
    <hyperlink ref="AP2057" r:id="rId24402"/>
    <hyperlink ref="AP2058" r:id="rId24403"/>
    <hyperlink ref="AP2059" r:id="rId24404"/>
    <hyperlink ref="AP2060" r:id="rId24405"/>
    <hyperlink ref="AP2062" r:id="rId24406"/>
    <hyperlink ref="AP2063" r:id="rId24407"/>
    <hyperlink ref="AP2064" r:id="rId24408"/>
    <hyperlink ref="AP2065" r:id="rId24409"/>
    <hyperlink ref="AP2066" r:id="rId24410"/>
    <hyperlink ref="AP2068" r:id="rId24411"/>
    <hyperlink ref="AP2069" r:id="rId24412"/>
    <hyperlink ref="AP2070" r:id="rId24413"/>
    <hyperlink ref="AP2071" r:id="rId24414"/>
    <hyperlink ref="AP2072" r:id="rId24415"/>
    <hyperlink ref="AP2073" r:id="rId24416"/>
    <hyperlink ref="AP2074" r:id="rId24417"/>
    <hyperlink ref="AP2075" r:id="rId24418"/>
    <hyperlink ref="AP2076" r:id="rId24419"/>
    <hyperlink ref="AP2077" r:id="rId24420"/>
    <hyperlink ref="AP2078" r:id="rId24421"/>
    <hyperlink ref="AP2079" r:id="rId24422"/>
    <hyperlink ref="AP2080" r:id="rId24423"/>
    <hyperlink ref="AP2081" r:id="rId24424"/>
    <hyperlink ref="AP2089" r:id="rId24425"/>
    <hyperlink ref="AP2090" r:id="rId24426"/>
    <hyperlink ref="AP2091" r:id="rId24427"/>
    <hyperlink ref="AP2092" r:id="rId24428"/>
    <hyperlink ref="AP2095" r:id="rId24429"/>
    <hyperlink ref="AP2096" r:id="rId24430"/>
    <hyperlink ref="AP2097" r:id="rId24431"/>
    <hyperlink ref="AP2098" r:id="rId24432"/>
    <hyperlink ref="AP2101" r:id="rId24433"/>
    <hyperlink ref="AP2102" r:id="rId24434"/>
    <hyperlink ref="AP2103" r:id="rId24435"/>
    <hyperlink ref="AP2104" r:id="rId24436"/>
    <hyperlink ref="AP2105" r:id="rId24437"/>
    <hyperlink ref="AP2106" r:id="rId24438"/>
    <hyperlink ref="AP2108" r:id="rId24439"/>
    <hyperlink ref="AP2109" r:id="rId24440"/>
    <hyperlink ref="AP2110" r:id="rId24441"/>
    <hyperlink ref="AP2111" r:id="rId24442"/>
    <hyperlink ref="AP2114" r:id="rId24443"/>
    <hyperlink ref="AP2115" r:id="rId24444"/>
    <hyperlink ref="AP2116" r:id="rId24445"/>
    <hyperlink ref="AP2117" r:id="rId24446"/>
    <hyperlink ref="AP2141" r:id="rId24447"/>
    <hyperlink ref="AP2142" r:id="rId24448"/>
    <hyperlink ref="AP2143" r:id="rId24449"/>
    <hyperlink ref="AP2144" r:id="rId24450"/>
    <hyperlink ref="AP2145" r:id="rId24451"/>
    <hyperlink ref="AP2146" r:id="rId24452"/>
    <hyperlink ref="AP2147" r:id="rId24453"/>
    <hyperlink ref="AP2148" r:id="rId24454"/>
    <hyperlink ref="AP2149" r:id="rId24455"/>
    <hyperlink ref="AP2150" r:id="rId24456"/>
    <hyperlink ref="AP2151" r:id="rId24457"/>
    <hyperlink ref="AP2152" r:id="rId24458"/>
    <hyperlink ref="AP2153" r:id="rId24459"/>
    <hyperlink ref="AP2154" r:id="rId24460"/>
    <hyperlink ref="AP2155" r:id="rId24461"/>
    <hyperlink ref="AP2156" r:id="rId24462"/>
    <hyperlink ref="AP2157" r:id="rId24463"/>
    <hyperlink ref="AP2158" r:id="rId24464"/>
    <hyperlink ref="AP2159" r:id="rId24465"/>
    <hyperlink ref="AP2160" r:id="rId24466"/>
    <hyperlink ref="AP2161" r:id="rId24467"/>
    <hyperlink ref="AP2211" r:id="rId24468"/>
    <hyperlink ref="AP2212" r:id="rId24469"/>
    <hyperlink ref="AP2213" r:id="rId24470"/>
    <hyperlink ref="AP2214" r:id="rId24471"/>
    <hyperlink ref="AP2227" r:id="rId24472"/>
    <hyperlink ref="AP2233" r:id="rId24473"/>
    <hyperlink ref="AP2243" r:id="rId24474"/>
    <hyperlink ref="AP2244" r:id="rId24475"/>
    <hyperlink ref="AP2245" r:id="rId24476"/>
    <hyperlink ref="AP2263" r:id="rId24477"/>
    <hyperlink ref="AP2264" r:id="rId24478"/>
    <hyperlink ref="AP2265" r:id="rId24479"/>
    <hyperlink ref="AP2266" r:id="rId24480"/>
    <hyperlink ref="AP2267" r:id="rId24481"/>
    <hyperlink ref="AP2269" r:id="rId24482"/>
    <hyperlink ref="AP2270" r:id="rId24483"/>
    <hyperlink ref="AP2378" r:id="rId24484"/>
    <hyperlink ref="AP2379" r:id="rId24485"/>
    <hyperlink ref="AP2380" r:id="rId24486"/>
    <hyperlink ref="AP2381" r:id="rId24487"/>
    <hyperlink ref="AP2382" r:id="rId24488"/>
    <hyperlink ref="AP2383" r:id="rId24489"/>
    <hyperlink ref="AP2504" r:id="rId24490"/>
    <hyperlink ref="AP2505" r:id="rId24491"/>
    <hyperlink ref="AP2506" r:id="rId24492"/>
    <hyperlink ref="AP2507" r:id="rId24493"/>
    <hyperlink ref="AP2508" r:id="rId24494"/>
    <hyperlink ref="AP2509" r:id="rId24495"/>
    <hyperlink ref="AP2510" r:id="rId24496"/>
    <hyperlink ref="AP2511" r:id="rId24497"/>
    <hyperlink ref="AP2518" r:id="rId24498"/>
    <hyperlink ref="AP2581" r:id="rId24499"/>
    <hyperlink ref="AP2623" r:id="rId24500"/>
    <hyperlink ref="AP2637" r:id="rId24501"/>
    <hyperlink ref="AP2671" r:id="rId24502"/>
    <hyperlink ref="AP2713" r:id="rId24503"/>
    <hyperlink ref="AP2714" r:id="rId24504"/>
    <hyperlink ref="AP2715" r:id="rId24505"/>
    <hyperlink ref="AP2716" r:id="rId24506"/>
    <hyperlink ref="AP2717" r:id="rId24507"/>
    <hyperlink ref="AP2718" r:id="rId24508"/>
    <hyperlink ref="AP2719" r:id="rId24509"/>
    <hyperlink ref="AP2720" r:id="rId24510"/>
    <hyperlink ref="AP2721" r:id="rId24511"/>
    <hyperlink ref="AP2722" r:id="rId24512"/>
    <hyperlink ref="AP2723" r:id="rId24513"/>
    <hyperlink ref="AP2724" r:id="rId24514"/>
    <hyperlink ref="AP2725" r:id="rId24515"/>
    <hyperlink ref="AP2726" r:id="rId24516"/>
    <hyperlink ref="AP2728" r:id="rId24517"/>
    <hyperlink ref="AP2729" r:id="rId24518"/>
    <hyperlink ref="AP2730" r:id="rId24519"/>
    <hyperlink ref="AP2731" r:id="rId24520"/>
    <hyperlink ref="AP2732" r:id="rId24521"/>
    <hyperlink ref="AP2733" r:id="rId24522"/>
    <hyperlink ref="AP2736" r:id="rId24523"/>
    <hyperlink ref="AP2737" r:id="rId24524"/>
    <hyperlink ref="AP2781" r:id="rId24525"/>
    <hyperlink ref="AP2782" r:id="rId24526"/>
    <hyperlink ref="AP2783" r:id="rId24527"/>
    <hyperlink ref="AP2784" r:id="rId24528"/>
    <hyperlink ref="AP2785" r:id="rId24529"/>
    <hyperlink ref="AP2786" r:id="rId24530"/>
    <hyperlink ref="AP2787" r:id="rId24531"/>
    <hyperlink ref="AP2788" r:id="rId24532"/>
    <hyperlink ref="AP2789" r:id="rId24533"/>
    <hyperlink ref="AP2882" r:id="rId24534"/>
    <hyperlink ref="AP2883" r:id="rId24535"/>
    <hyperlink ref="AP2884" r:id="rId24536"/>
    <hyperlink ref="AP2941" r:id="rId24537"/>
    <hyperlink ref="AP2942" r:id="rId24538"/>
    <hyperlink ref="AP2994" r:id="rId24539"/>
    <hyperlink ref="AP2995" r:id="rId24540"/>
    <hyperlink ref="AP3031" r:id="rId24541"/>
    <hyperlink ref="AP3032" r:id="rId24542"/>
    <hyperlink ref="AP3033" r:id="rId24543"/>
    <hyperlink ref="AP3034" r:id="rId24544"/>
    <hyperlink ref="AP3035" r:id="rId24545"/>
    <hyperlink ref="AP3036" r:id="rId24546"/>
    <hyperlink ref="AP3052" r:id="rId24547"/>
    <hyperlink ref="AP3053" r:id="rId24548"/>
    <hyperlink ref="AP3054" r:id="rId24549"/>
    <hyperlink ref="AP3055" r:id="rId24550"/>
    <hyperlink ref="AP3056" r:id="rId24551"/>
    <hyperlink ref="AP3057" r:id="rId24552"/>
    <hyperlink ref="AP3058" r:id="rId24553"/>
    <hyperlink ref="AP3059" r:id="rId24554"/>
    <hyperlink ref="AP3066" r:id="rId24555"/>
    <hyperlink ref="AP3067" r:id="rId24556"/>
    <hyperlink ref="AP3068" r:id="rId24557"/>
    <hyperlink ref="AP3069" r:id="rId24558"/>
    <hyperlink ref="AP3070" r:id="rId24559"/>
    <hyperlink ref="AP3071" r:id="rId24560"/>
    <hyperlink ref="AP3072" r:id="rId24561"/>
    <hyperlink ref="AP3073" r:id="rId24562"/>
    <hyperlink ref="AP3074" r:id="rId24563"/>
    <hyperlink ref="AP3075" r:id="rId24564"/>
    <hyperlink ref="AP3076" r:id="rId24565"/>
    <hyperlink ref="AP3077" r:id="rId24566"/>
    <hyperlink ref="AP3078" r:id="rId24567"/>
    <hyperlink ref="AP3122" r:id="rId24568"/>
    <hyperlink ref="AP3124" r:id="rId24569"/>
    <hyperlink ref="AP3125" r:id="rId24570"/>
    <hyperlink ref="AP3128" r:id="rId24571"/>
    <hyperlink ref="AP3129" r:id="rId24572"/>
    <hyperlink ref="AP3130" r:id="rId24573"/>
    <hyperlink ref="AP3131" r:id="rId24574"/>
    <hyperlink ref="AP3155" r:id="rId24575"/>
    <hyperlink ref="AP3156" r:id="rId24576"/>
    <hyperlink ref="AP3170" r:id="rId24577"/>
    <hyperlink ref="AP3180" r:id="rId24578"/>
    <hyperlink ref="AP3182" r:id="rId24579"/>
    <hyperlink ref="AP3183" r:id="rId24580"/>
    <hyperlink ref="AP3184" r:id="rId24581"/>
    <hyperlink ref="AP3185" r:id="rId24582"/>
    <hyperlink ref="AP3186" r:id="rId24583"/>
    <hyperlink ref="AP3187" r:id="rId24584"/>
    <hyperlink ref="AP3188" r:id="rId24585"/>
    <hyperlink ref="AP3189" r:id="rId24586"/>
    <hyperlink ref="AP3190" r:id="rId24587"/>
    <hyperlink ref="AP3191" r:id="rId24588"/>
    <hyperlink ref="AP3192" r:id="rId24589"/>
    <hyperlink ref="AP3193" r:id="rId24590"/>
    <hyperlink ref="AP3194" r:id="rId24591"/>
    <hyperlink ref="AP3195" r:id="rId24592"/>
    <hyperlink ref="AP3196" r:id="rId24593"/>
    <hyperlink ref="AP3197" r:id="rId24594"/>
    <hyperlink ref="AP3198" r:id="rId24595"/>
    <hyperlink ref="AP3199" r:id="rId24596"/>
    <hyperlink ref="AP3200" r:id="rId24597"/>
    <hyperlink ref="AP3201" r:id="rId24598"/>
    <hyperlink ref="AP3202" r:id="rId24599"/>
    <hyperlink ref="AP3203" r:id="rId24600"/>
    <hyperlink ref="AP3204" r:id="rId24601"/>
    <hyperlink ref="AP3205" r:id="rId24602"/>
    <hyperlink ref="AP3206" r:id="rId24603"/>
    <hyperlink ref="AP3207" r:id="rId24604"/>
    <hyperlink ref="AP3208" r:id="rId24605"/>
    <hyperlink ref="AP3209" r:id="rId24606"/>
    <hyperlink ref="AP3210" r:id="rId24607"/>
    <hyperlink ref="AP3211" r:id="rId24608"/>
    <hyperlink ref="AP3212" r:id="rId24609"/>
    <hyperlink ref="AP3213" r:id="rId24610"/>
    <hyperlink ref="AP3214" r:id="rId24611"/>
    <hyperlink ref="AP3215" r:id="rId24612"/>
    <hyperlink ref="AP3216" r:id="rId24613"/>
    <hyperlink ref="AP3217" r:id="rId24614"/>
    <hyperlink ref="AP3218" r:id="rId24615"/>
    <hyperlink ref="AP3219" r:id="rId24616"/>
    <hyperlink ref="AP3220" r:id="rId24617"/>
    <hyperlink ref="AP3221" r:id="rId24618"/>
    <hyperlink ref="AP3222" r:id="rId24619"/>
    <hyperlink ref="AP3223" r:id="rId24620"/>
    <hyperlink ref="AP3224" r:id="rId24621"/>
    <hyperlink ref="AP3225" r:id="rId24622"/>
    <hyperlink ref="AP3226" r:id="rId24623"/>
    <hyperlink ref="AP3227" r:id="rId24624"/>
    <hyperlink ref="AP3228" r:id="rId24625"/>
    <hyperlink ref="AP3229" r:id="rId24626"/>
    <hyperlink ref="AP3230" r:id="rId24627"/>
    <hyperlink ref="AP3231" r:id="rId24628"/>
    <hyperlink ref="AP3232" r:id="rId24629"/>
    <hyperlink ref="AP3233" r:id="rId24630"/>
    <hyperlink ref="AP3234" r:id="rId24631"/>
    <hyperlink ref="AP3235" r:id="rId24632"/>
    <hyperlink ref="AP3236" r:id="rId24633"/>
    <hyperlink ref="AP3237" r:id="rId24634"/>
    <hyperlink ref="AP3238" r:id="rId24635"/>
    <hyperlink ref="AP3239" r:id="rId24636"/>
    <hyperlink ref="AP3240" r:id="rId24637"/>
    <hyperlink ref="AP3241" r:id="rId24638"/>
    <hyperlink ref="AP3242" r:id="rId24639"/>
    <hyperlink ref="AP3243" r:id="rId24640"/>
    <hyperlink ref="AP3244" r:id="rId24641"/>
    <hyperlink ref="AP3245" r:id="rId24642"/>
    <hyperlink ref="AP3249" r:id="rId24643"/>
    <hyperlink ref="AP3250" r:id="rId24644"/>
    <hyperlink ref="AP3251" r:id="rId24645"/>
    <hyperlink ref="AP3252" r:id="rId24646"/>
    <hyperlink ref="AP3253" r:id="rId24647"/>
    <hyperlink ref="AP3254" r:id="rId24648"/>
    <hyperlink ref="AP3258" r:id="rId24649"/>
    <hyperlink ref="AP3259" r:id="rId24650"/>
    <hyperlink ref="AP3260" r:id="rId24651"/>
    <hyperlink ref="AP3261" r:id="rId24652"/>
    <hyperlink ref="AP3262" r:id="rId24653"/>
    <hyperlink ref="AP3263" r:id="rId24654"/>
    <hyperlink ref="AP3264" r:id="rId24655"/>
    <hyperlink ref="AP3265" r:id="rId24656"/>
    <hyperlink ref="AP3267" r:id="rId24657"/>
    <hyperlink ref="AP3277" r:id="rId24658"/>
    <hyperlink ref="AP3278" r:id="rId24659"/>
    <hyperlink ref="AP3279" r:id="rId24660"/>
    <hyperlink ref="AP3281" r:id="rId24661"/>
    <hyperlink ref="AP3282" r:id="rId24662"/>
    <hyperlink ref="AP3283" r:id="rId24663"/>
    <hyperlink ref="AP3284" r:id="rId24664"/>
    <hyperlink ref="AP3288" r:id="rId24665"/>
    <hyperlink ref="AP3289" r:id="rId24666"/>
    <hyperlink ref="AP3602" r:id="rId24667"/>
    <hyperlink ref="AP3605" r:id="rId24668"/>
    <hyperlink ref="AP3606" r:id="rId24669"/>
    <hyperlink ref="AP3611" r:id="rId24670"/>
    <hyperlink ref="AP3612" r:id="rId24671"/>
    <hyperlink ref="AP3613" r:id="rId24672"/>
    <hyperlink ref="AP3614" r:id="rId24673"/>
    <hyperlink ref="AP3615" r:id="rId24674"/>
    <hyperlink ref="AP3616" r:id="rId24675"/>
    <hyperlink ref="AP3617" r:id="rId24676"/>
    <hyperlink ref="AP3618" r:id="rId24677"/>
    <hyperlink ref="AP3619" r:id="rId24678"/>
    <hyperlink ref="AP3620" r:id="rId24679"/>
    <hyperlink ref="AP3621" r:id="rId24680"/>
    <hyperlink ref="AP3622" r:id="rId24681"/>
    <hyperlink ref="AP3623" r:id="rId24682"/>
    <hyperlink ref="AP3624" r:id="rId24683"/>
    <hyperlink ref="AP3625" r:id="rId24684"/>
    <hyperlink ref="AP3626" r:id="rId24685"/>
    <hyperlink ref="AP3627" r:id="rId24686"/>
    <hyperlink ref="AP3628" r:id="rId24687"/>
    <hyperlink ref="AP3629" r:id="rId24688"/>
    <hyperlink ref="AP3630" r:id="rId24689"/>
    <hyperlink ref="AP3631" r:id="rId24690"/>
    <hyperlink ref="AP3632" r:id="rId24691"/>
    <hyperlink ref="AP3633" r:id="rId24692"/>
    <hyperlink ref="AP3634" r:id="rId24693"/>
    <hyperlink ref="AP3635" r:id="rId24694"/>
    <hyperlink ref="AP3636" r:id="rId24695"/>
    <hyperlink ref="AP3637" r:id="rId24696"/>
    <hyperlink ref="AP3638" r:id="rId24697"/>
    <hyperlink ref="AP3639" r:id="rId24698"/>
    <hyperlink ref="AP3640" r:id="rId24699"/>
    <hyperlink ref="AP3641" r:id="rId24700"/>
    <hyperlink ref="AP3642" r:id="rId24701"/>
    <hyperlink ref="AP3643" r:id="rId24702"/>
    <hyperlink ref="AP3644" r:id="rId24703"/>
    <hyperlink ref="AP3645" r:id="rId24704"/>
    <hyperlink ref="AP3646" r:id="rId24705"/>
    <hyperlink ref="AP3647" r:id="rId24706"/>
    <hyperlink ref="AP3648" r:id="rId24707"/>
    <hyperlink ref="AP3649" r:id="rId24708"/>
    <hyperlink ref="AP3650" r:id="rId24709"/>
    <hyperlink ref="AP3654" r:id="rId24710"/>
    <hyperlink ref="AP3655" r:id="rId24711"/>
    <hyperlink ref="AP3661" r:id="rId24712"/>
    <hyperlink ref="AP3663" r:id="rId24713"/>
    <hyperlink ref="AP3664" r:id="rId24714"/>
    <hyperlink ref="AP3665" r:id="rId24715"/>
    <hyperlink ref="AP3666" r:id="rId24716"/>
    <hyperlink ref="AP3667" r:id="rId24717"/>
    <hyperlink ref="AP3668" r:id="rId24718"/>
    <hyperlink ref="AP3669" r:id="rId24719"/>
    <hyperlink ref="AP3670" r:id="rId24720"/>
    <hyperlink ref="AP3671" r:id="rId24721"/>
    <hyperlink ref="AP3672" r:id="rId24722"/>
    <hyperlink ref="AP3673" r:id="rId24723"/>
    <hyperlink ref="AP3674" r:id="rId24724"/>
    <hyperlink ref="AP3675" r:id="rId24725"/>
    <hyperlink ref="AP3676" r:id="rId24726"/>
    <hyperlink ref="AP3677" r:id="rId24727"/>
    <hyperlink ref="AP3678" r:id="rId24728"/>
    <hyperlink ref="AP3679" r:id="rId24729"/>
    <hyperlink ref="AP3680" r:id="rId24730"/>
    <hyperlink ref="AP3681" r:id="rId24731"/>
    <hyperlink ref="AP3682" r:id="rId24732"/>
    <hyperlink ref="AP3684" r:id="rId24733"/>
    <hyperlink ref="AP3685" r:id="rId24734"/>
    <hyperlink ref="AP3689" r:id="rId24735"/>
    <hyperlink ref="AP3692" r:id="rId24736"/>
    <hyperlink ref="AP3693" r:id="rId24737"/>
    <hyperlink ref="AP3694" r:id="rId24738"/>
    <hyperlink ref="AP3695" r:id="rId24739"/>
    <hyperlink ref="AP3696" r:id="rId24740"/>
    <hyperlink ref="AP3697" r:id="rId24741"/>
    <hyperlink ref="AP3698" r:id="rId24742"/>
    <hyperlink ref="AP3703" r:id="rId24743"/>
    <hyperlink ref="AP3704" r:id="rId24744"/>
    <hyperlink ref="AP3705" r:id="rId24745"/>
    <hyperlink ref="AP3706" r:id="rId24746"/>
    <hyperlink ref="AP3712" r:id="rId24747"/>
    <hyperlink ref="AP3714" r:id="rId24748"/>
    <hyperlink ref="AP3715" r:id="rId24749"/>
    <hyperlink ref="AP3716" r:id="rId24750"/>
    <hyperlink ref="AP3724" r:id="rId24751"/>
    <hyperlink ref="AP3731" r:id="rId24752"/>
    <hyperlink ref="AP3838" r:id="rId24753"/>
    <hyperlink ref="AP3851" r:id="rId24754"/>
    <hyperlink ref="AP3852" r:id="rId24755"/>
    <hyperlink ref="AP3853" r:id="rId24756"/>
    <hyperlink ref="AP3854" r:id="rId24757"/>
    <hyperlink ref="AP3855" r:id="rId24758"/>
    <hyperlink ref="AP3856" r:id="rId24759"/>
    <hyperlink ref="AP3857" r:id="rId24760"/>
    <hyperlink ref="AP3858" r:id="rId24761"/>
    <hyperlink ref="AP3859" r:id="rId24762"/>
    <hyperlink ref="AP3860" r:id="rId24763"/>
    <hyperlink ref="AP3869" r:id="rId24764"/>
    <hyperlink ref="AP3870" r:id="rId24765"/>
    <hyperlink ref="AP3871" r:id="rId24766"/>
    <hyperlink ref="AP3896" r:id="rId24767"/>
    <hyperlink ref="AP3897" r:id="rId24768"/>
    <hyperlink ref="AP3898" r:id="rId24769"/>
    <hyperlink ref="AP3899" r:id="rId24770"/>
    <hyperlink ref="AP3900" r:id="rId24771"/>
    <hyperlink ref="AP4271" r:id="rId24772"/>
    <hyperlink ref="AP4272" r:id="rId24773"/>
    <hyperlink ref="AP4315" r:id="rId24774"/>
    <hyperlink ref="AP4316" r:id="rId24775"/>
    <hyperlink ref="AP4317" r:id="rId24776"/>
    <hyperlink ref="AP4318" r:id="rId24777"/>
    <hyperlink ref="AP4319" r:id="rId24778"/>
    <hyperlink ref="AP4320" r:id="rId24779"/>
    <hyperlink ref="AP4321" r:id="rId24780"/>
    <hyperlink ref="AP4322" r:id="rId24781"/>
    <hyperlink ref="AP4323" r:id="rId24782"/>
    <hyperlink ref="AP4325" r:id="rId24783"/>
    <hyperlink ref="AP4326" r:id="rId24784"/>
    <hyperlink ref="AP4327" r:id="rId24785"/>
    <hyperlink ref="AP4328" r:id="rId24786"/>
    <hyperlink ref="AP4329" r:id="rId24787"/>
    <hyperlink ref="AP4330" r:id="rId24788"/>
    <hyperlink ref="AP4339" r:id="rId24789"/>
    <hyperlink ref="AP4340" r:id="rId24790"/>
    <hyperlink ref="AP4341" r:id="rId24791"/>
    <hyperlink ref="AP4381" r:id="rId24792"/>
    <hyperlink ref="AP4385" r:id="rId24793"/>
    <hyperlink ref="AP4386" r:id="rId24794"/>
    <hyperlink ref="AP4400" r:id="rId24795"/>
    <hyperlink ref="AP4401" r:id="rId24796"/>
    <hyperlink ref="AP4402" r:id="rId24797"/>
    <hyperlink ref="AP4403" r:id="rId24798"/>
    <hyperlink ref="AP4404" r:id="rId24799"/>
    <hyperlink ref="AP4444" r:id="rId24800"/>
    <hyperlink ref="AP4445" r:id="rId24801"/>
    <hyperlink ref="AP4446" r:id="rId24802"/>
    <hyperlink ref="AP4447" r:id="rId24803"/>
    <hyperlink ref="AP4449" r:id="rId24804"/>
    <hyperlink ref="AP4450" r:id="rId24805"/>
    <hyperlink ref="AP4451" r:id="rId24806"/>
    <hyperlink ref="AP4452" r:id="rId24807"/>
    <hyperlink ref="AP4475" r:id="rId24808"/>
    <hyperlink ref="AP4476" r:id="rId24809"/>
    <hyperlink ref="AP4508" r:id="rId24810"/>
    <hyperlink ref="AP4553" r:id="rId24811"/>
    <hyperlink ref="AP4600" r:id="rId24812"/>
    <hyperlink ref="AP4601" r:id="rId24813"/>
    <hyperlink ref="AP4602" r:id="rId24814"/>
    <hyperlink ref="AP4604" r:id="rId24815"/>
    <hyperlink ref="AP4605" r:id="rId24816"/>
    <hyperlink ref="AP4607" r:id="rId24817"/>
    <hyperlink ref="AP4608" r:id="rId24818"/>
    <hyperlink ref="AP4885" r:id="rId24819"/>
    <hyperlink ref="AP4886" r:id="rId24820"/>
    <hyperlink ref="AP4887" r:id="rId24821"/>
    <hyperlink ref="AP4890" r:id="rId24822"/>
    <hyperlink ref="AP4891" r:id="rId24823"/>
    <hyperlink ref="AP4898" r:id="rId24824"/>
    <hyperlink ref="AP4899" r:id="rId24825"/>
    <hyperlink ref="AP4900" r:id="rId24826"/>
    <hyperlink ref="AP4901" r:id="rId24827"/>
    <hyperlink ref="AP4917" r:id="rId24828"/>
    <hyperlink ref="AP4918" r:id="rId24829"/>
    <hyperlink ref="AP5016" r:id="rId24830"/>
    <hyperlink ref="AP5042" r:id="rId24831"/>
    <hyperlink ref="AP5043" r:id="rId24832"/>
    <hyperlink ref="AP5044" r:id="rId24833"/>
    <hyperlink ref="AP5045" r:id="rId24834"/>
    <hyperlink ref="AP5046" r:id="rId24835"/>
    <hyperlink ref="AP5047" r:id="rId24836"/>
    <hyperlink ref="AP5061" r:id="rId24837"/>
    <hyperlink ref="AP5062" r:id="rId24838"/>
    <hyperlink ref="AP5063" r:id="rId24839"/>
    <hyperlink ref="AP5064" r:id="rId24840"/>
    <hyperlink ref="AP5065" r:id="rId24841"/>
    <hyperlink ref="AP5066" r:id="rId24842"/>
    <hyperlink ref="AP5075" r:id="rId24843"/>
    <hyperlink ref="AP5076" r:id="rId24844"/>
    <hyperlink ref="AP5077" r:id="rId24845"/>
    <hyperlink ref="AP5078" r:id="rId24846"/>
    <hyperlink ref="AP5099" r:id="rId24847"/>
    <hyperlink ref="AP5100" r:id="rId24848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39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2916</v>
      </c>
    </row>
    <row r="3" ht="17.4">
      <c r="B3" s="111" t="s">
        <v>2917</v>
      </c>
    </row>
    <row r="4" ht="17.4">
      <c r="B4" s="111" t="s">
        <v>2918</v>
      </c>
    </row>
    <row r="5" ht="17.4">
      <c r="B5" s="111" t="s">
        <v>2919</v>
      </c>
    </row>
    <row r="6" ht="17.4">
      <c r="B6" s="111" t="s">
        <v>2920</v>
      </c>
    </row>
    <row r="7" ht="17.4">
      <c r="C7" s="113" t="s">
        <v>2921</v>
      </c>
    </row>
    <row r="8" ht="17.4">
      <c r="C8" s="113" t="s">
        <v>2922</v>
      </c>
    </row>
    <row r="9" ht="17.4">
      <c r="C9" s="113" t="s">
        <v>2923</v>
      </c>
    </row>
    <row r="10" ht="17.4">
      <c r="C10" s="113" t="s">
        <v>2924</v>
      </c>
    </row>
    <row r="11" ht="17.4">
      <c r="B11" s="112" t="s">
        <v>2925</v>
      </c>
    </row>
    <row r="12" ht="4.5" customHeight="1"/>
    <row r="13" ht="17.4">
      <c r="B13" s="111" t="s">
        <v>2926</v>
      </c>
    </row>
    <row r="14" ht="17.4">
      <c r="B14" s="111" t="s">
        <v>2927</v>
      </c>
    </row>
    <row r="16" ht="17.4">
      <c r="B16" s="111" t="s">
        <v>2928</v>
      </c>
    </row>
    <row r="17" ht="17.4">
      <c r="B17" s="111" t="s">
        <v>2929</v>
      </c>
    </row>
    <row r="18" ht="17.4">
      <c r="B18" s="111" t="s">
        <v>2930</v>
      </c>
    </row>
    <row r="19" ht="17.4">
      <c r="B19" s="111" t="s">
        <v>2931</v>
      </c>
    </row>
    <row r="20" ht="17.4">
      <c r="B20" s="111" t="s">
        <v>2932</v>
      </c>
    </row>
    <row r="21" ht="17.4">
      <c r="B21" s="110" t="s">
        <v>2933</v>
      </c>
      <c r="C21" s="109"/>
      <c r="D21" s="109"/>
      <c r="E21" s="109"/>
      <c r="F21" s="109"/>
    </row>
    <row r="24" ht="21">
      <c r="B24" s="108" t="s">
        <v>2934</v>
      </c>
    </row>
    <row r="25" ht="11.25" customHeight="1">
      <c r="B25" s="108"/>
    </row>
    <row r="26" ht="15.6">
      <c r="B26" s="106" t="s">
        <v>2935</v>
      </c>
      <c r="C26" s="106"/>
    </row>
    <row r="27" ht="15">
      <c r="B27" s="106" t="s">
        <v>2936</v>
      </c>
      <c r="C27" s="106"/>
    </row>
    <row r="28" ht="15.6">
      <c r="B28" s="106" t="s">
        <v>2937</v>
      </c>
      <c r="C28" s="106"/>
    </row>
    <row r="29" ht="15">
      <c r="B29" s="106" t="s">
        <v>2938</v>
      </c>
      <c r="C29" s="106"/>
    </row>
    <row r="30" ht="15">
      <c r="B30" s="106"/>
      <c r="C30" s="106"/>
    </row>
    <row r="31" ht="15.6">
      <c r="B31" s="106" t="s">
        <v>2939</v>
      </c>
      <c r="C31" s="106"/>
    </row>
    <row r="32" ht="15">
      <c r="B32" s="106" t="s">
        <v>2940</v>
      </c>
      <c r="C32" s="106"/>
    </row>
    <row r="33" ht="15">
      <c r="B33" s="106" t="s">
        <v>2941</v>
      </c>
      <c r="C33" s="106"/>
    </row>
    <row r="34" ht="15">
      <c r="B34" s="106"/>
      <c r="C34" s="106"/>
    </row>
    <row r="35" ht="15.6">
      <c r="B35" s="106" t="s">
        <v>2942</v>
      </c>
      <c r="C35" s="106"/>
    </row>
    <row r="36" ht="15">
      <c r="B36" s="106" t="s">
        <v>2943</v>
      </c>
      <c r="C36" s="106"/>
    </row>
    <row r="37" ht="15">
      <c r="B37" s="106"/>
      <c r="C37" s="106" t="s">
        <v>2944</v>
      </c>
    </row>
    <row r="38" ht="15">
      <c r="B38" s="106"/>
      <c r="C38" s="106" t="s">
        <v>2945</v>
      </c>
    </row>
    <row r="39" ht="15">
      <c r="B39" s="106"/>
      <c r="C39" s="106" t="s">
        <v>2946</v>
      </c>
    </row>
    <row r="40" ht="15">
      <c r="B40" s="106"/>
      <c r="C40" s="106" t="s">
        <v>2947</v>
      </c>
    </row>
    <row r="41" ht="15">
      <c r="B41" s="106"/>
      <c r="C41" s="106" t="s">
        <v>443</v>
      </c>
    </row>
    <row r="42" ht="15">
      <c r="B42" s="106"/>
      <c r="C42" s="106" t="s">
        <v>2948</v>
      </c>
    </row>
    <row r="43" ht="15">
      <c r="B43" s="106"/>
      <c r="C43" s="106" t="s">
        <v>2949</v>
      </c>
    </row>
    <row r="44" ht="15">
      <c r="B44" s="106"/>
      <c r="C44" s="106" t="s">
        <v>2950</v>
      </c>
    </row>
    <row r="45" ht="15">
      <c r="B45" s="106"/>
      <c r="C45" s="106" t="s">
        <v>2951</v>
      </c>
    </row>
    <row r="46" ht="15">
      <c r="B46" s="106"/>
      <c r="C46" s="106" t="s">
        <v>2952</v>
      </c>
    </row>
    <row r="47" ht="14.4" s="107" customFormat="1">
      <c r="B47" s="107" t="s">
        <v>2953</v>
      </c>
    </row>
    <row r="48" ht="15">
      <c r="B48" s="106"/>
      <c r="C48" s="106"/>
    </row>
    <row r="49" ht="15.6">
      <c r="B49" s="106" t="s">
        <v>2954</v>
      </c>
      <c r="C49" s="106"/>
    </row>
    <row r="50" ht="15">
      <c r="B50" s="106"/>
      <c r="C50" s="106" t="s">
        <v>2955</v>
      </c>
    </row>
    <row r="51" ht="15">
      <c r="B51" s="106"/>
      <c r="C51" s="106" t="s">
        <v>2956</v>
      </c>
    </row>
    <row r="52" ht="15">
      <c r="B52" s="106"/>
      <c r="C52" s="106" t="s">
        <v>2957</v>
      </c>
    </row>
    <row r="53" ht="15">
      <c r="B53" s="106"/>
      <c r="C53" s="106" t="s">
        <v>2958</v>
      </c>
    </row>
    <row r="54" ht="15">
      <c r="B54" s="106"/>
      <c r="C54" s="106" t="s">
        <v>2959</v>
      </c>
    </row>
    <row r="55" ht="15">
      <c r="B55" s="106"/>
      <c r="C55" s="106"/>
    </row>
    <row r="56" ht="15.6">
      <c r="B56" s="106" t="s">
        <v>2960</v>
      </c>
      <c r="C56" s="106"/>
    </row>
    <row r="57" ht="15">
      <c r="B57" s="106"/>
      <c r="C57" s="106"/>
    </row>
    <row r="58" ht="15.6">
      <c r="B58" s="106" t="s">
        <v>2961</v>
      </c>
      <c r="C58" s="106"/>
    </row>
    <row r="59" ht="15">
      <c r="B59" s="106"/>
      <c r="C59" s="106"/>
    </row>
    <row r="60" ht="15.6">
      <c r="B60" s="106" t="s">
        <v>2962</v>
      </c>
      <c r="C60" s="106"/>
    </row>
    <row r="61" ht="15">
      <c r="B61" s="106" t="s">
        <v>2963</v>
      </c>
      <c r="C61" s="106"/>
    </row>
    <row r="62" ht="15">
      <c r="B62" s="106" t="s">
        <v>2964</v>
      </c>
      <c r="C62" s="106"/>
    </row>
    <row r="63" ht="15">
      <c r="B63" s="106"/>
      <c r="C63" s="106"/>
    </row>
    <row r="64" ht="15.6">
      <c r="B64" s="106" t="s">
        <v>2965</v>
      </c>
      <c r="C64" s="106"/>
    </row>
    <row r="65" ht="15">
      <c r="B65" s="106"/>
      <c r="C65" s="106" t="s">
        <v>2966</v>
      </c>
    </row>
    <row r="66" ht="15">
      <c r="C66" s="106" t="s">
        <v>2967</v>
      </c>
    </row>
    <row r="67" ht="15">
      <c r="C67" s="106" t="s">
        <v>2968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2026-07-10T08:52:12Z</dcterms:created>
  <dcterms:modified xsi:type="dcterms:W3CDTF">2026-07-10T08:52:14Z</dcterms:modified>
</cp:coreProperties>
</file>