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01E0563-89FE-46B6-8A45-DFD7B9F5F5D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DSheet" sheetId="1" r:id="rId1"/>
  </sheets>
  <definedNames>
    <definedName name="_xlnm._FilterDatabase" localSheetId="0" hidden="1">TDSheet!$A$8:$W$8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9" i="1" l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1045" i="1"/>
  <c r="S1046" i="1"/>
  <c r="S1047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0" i="1"/>
  <c r="S1061" i="1"/>
  <c r="S1062" i="1"/>
  <c r="S1063" i="1"/>
  <c r="S1064" i="1"/>
  <c r="S1065" i="1"/>
  <c r="S1066" i="1"/>
  <c r="S1067" i="1"/>
  <c r="S1068" i="1"/>
  <c r="S1069" i="1"/>
  <c r="S1070" i="1"/>
  <c r="S1071" i="1"/>
  <c r="S1072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106" i="1"/>
  <c r="S1107" i="1"/>
  <c r="S1108" i="1"/>
  <c r="S1109" i="1"/>
  <c r="S1110" i="1"/>
  <c r="S1111" i="1"/>
  <c r="S1112" i="1"/>
  <c r="S1113" i="1"/>
  <c r="S1114" i="1"/>
  <c r="S1115" i="1"/>
  <c r="S1116" i="1"/>
  <c r="S1117" i="1"/>
  <c r="S1118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244" i="1"/>
  <c r="S1245" i="1"/>
  <c r="S1246" i="1"/>
  <c r="S1247" i="1"/>
  <c r="S1248" i="1"/>
  <c r="S1249" i="1"/>
  <c r="S1250" i="1"/>
  <c r="S1251" i="1"/>
  <c r="S1252" i="1"/>
  <c r="S1253" i="1"/>
  <c r="S1254" i="1"/>
  <c r="S1255" i="1"/>
  <c r="S1256" i="1"/>
  <c r="S1257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1" i="1"/>
  <c r="S1282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2" i="1"/>
  <c r="S1303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1" i="1"/>
  <c r="S1412" i="1"/>
  <c r="S1413" i="1"/>
  <c r="S1414" i="1"/>
  <c r="S1415" i="1"/>
  <c r="S1416" i="1"/>
  <c r="S1417" i="1"/>
  <c r="S1418" i="1"/>
  <c r="S1419" i="1"/>
  <c r="S1420" i="1"/>
  <c r="S1421" i="1"/>
  <c r="S1422" i="1"/>
  <c r="S1423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1437" i="1"/>
  <c r="S1438" i="1"/>
  <c r="S1439" i="1"/>
  <c r="S1440" i="1"/>
  <c r="S1441" i="1"/>
  <c r="S1442" i="1"/>
  <c r="S1443" i="1"/>
  <c r="S1444" i="1"/>
  <c r="S1445" i="1"/>
  <c r="S1446" i="1"/>
  <c r="S1447" i="1"/>
  <c r="S1448" i="1"/>
  <c r="S1449" i="1"/>
  <c r="S1450" i="1"/>
  <c r="S1451" i="1"/>
  <c r="S1452" i="1"/>
  <c r="S1453" i="1"/>
  <c r="S1454" i="1"/>
  <c r="S1455" i="1"/>
  <c r="S1456" i="1"/>
  <c r="S1457" i="1"/>
  <c r="S1458" i="1"/>
  <c r="S1459" i="1"/>
  <c r="S1460" i="1"/>
  <c r="S1461" i="1"/>
  <c r="S1462" i="1"/>
  <c r="S1463" i="1"/>
  <c r="S1464" i="1"/>
  <c r="S1465" i="1"/>
  <c r="S1466" i="1"/>
  <c r="S1467" i="1"/>
  <c r="S1468" i="1"/>
  <c r="S1469" i="1"/>
  <c r="S1470" i="1"/>
  <c r="S1471" i="1"/>
  <c r="S1472" i="1"/>
</calcChain>
</file>

<file path=xl/sharedStrings.xml><?xml version="1.0" encoding="utf-8"?>
<sst xmlns="http://schemas.openxmlformats.org/spreadsheetml/2006/main" count="8062" uniqueCount="6325">
  <si>
    <t>Зеленым шрифтом выделены позиции, которые грузятся только упаковками!
(при формировании заказа нужно ставить количество штук, кратное упаковке)</t>
  </si>
  <si>
    <t>Желтым цветом закрашены строки с НОВИНКАМИ!</t>
  </si>
  <si>
    <t xml:space="preserve"> </t>
  </si>
  <si>
    <t>Уровень</t>
  </si>
  <si>
    <t>ГУИД</t>
  </si>
  <si>
    <t>Код</t>
  </si>
  <si>
    <t>Отгружается кратно количеству</t>
  </si>
  <si>
    <t>Кол-во в уп.</t>
  </si>
  <si>
    <t>Вес упаковки</t>
  </si>
  <si>
    <t>Вес штуки</t>
  </si>
  <si>
    <t>Объём упаковки</t>
  </si>
  <si>
    <t>Объём штуки</t>
  </si>
  <si>
    <t>Цена с НДС за 1 шт</t>
  </si>
  <si>
    <t>Ваш заказ в упаковках</t>
  </si>
  <si>
    <t>Ваш заказ в штуках</t>
  </si>
  <si>
    <t>Итого шт.</t>
  </si>
  <si>
    <t>Штрихкод</t>
  </si>
  <si>
    <t>Комментарий</t>
  </si>
  <si>
    <t>Производитель</t>
  </si>
  <si>
    <t>Размер, мм (см)</t>
  </si>
  <si>
    <t>Игрушки Полесье</t>
  </si>
  <si>
    <t>13cf65d8-1566-11e8-80da-0cc47acbb79f</t>
  </si>
  <si>
    <t>Игровые комплексы</t>
  </si>
  <si>
    <t>6eb721bd-1568-11e8-80da-0cc47acbb79f</t>
  </si>
  <si>
    <t>Гаражи, паркинги, гоночные треки, горки для шариков</t>
  </si>
  <si>
    <t>4b71e22c-1bb8-11e8-80db-0cc47acbb79e</t>
  </si>
  <si>
    <t>1944</t>
  </si>
  <si>
    <t>Гараж №1 с автомобилями (в коробке)</t>
  </si>
  <si>
    <t>Нет</t>
  </si>
  <si>
    <t>068d5a47-3d50-11e8-80e2-0cc47acbb79e</t>
  </si>
  <si>
    <t>4810344037824</t>
  </si>
  <si>
    <t>485х390х390</t>
  </si>
  <si>
    <t>1945</t>
  </si>
  <si>
    <t>Гараж №1 с дорогой (в коробке)</t>
  </si>
  <si>
    <t>068d5a48-3d50-11e8-80e2-0cc47acbb79e</t>
  </si>
  <si>
    <t>4810344037831</t>
  </si>
  <si>
    <t>1920</t>
  </si>
  <si>
    <t>Гоночный трек №2 (в коробке)</t>
  </si>
  <si>
    <t>068d5a60-3d50-11e8-80e2-0cc47acbb79e</t>
  </si>
  <si>
    <t>4810344037589</t>
  </si>
  <si>
    <t>400х110х315</t>
  </si>
  <si>
    <t>2661</t>
  </si>
  <si>
    <t>Паркинг "ARAL-2" (Арал-2) 4-уровневый (в коробке)</t>
  </si>
  <si>
    <t>068d5a52-3d50-11e8-80e2-0cc47acbb79e</t>
  </si>
  <si>
    <t>4810344046086</t>
  </si>
  <si>
    <t>365х150х540</t>
  </si>
  <si>
    <t>2662</t>
  </si>
  <si>
    <t>Паркинг "ARAL-2" (Арал-2) 4-уровневый с автомобилями (в коробке)</t>
  </si>
  <si>
    <t>068d5a53-3d50-11e8-80e2-0cc47acbb79e</t>
  </si>
  <si>
    <t>4810344046093</t>
  </si>
  <si>
    <t>2059</t>
  </si>
  <si>
    <t>Паркинг "ARAL" (Арал) 3-уровневый с дорогой (в коробке)</t>
  </si>
  <si>
    <t>068d5a4d-3d50-11e8-80e2-0cc47acbb79e</t>
  </si>
  <si>
    <t>4810344040428</t>
  </si>
  <si>
    <t>2061</t>
  </si>
  <si>
    <t>Паркинг "JET" (Джет) 4-уровневый с дорогой (в коробке)</t>
  </si>
  <si>
    <t>068d5a4c-3d50-11e8-80e2-0cc47acbb79e</t>
  </si>
  <si>
    <t>4810344040220</t>
  </si>
  <si>
    <t>1947</t>
  </si>
  <si>
    <t>Паркинг 4-уровневый с автомобилями (в коробке)</t>
  </si>
  <si>
    <t>068d5a57-3d50-11e8-80e2-0cc47acbb79e</t>
  </si>
  <si>
    <t>4810344037855</t>
  </si>
  <si>
    <t>500х210х555</t>
  </si>
  <si>
    <t>2447</t>
  </si>
  <si>
    <t>Паркинг 4-уровневый с дорогой и автомобилями (красный) (в коробке)</t>
  </si>
  <si>
    <t>068d5a5a-3d50-11e8-80e2-0cc47acbb79e</t>
  </si>
  <si>
    <t>4810344044723</t>
  </si>
  <si>
    <t>495х195х565</t>
  </si>
  <si>
    <t>2446</t>
  </si>
  <si>
    <t>Паркинг 4-уровневый с дорогой и автомобилями (синий) (в коробке)</t>
  </si>
  <si>
    <t>068d5a59-3d50-11e8-80e2-0cc47acbb79e</t>
  </si>
  <si>
    <t>4810344044716</t>
  </si>
  <si>
    <t>1972</t>
  </si>
  <si>
    <t>Паркинг 5-уровневый с дорогой и автомобилями (в коробке)</t>
  </si>
  <si>
    <t>068d5a5b-3d50-11e8-80e2-0cc47acbb79e</t>
  </si>
  <si>
    <t>4810344038104</t>
  </si>
  <si>
    <t>500х195х565</t>
  </si>
  <si>
    <t>3557</t>
  </si>
  <si>
    <t>Тюнинг - центр "Pit - Stop" (Пит-Стоп) №1 (в пакете)</t>
  </si>
  <si>
    <t>068d5a5d-3d50-11e8-80e2-0cc47acbb79e</t>
  </si>
  <si>
    <t>4810344053695</t>
  </si>
  <si>
    <t>478х385х280</t>
  </si>
  <si>
    <t>Наборы для детского творчества</t>
  </si>
  <si>
    <t>d2559b34-9f22-11e9-80c5-0cc47acbb79e</t>
  </si>
  <si>
    <t>9129</t>
  </si>
  <si>
    <t>Набор для детского творчества "Дизайнер украшений" (640 элементов) (в коробке)</t>
  </si>
  <si>
    <t>e224e378-b2f7-11e9-80c8-0cc47acbb79e</t>
  </si>
  <si>
    <t>4810344078490</t>
  </si>
  <si>
    <t>375х40х375</t>
  </si>
  <si>
    <t>9131</t>
  </si>
  <si>
    <t>Набор для детского творчества "Дизайнер украшений" (777 элементов) (в коробке)</t>
  </si>
  <si>
    <t>e224e37c-b2f7-11e9-80c8-0cc47acbb79e</t>
  </si>
  <si>
    <t>4810344078513</t>
  </si>
  <si>
    <t>9126</t>
  </si>
  <si>
    <t>Набор для детского творчества "Красавица" (420 элементов) (в коробке)</t>
  </si>
  <si>
    <t>e224e372-b2f7-11e9-80c8-0cc47acbb79e</t>
  </si>
  <si>
    <t>4810344078469</t>
  </si>
  <si>
    <t>310х40х310</t>
  </si>
  <si>
    <t>9127</t>
  </si>
  <si>
    <t>Набор для детского творчества "Красавица" (511 элементов) (в коробке)</t>
  </si>
  <si>
    <t>e224e374-b2f7-11e9-80c8-0cc47acbb79e</t>
  </si>
  <si>
    <t>4810344078476</t>
  </si>
  <si>
    <t>9128</t>
  </si>
  <si>
    <t>Набор для детского творчества "Красавица" (535 элементов) (в коробке)</t>
  </si>
  <si>
    <t>e224e376-b2f7-11e9-80c8-0cc47acbb79e</t>
  </si>
  <si>
    <t>4810344078483</t>
  </si>
  <si>
    <t>9120</t>
  </si>
  <si>
    <t>Набор для детского творчества "Маленькая модница" (205 элементов) (в коробке)</t>
  </si>
  <si>
    <t>51bd300a-a214-11e9-80c5-0cc47acbb79e</t>
  </si>
  <si>
    <t>4810344078407</t>
  </si>
  <si>
    <t>170х30х220</t>
  </si>
  <si>
    <t>9121</t>
  </si>
  <si>
    <t>Набор для детского творчества "Маленькая модница" (220 элементов) (в коробке)</t>
  </si>
  <si>
    <t>51bd300b-a214-11e9-80c5-0cc47acbb79e</t>
  </si>
  <si>
    <t>4810344078414</t>
  </si>
  <si>
    <t>9122</t>
  </si>
  <si>
    <t>Набор для детского творчества "Маленькая модница" (235 элементов) (в коробке)</t>
  </si>
  <si>
    <t>51bd300c-a214-11e9-80c5-0cc47acbb79e</t>
  </si>
  <si>
    <t>4810344078421</t>
  </si>
  <si>
    <t>11309</t>
  </si>
  <si>
    <t>Набор для детского творчества "Самоцветы" (320 элементов) (в пакете)</t>
  </si>
  <si>
    <t>350b0f89-aa2f-11ee-8cd5-98f2b3159408</t>
  </si>
  <si>
    <t>4810344179869</t>
  </si>
  <si>
    <t>135х8х200</t>
  </si>
  <si>
    <t>11310</t>
  </si>
  <si>
    <t>Набор для детского творчества "Самоцветы" (325 элементов) (в пакете)</t>
  </si>
  <si>
    <t>350b0f8a-aa2f-11ee-8cd5-98f2b3159408</t>
  </si>
  <si>
    <t>4810344179876</t>
  </si>
  <si>
    <t>11311</t>
  </si>
  <si>
    <t>Набор для детского творчества "Самоцветы" (330 элементов) (в пакете)</t>
  </si>
  <si>
    <t>350b0f8b-aa2f-11ee-8cd5-98f2b3159408</t>
  </si>
  <si>
    <t>4810344179883</t>
  </si>
  <si>
    <t>11312</t>
  </si>
  <si>
    <t>Набор для детского творчества "Самоцветы" (335 элементов) (в пакете)</t>
  </si>
  <si>
    <t>350b0f8c-aa2f-11ee-8cd5-98f2b3159408</t>
  </si>
  <si>
    <t>4810344179890</t>
  </si>
  <si>
    <t>9134</t>
  </si>
  <si>
    <t>Набор для детского творчества "Цветная фантазия" (1118 элементов) (в коробке)</t>
  </si>
  <si>
    <t>e224e382-b2f7-11e9-80c8-0cc47acbb79e</t>
  </si>
  <si>
    <t>4810344078544</t>
  </si>
  <si>
    <t>575х40х415</t>
  </si>
  <si>
    <t>Наборы для дошкольников</t>
  </si>
  <si>
    <t>faec4314-1bb7-11e8-80db-0cc47acbb79e</t>
  </si>
  <si>
    <t>11560</t>
  </si>
  <si>
    <t>"Набор дошкольника" №2 (серо-бежевый) (в пакете)</t>
  </si>
  <si>
    <t>22d2e26e-5498-11ef-8d66-98f2b3159408</t>
  </si>
  <si>
    <t>4810344211514</t>
  </si>
  <si>
    <t>570х470х235</t>
  </si>
  <si>
    <t>4397</t>
  </si>
  <si>
    <t>Набор для творчества (15 элементов) (в пакете)</t>
  </si>
  <si>
    <t>068d5a1d-3d50-11e8-80e2-0cc47acbb79e</t>
  </si>
  <si>
    <t>4810344061935</t>
  </si>
  <si>
    <t>190х155х37</t>
  </si>
  <si>
    <t>2372</t>
  </si>
  <si>
    <t>Набор сборный "Малыш"</t>
  </si>
  <si>
    <t>068d5a25-3d50-11e8-80e2-0cc47acbb79e</t>
  </si>
  <si>
    <t>4810344043610</t>
  </si>
  <si>
    <t>385х330х125</t>
  </si>
  <si>
    <t>Наборы для игры с водой</t>
  </si>
  <si>
    <t>689a58e1-1bb8-11e8-80db-0cc47acbb79e</t>
  </si>
  <si>
    <t>1989</t>
  </si>
  <si>
    <t>Набор "Водный мир №2" (в коробке)</t>
  </si>
  <si>
    <t>068d5a68-3d50-11e8-80e2-0cc47acbb79e</t>
  </si>
  <si>
    <t>4810344040886</t>
  </si>
  <si>
    <t>940х140х570</t>
  </si>
  <si>
    <t>1990</t>
  </si>
  <si>
    <t>Набор "Водный мир №3" (в коробке)</t>
  </si>
  <si>
    <t>068d5a6a-3d50-11e8-80e2-0cc47acbb79e</t>
  </si>
  <si>
    <t>4810344040893</t>
  </si>
  <si>
    <t>540х150х365</t>
  </si>
  <si>
    <t>1991</t>
  </si>
  <si>
    <t>Набор "Водный мир №4" (в коробке)</t>
  </si>
  <si>
    <t>068d5a6b-3d50-11e8-80e2-0cc47acbb79e</t>
  </si>
  <si>
    <t>4810344040909</t>
  </si>
  <si>
    <t>11350</t>
  </si>
  <si>
    <t>Набор "Водный мир №6" (в коробке)</t>
  </si>
  <si>
    <t>1c2d126f-d56d-11ee-8d11-98f2b3159408</t>
  </si>
  <si>
    <t>4810344189820</t>
  </si>
  <si>
    <t>Наборы Доктор</t>
  </si>
  <si>
    <t>97eef087-25dc-11e8-80dd-0cc47acbb79e</t>
  </si>
  <si>
    <t>8299</t>
  </si>
  <si>
    <t>Игровой набор "Доктор Кот" (в коробке)</t>
  </si>
  <si>
    <t>ea22814a-5db3-11e8-80e4-0cc47acbb79e</t>
  </si>
  <si>
    <t>4810344070913</t>
  </si>
  <si>
    <t>225х225х530</t>
  </si>
  <si>
    <t>8055</t>
  </si>
  <si>
    <t>Набор "Доктор №11" (8 элементов)</t>
  </si>
  <si>
    <t>068d5a8c-3d50-11e8-80e2-0cc47acbb79e</t>
  </si>
  <si>
    <t>4810344069856</t>
  </si>
  <si>
    <t>225х155х440</t>
  </si>
  <si>
    <t>8054</t>
  </si>
  <si>
    <t>Набор "Доктор №11" (8 элементов) (в коробке)</t>
  </si>
  <si>
    <t>0ffe58c9-a6ac-11e8-80e9-0cc47acbb79e</t>
  </si>
  <si>
    <t>4810344069849</t>
  </si>
  <si>
    <t>215х140х350</t>
  </si>
  <si>
    <t>9299</t>
  </si>
  <si>
    <t>Набор "Доктор №14" (5 элементов) (в пакете)</t>
  </si>
  <si>
    <t>068d5a8d-3d50-11e8-80e2-0cc47acbb79e</t>
  </si>
  <si>
    <t>4810344070562</t>
  </si>
  <si>
    <t>175х190х245</t>
  </si>
  <si>
    <t>10090</t>
  </si>
  <si>
    <t>Набор "Доктор №15" (14 элементов) (в чемоданчике)</t>
  </si>
  <si>
    <t>39e6e682-52a6-11ec-8ac3-98f2b3159408</t>
  </si>
  <si>
    <t>4810344092434</t>
  </si>
  <si>
    <t>211х175х155</t>
  </si>
  <si>
    <t>10261</t>
  </si>
  <si>
    <t>Набор "Доктор №19" (16 элементов) (в чемоданчике малом)</t>
  </si>
  <si>
    <t>7882355c-6fd4-11ed-8b36-98f2b3159408</t>
  </si>
  <si>
    <t>4810344094735</t>
  </si>
  <si>
    <t>233х87х210</t>
  </si>
  <si>
    <t>3445</t>
  </si>
  <si>
    <t>Набор "Доктор №2" (в контейнере)</t>
  </si>
  <si>
    <t>068d5a83-3d50-11e8-80e2-0cc47acbb79e</t>
  </si>
  <si>
    <t>4810344053619</t>
  </si>
  <si>
    <t>285х195х155</t>
  </si>
  <si>
    <t>11942</t>
  </si>
  <si>
    <t>Набор "Доктор №24" (5 элементов + стетоскоп со светом и звуком) (в блистере)</t>
  </si>
  <si>
    <t>d281fd0e-0302-11f0-8d93-98f2b3159408</t>
  </si>
  <si>
    <t>4810344291844</t>
  </si>
  <si>
    <t>365х269х40</t>
  </si>
  <si>
    <t>3847</t>
  </si>
  <si>
    <t>Набор "Доктор №3" (в чемоданчике)</t>
  </si>
  <si>
    <t>068d5a84-3d50-11e8-80e2-0cc47acbb79e</t>
  </si>
  <si>
    <t>4810344056559</t>
  </si>
  <si>
    <t>220х85х190</t>
  </si>
  <si>
    <t>4157</t>
  </si>
  <si>
    <t>Набор "Доктор №4" (6 элементов) (в пакете)</t>
  </si>
  <si>
    <t>068d5a85-3d50-11e8-80e2-0cc47acbb79e</t>
  </si>
  <si>
    <t>4810344059192</t>
  </si>
  <si>
    <t>185х155х38</t>
  </si>
  <si>
    <t>4158</t>
  </si>
  <si>
    <t>Набор "Доктор №5" (6 элементов) (в пакете)</t>
  </si>
  <si>
    <t>068d5a86-3d50-11e8-80e2-0cc47acbb79e</t>
  </si>
  <si>
    <t>4810344059208</t>
  </si>
  <si>
    <t>240х170х45</t>
  </si>
  <si>
    <t>4159</t>
  </si>
  <si>
    <t>Набор "Доктор №6" (7 элементов) (в пакете)</t>
  </si>
  <si>
    <t>068d5a87-3d50-11e8-80e2-0cc47acbb79e</t>
  </si>
  <si>
    <t>4810344059215</t>
  </si>
  <si>
    <t>270х210х45</t>
  </si>
  <si>
    <t>4160</t>
  </si>
  <si>
    <t>Набор "Доктор №7" (11 элементов) (в пакете)</t>
  </si>
  <si>
    <t>068d5a88-3d50-11e8-80e2-0cc47acbb79e</t>
  </si>
  <si>
    <t>4810344059222</t>
  </si>
  <si>
    <t>260х215х40</t>
  </si>
  <si>
    <t>4170</t>
  </si>
  <si>
    <t>Набор "Доктор №8" (6 элементов) (в пакете)</t>
  </si>
  <si>
    <t>068d5a89-3d50-11e8-80e2-0cc47acbb79e</t>
  </si>
  <si>
    <t>4810344059239</t>
  </si>
  <si>
    <t>230х140х35</t>
  </si>
  <si>
    <t>8005</t>
  </si>
  <si>
    <t>Набор "Доктор №9" (9 элементов) (в коробке)</t>
  </si>
  <si>
    <t>068d5a8a-3d50-11e8-80e2-0cc47acbb79e</t>
  </si>
  <si>
    <t>4810344067937</t>
  </si>
  <si>
    <t>435х130х487</t>
  </si>
  <si>
    <t>1814</t>
  </si>
  <si>
    <t>Набор "Доктор" (в коробке)</t>
  </si>
  <si>
    <t>068d5a82-3d50-11e8-80e2-0cc47acbb79e</t>
  </si>
  <si>
    <t>4810344036582</t>
  </si>
  <si>
    <t>435х135х490</t>
  </si>
  <si>
    <t>4960</t>
  </si>
  <si>
    <t>Набор "Три Кота" "Доктор" (в контейнере)</t>
  </si>
  <si>
    <t>068d5a8f-3d50-11e8-80e2-0cc47acbb79e</t>
  </si>
  <si>
    <t>4810344065353</t>
  </si>
  <si>
    <t>4959</t>
  </si>
  <si>
    <t>Набор "Три Кота" "Доктор" (в чемоданчике)</t>
  </si>
  <si>
    <t>068d5a8e-3d50-11e8-80e2-0cc47acbb79e</t>
  </si>
  <si>
    <t>4810344065346</t>
  </si>
  <si>
    <t>12522</t>
  </si>
  <si>
    <t>Набор "Три Кота" "Стоматолог" (15 элементов) (в чемоданчике)</t>
  </si>
  <si>
    <t>e304fc5b-2995-11f0-8d9d-98f2b3159408</t>
  </si>
  <si>
    <t>4810344306654</t>
  </si>
  <si>
    <t>Наборы Кухня</t>
  </si>
  <si>
    <t>afe71fba-1bb8-11e8-80db-0cc47acbb79e</t>
  </si>
  <si>
    <t>10967</t>
  </si>
  <si>
    <t>Мини-кухня "Малютка" (в коробке №1)</t>
  </si>
  <si>
    <t>c5ad130b-1bc3-11ee-8c14-98f2b3159408</t>
  </si>
  <si>
    <t>4810344143266</t>
  </si>
  <si>
    <t>325х105х245</t>
  </si>
  <si>
    <t>9644</t>
  </si>
  <si>
    <t>Мини-кухня "Малютка" (розовая) (в коробке №2)</t>
  </si>
  <si>
    <t>bf4050d6-1bc3-11ee-8c14-98f2b3159408</t>
  </si>
  <si>
    <t>4810344143273</t>
  </si>
  <si>
    <t>185х105х270</t>
  </si>
  <si>
    <t>2476</t>
  </si>
  <si>
    <t>Набор "BABY GLO" №1 (в пакете)</t>
  </si>
  <si>
    <t>0c84bce1-3d50-11e8-80e2-0cc47acbb79e</t>
  </si>
  <si>
    <t>4810344044938</t>
  </si>
  <si>
    <t>555х410х920</t>
  </si>
  <si>
    <t>3899</t>
  </si>
  <si>
    <t>Набор "BABY GLO" №2 (в пакете)</t>
  </si>
  <si>
    <t>0c84bce2-3d50-11e8-80e2-0cc47acbb79e</t>
  </si>
  <si>
    <t>4810344057037</t>
  </si>
  <si>
    <t>450х440х590</t>
  </si>
  <si>
    <t>2286</t>
  </si>
  <si>
    <t>Набор "BU-BU" (БУ-БУ) №5 (в коробке)</t>
  </si>
  <si>
    <t>0c84bce7-3d50-11e8-80e2-0cc47acbb79e</t>
  </si>
  <si>
    <t>4810344042446</t>
  </si>
  <si>
    <t>2445</t>
  </si>
  <si>
    <t>Набор "BU-BU" №1 (в пакете)</t>
  </si>
  <si>
    <t>0c84bce3-3d50-11e8-80e2-0cc47acbb79e</t>
  </si>
  <si>
    <t>4810344044709</t>
  </si>
  <si>
    <t>480х302х805</t>
  </si>
  <si>
    <t>2279</t>
  </si>
  <si>
    <t>Набор "INFINITY basic" (Инфинити) №4 (в коробке)</t>
  </si>
  <si>
    <t>0c84bcd8-3d50-11e8-80e2-0cc47acbb79e</t>
  </si>
  <si>
    <t>4810344042309</t>
  </si>
  <si>
    <t>875х220х600</t>
  </si>
  <si>
    <t>2373</t>
  </si>
  <si>
    <t>Набор "NATALI" (Натали) №3 (в коробке)</t>
  </si>
  <si>
    <t>0c84bcdf-3d50-11e8-80e2-0cc47acbb79e</t>
  </si>
  <si>
    <t>4810344043412</t>
  </si>
  <si>
    <t>2741</t>
  </si>
  <si>
    <t>Набор "NATALI" (Натали) №4 (в коробке)</t>
  </si>
  <si>
    <t>0c84bce0-3d50-11e8-80e2-0cc47acbb79e</t>
  </si>
  <si>
    <t>4810344043429</t>
  </si>
  <si>
    <t>340х200х380</t>
  </si>
  <si>
    <t>11015</t>
  </si>
  <si>
    <t>Набор "NATALI" (Натали) №6 (в коробке)</t>
  </si>
  <si>
    <t>fd834cc7-430e-11ee-8c47-98f2b3159408</t>
  </si>
  <si>
    <t>4810344153302</t>
  </si>
  <si>
    <t>2275</t>
  </si>
  <si>
    <t>Набор "Кухня Изящная" №1 (в коробке)</t>
  </si>
  <si>
    <t>0c84bcc1-3d50-11e8-80e2-0cc47acbb79e</t>
  </si>
  <si>
    <t>4810344042583</t>
  </si>
  <si>
    <t>385х275х495</t>
  </si>
  <si>
    <t>2429</t>
  </si>
  <si>
    <t>Набор "Мини-кухня" (в коробке)</t>
  </si>
  <si>
    <t>0c84bcf6-3d50-11e8-80e2-0cc47acbb79e</t>
  </si>
  <si>
    <t>4810344040770</t>
  </si>
  <si>
    <t>360х230х360</t>
  </si>
  <si>
    <t>3336</t>
  </si>
  <si>
    <t>Набор-мини "Кухня "Яна" (с духовым шкафом) (в коробке)</t>
  </si>
  <si>
    <t>0c84bcd0-3d50-11e8-80e2-0cc47acbb79e</t>
  </si>
  <si>
    <t>4810344058874</t>
  </si>
  <si>
    <t>Наборы Маленькая хозяюшка</t>
  </si>
  <si>
    <t>8d95d4e6-1bb8-11e8-80db-0cc47acbb79e</t>
  </si>
  <si>
    <t>2744</t>
  </si>
  <si>
    <t>Набор "Помощница" (в сеточке)</t>
  </si>
  <si>
    <t>068d5a77-3d50-11e8-80e2-0cc47acbb79e</t>
  </si>
  <si>
    <t>4810344046956</t>
  </si>
  <si>
    <t>385х315х615</t>
  </si>
  <si>
    <t>2297</t>
  </si>
  <si>
    <t>Набор "Утюжок 2х1" (в коробке)</t>
  </si>
  <si>
    <t>068d5a7f-3d50-11e8-80e2-0cc47acbb79e</t>
  </si>
  <si>
    <t>4810344043467</t>
  </si>
  <si>
    <t>592х80х290</t>
  </si>
  <si>
    <t>2449</t>
  </si>
  <si>
    <t>Набор "Чистюля-мини" (в сеточке)</t>
  </si>
  <si>
    <t>068d5a76-3d50-11e8-80e2-0cc47acbb79e</t>
  </si>
  <si>
    <t>4810344044747</t>
  </si>
  <si>
    <t>225х170х480</t>
  </si>
  <si>
    <t>11066</t>
  </si>
  <si>
    <t>Набор игровой "Утюжок №3 с гладильной доской, пульверизатором и вешалкой" (коралловый) (в коробке)</t>
  </si>
  <si>
    <t>e41af55f-aaef-11ee-8cd6-98f2b3159408</t>
  </si>
  <si>
    <t>4810344167484</t>
  </si>
  <si>
    <t>230х85х420</t>
  </si>
  <si>
    <t>11065</t>
  </si>
  <si>
    <t>Набор игровой "Утюжок №3 с гладильной доской, пульверизатором и вешалкой" (серо-голубой) (в коробке)</t>
  </si>
  <si>
    <t>dde7696c-aaef-11ee-8cd6-98f2b3159408</t>
  </si>
  <si>
    <t>4810344167477</t>
  </si>
  <si>
    <t>11064</t>
  </si>
  <si>
    <t>Набор игровой "Утюжок №3 с гладильной доской" (коралловый) (в сеточке)</t>
  </si>
  <si>
    <t>524ccc27-78ac-11ee-8c8f-98f2b3159408</t>
  </si>
  <si>
    <t>4810344167460</t>
  </si>
  <si>
    <t>402х148х135</t>
  </si>
  <si>
    <t>11063</t>
  </si>
  <si>
    <t>Набор игровой "Утюжок №3 с гладильной доской" (серо-голубой) (в сеточке)</t>
  </si>
  <si>
    <t>524ccc26-78ac-11ee-8c8f-98f2b3159408</t>
  </si>
  <si>
    <t>4810344167453</t>
  </si>
  <si>
    <t>2934</t>
  </si>
  <si>
    <t>Утюжок №2 (в сеточке)</t>
  </si>
  <si>
    <t>068d5a81-3d50-11e8-80e2-0cc47acbb79e</t>
  </si>
  <si>
    <t>4810344048295</t>
  </si>
  <si>
    <t>175х78х98</t>
  </si>
  <si>
    <t>11059</t>
  </si>
  <si>
    <t>Утюжок №3 (в сеточке)</t>
  </si>
  <si>
    <t>524ccc25-78ac-11ee-8c8f-98f2b3159408</t>
  </si>
  <si>
    <t>4810344164476</t>
  </si>
  <si>
    <t>143х75х98</t>
  </si>
  <si>
    <t>Наборы Механик</t>
  </si>
  <si>
    <t>1cb704d4-1bb8-11e8-80db-0cc47acbb79e</t>
  </si>
  <si>
    <t>2422</t>
  </si>
  <si>
    <t>Набор "Механик 2" (31 элемент) (в чемодане)</t>
  </si>
  <si>
    <t>068d5a37-3d50-11e8-80e2-0cc47acbb79e</t>
  </si>
  <si>
    <t>4810344043184</t>
  </si>
  <si>
    <t>355х125х285</t>
  </si>
  <si>
    <t>2368</t>
  </si>
  <si>
    <t>Набор "Механик-макси 2" (в коробке)</t>
  </si>
  <si>
    <t>068d5a39-3d50-11e8-80e2-0cc47acbb79e</t>
  </si>
  <si>
    <t>4810344043238</t>
  </si>
  <si>
    <t>472х190х503</t>
  </si>
  <si>
    <t>1817</t>
  </si>
  <si>
    <t>Набор "Механик" (в коробке)</t>
  </si>
  <si>
    <t>068d5a33-3d50-11e8-80e2-0cc47acbb79e</t>
  </si>
  <si>
    <t>4810344036612</t>
  </si>
  <si>
    <t>435х130х490</t>
  </si>
  <si>
    <t>2436</t>
  </si>
  <si>
    <t>Набор "Механик" (в чемодане)</t>
  </si>
  <si>
    <t>068d5a35-3d50-11e8-80e2-0cc47acbb79e</t>
  </si>
  <si>
    <t>4810344043177</t>
  </si>
  <si>
    <t>Наборы Супермаркет</t>
  </si>
  <si>
    <t>a2e64aa6-1bb8-11e8-80db-0cc47acbb79e</t>
  </si>
  <si>
    <t>9480</t>
  </si>
  <si>
    <t>Игровой набор "Весы" "Чебурашка и крокодил Гена" + 6 апельсинов (в сеточке)</t>
  </si>
  <si>
    <t>ec047003-7d4c-11ea-80db-0cc47acbb79e</t>
  </si>
  <si>
    <t>4810344084262</t>
  </si>
  <si>
    <t>276х130х127</t>
  </si>
  <si>
    <t>3528</t>
  </si>
  <si>
    <t>Игровой набор "Весы" (в сеточке)</t>
  </si>
  <si>
    <t>0c84bcb0-3d50-11e8-80e2-0cc47acbb79e</t>
  </si>
  <si>
    <t>4810344053770</t>
  </si>
  <si>
    <t>276х122х127</t>
  </si>
  <si>
    <t>3529</t>
  </si>
  <si>
    <t>Игровой набор "Весы" + набор продуктов (12 элементов) (в сеточке)</t>
  </si>
  <si>
    <t>0c84bcb1-3d50-11e8-80e2-0cc47acbb79e</t>
  </si>
  <si>
    <t>4810344053787</t>
  </si>
  <si>
    <t>4966</t>
  </si>
  <si>
    <t>Набор продуктов №10 (10 элементов) (в пакете)</t>
  </si>
  <si>
    <t>0c84bcac-3d50-11e8-80e2-0cc47acbb79e</t>
  </si>
  <si>
    <t>4810344066718</t>
  </si>
  <si>
    <t>130х90х36</t>
  </si>
  <si>
    <t>4967</t>
  </si>
  <si>
    <t>Набор продуктов №11 (10 элементов) (в пакете)</t>
  </si>
  <si>
    <t>0c84bcad-3d50-11e8-80e2-0cc47acbb79e</t>
  </si>
  <si>
    <t>4810344066725</t>
  </si>
  <si>
    <t>140х110х36</t>
  </si>
  <si>
    <t>4968</t>
  </si>
  <si>
    <t>Набор продуктов №12 (12 элементов) (в пакете)</t>
  </si>
  <si>
    <t>0c84bcae-3d50-11e8-80e2-0cc47acbb79e</t>
  </si>
  <si>
    <t>4810344066732</t>
  </si>
  <si>
    <t>140х110х35</t>
  </si>
  <si>
    <t>4969</t>
  </si>
  <si>
    <t>Набор продуктов №13 с корзинкой (7 элементов) (в пакете)</t>
  </si>
  <si>
    <t>0c84bcaf-3d50-11e8-80e2-0cc47acbb79e</t>
  </si>
  <si>
    <t>4810344066749</t>
  </si>
  <si>
    <t>115х90х36</t>
  </si>
  <si>
    <t>2755</t>
  </si>
  <si>
    <t>Набор продуктов №2 с посудкой и подносом (21 элемент) (в сеточке)</t>
  </si>
  <si>
    <t>0c84bca6-3d50-11e8-80e2-0cc47acbb79e</t>
  </si>
  <si>
    <t>4810344046970</t>
  </si>
  <si>
    <t>280х280х83</t>
  </si>
  <si>
    <t>2756</t>
  </si>
  <si>
    <t>Набор продуктов №3 (6 элементов) (в сеточке)</t>
  </si>
  <si>
    <t>0c84bca7-3d50-11e8-80e2-0cc47acbb79e</t>
  </si>
  <si>
    <t>4810344046987</t>
  </si>
  <si>
    <t>190х160х65</t>
  </si>
  <si>
    <t>2757</t>
  </si>
  <si>
    <t>Набор продуктов №4 (12 элементов) (в сеточке)</t>
  </si>
  <si>
    <t>0c84bca8-3d50-11e8-80e2-0cc47acbb79e</t>
  </si>
  <si>
    <t>4810344046994</t>
  </si>
  <si>
    <t>200х200х120</t>
  </si>
  <si>
    <t>2758</t>
  </si>
  <si>
    <t>Набор продуктов №5 (17 элементов) (в сеточке)</t>
  </si>
  <si>
    <t>0c84bca9-3d50-11e8-80e2-0cc47acbb79e</t>
  </si>
  <si>
    <t>4810344047007</t>
  </si>
  <si>
    <t>230х195х90</t>
  </si>
  <si>
    <t>2759</t>
  </si>
  <si>
    <t>Набор продуктов №6 (19 элементов) (в сеточке)</t>
  </si>
  <si>
    <t>0c84bcaa-3d50-11e8-80e2-0cc47acbb79e</t>
  </si>
  <si>
    <t>4810344047014</t>
  </si>
  <si>
    <t>260х200х120</t>
  </si>
  <si>
    <t>4965</t>
  </si>
  <si>
    <t>Набор продуктов №9 (10 элементов) (в пакете)</t>
  </si>
  <si>
    <t>0c84bcab-3d50-11e8-80e2-0cc47acbb79e</t>
  </si>
  <si>
    <t>4810344066701</t>
  </si>
  <si>
    <t>145х130х35</t>
  </si>
  <si>
    <t>2754</t>
  </si>
  <si>
    <t>Набор продуктов с корзинкой №2 (9 элементов) (в сеточке)</t>
  </si>
  <si>
    <t>0c84bca5-3d50-11e8-80e2-0cc47acbb79e</t>
  </si>
  <si>
    <t>4810344046963</t>
  </si>
  <si>
    <t>233х140х180</t>
  </si>
  <si>
    <t>2937</t>
  </si>
  <si>
    <t>Набор-мини "Супермаркет" (в коробке)</t>
  </si>
  <si>
    <t>0c84bcb8-3d50-11e8-80e2-0cc47acbb79e</t>
  </si>
  <si>
    <t>4810344058614</t>
  </si>
  <si>
    <t>2940</t>
  </si>
  <si>
    <t>Набор-мини настольный "Супермаркет "Алеся" (в пакете)</t>
  </si>
  <si>
    <t>0c84bcb9-3d50-11e8-80e2-0cc47acbb79e</t>
  </si>
  <si>
    <t>4810344053411</t>
  </si>
  <si>
    <t>405х365х120</t>
  </si>
  <si>
    <t>2367</t>
  </si>
  <si>
    <t>Тележка "Supermarket" (Супермаркет) №1</t>
  </si>
  <si>
    <t>0c84bc9f-3d50-11e8-80e2-0cc47acbb79e</t>
  </si>
  <si>
    <t>4810344061980</t>
  </si>
  <si>
    <t>365х310х240</t>
  </si>
  <si>
    <t>8058</t>
  </si>
  <si>
    <t>Тележка "Supermarket" (Супермаркет) №1 (розовая) + набор продуктов (в сеточке)</t>
  </si>
  <si>
    <t>0c84bca0-3d50-11e8-80e2-0cc47acbb79e</t>
  </si>
  <si>
    <t>4810344068477</t>
  </si>
  <si>
    <t>391</t>
  </si>
  <si>
    <t>Тележка для маркета</t>
  </si>
  <si>
    <t>068d5ab4-3d50-11e8-80e2-0cc47acbb79e</t>
  </si>
  <si>
    <t>4810344007438</t>
  </si>
  <si>
    <t>400х360х580</t>
  </si>
  <si>
    <t>8329</t>
  </si>
  <si>
    <t>Тележка для маркета "Мини" (v2)</t>
  </si>
  <si>
    <t>1e44677a-a14b-11e8-80e9-0cc47acbb79e</t>
  </si>
  <si>
    <t>4810344071279</t>
  </si>
  <si>
    <t>340х245х263</t>
  </si>
  <si>
    <t>10035</t>
  </si>
  <si>
    <t>Тележка для маркета "Натали" (бирюзовая)</t>
  </si>
  <si>
    <t>5a726b71-2fe8-11ec-8ab9-98f2b3159408</t>
  </si>
  <si>
    <t>4810344091529</t>
  </si>
  <si>
    <t>395х303х470</t>
  </si>
  <si>
    <t>10016</t>
  </si>
  <si>
    <t>Тележка для маркета "Натали" (голубая)</t>
  </si>
  <si>
    <t>5400dfc7-2fe8-11ec-8ab9-98f2b3159408</t>
  </si>
  <si>
    <t>4810344091505</t>
  </si>
  <si>
    <t>10916</t>
  </si>
  <si>
    <t>Тележка для маркета "Натали" (голубая) (в несобранном виде)</t>
  </si>
  <si>
    <t>73652dc1-ce03-11ed-8bb0-98f2b3159408</t>
  </si>
  <si>
    <t>4810344108982</t>
  </si>
  <si>
    <t>470х390х100</t>
  </si>
  <si>
    <t>10030</t>
  </si>
  <si>
    <t>Тележка для маркета "Натали" (розовая)</t>
  </si>
  <si>
    <t>5a726b6f-2fe8-11ec-8ab9-98f2b3159408</t>
  </si>
  <si>
    <t>4810344091512</t>
  </si>
  <si>
    <t>10917</t>
  </si>
  <si>
    <t>Тележка для маркета "Натали" (розовая) (в несобранном виде)</t>
  </si>
  <si>
    <t>73652dc2-ce03-11ed-8bb0-98f2b3159408</t>
  </si>
  <si>
    <t>4810344108999</t>
  </si>
  <si>
    <t>2225</t>
  </si>
  <si>
    <t>Тележка для маркета + набор продуктов №7 (10 элементов)</t>
  </si>
  <si>
    <t>068d5ab6-3d50-11e8-80e2-0cc47acbb79e</t>
  </si>
  <si>
    <t>4810344061911</t>
  </si>
  <si>
    <t>Салоны красоты, наборы для девочек</t>
  </si>
  <si>
    <t>7c652365-1bb8-11e8-80db-0cc47acbb79e</t>
  </si>
  <si>
    <t>2809</t>
  </si>
  <si>
    <t>Набор "Маленькая принцесса" №1 (в чемоданчике)</t>
  </si>
  <si>
    <t>068d5a92-3d50-11e8-80e2-0cc47acbb79e</t>
  </si>
  <si>
    <t>4810344047304</t>
  </si>
  <si>
    <t>10092</t>
  </si>
  <si>
    <t>Набор "Маленькая принцесса" №12 (15 элементов) (в чемоданчике)</t>
  </si>
  <si>
    <t>39e6e684-52a6-11ec-8ac3-98f2b3159408</t>
  </si>
  <si>
    <t>4810344092458</t>
  </si>
  <si>
    <t>10260</t>
  </si>
  <si>
    <t>Набор "Маленькая принцесса" №16 (17 элементов) (в чемоданчике малом)</t>
  </si>
  <si>
    <t>7882355b-6fd4-11ed-8b36-98f2b3159408</t>
  </si>
  <si>
    <t>4810344094728</t>
  </si>
  <si>
    <t>2810</t>
  </si>
  <si>
    <t>Набор "Маленькая принцесса" №2 (в чемоданчике)</t>
  </si>
  <si>
    <t>068d5a93-3d50-11e8-80e2-0cc47acbb79e</t>
  </si>
  <si>
    <t>4810344047311</t>
  </si>
  <si>
    <t>2813</t>
  </si>
  <si>
    <t>Набор "Маленькая принцесса" №5 (в пакете)</t>
  </si>
  <si>
    <t>068d5a96-3d50-11e8-80e2-0cc47acbb79e</t>
  </si>
  <si>
    <t>4810344047342</t>
  </si>
  <si>
    <t>220х145х35</t>
  </si>
  <si>
    <t>2814</t>
  </si>
  <si>
    <t>Набор "Маленькая принцесса" №6 (в пакете)</t>
  </si>
  <si>
    <t>068d5a97-3d50-11e8-80e2-0cc47acbb79e</t>
  </si>
  <si>
    <t>4810344047359</t>
  </si>
  <si>
    <t>220х145х25</t>
  </si>
  <si>
    <t>3447</t>
  </si>
  <si>
    <t>Набор "Маленькая принцесса" №7 (в контейнере)</t>
  </si>
  <si>
    <t>068d5a98-3d50-11e8-80e2-0cc47acbb79e</t>
  </si>
  <si>
    <t>4810344053497</t>
  </si>
  <si>
    <t>3444</t>
  </si>
  <si>
    <t>Набор "Няня №2" (в контейнере)</t>
  </si>
  <si>
    <t>068d5aa8-3d50-11e8-80e2-0cc47acbb79e</t>
  </si>
  <si>
    <t>4810344053473</t>
  </si>
  <si>
    <t>2145</t>
  </si>
  <si>
    <t>Набор "Парикмахерская "Злата" (в коробке)</t>
  </si>
  <si>
    <t>068d5a91-3d50-11e8-80e2-0cc47acbb79e</t>
  </si>
  <si>
    <t>4810344058218</t>
  </si>
  <si>
    <t>540х410х270</t>
  </si>
  <si>
    <t>2434</t>
  </si>
  <si>
    <t>Набор "Салон красоты "Диана" №3 (в пакете)</t>
  </si>
  <si>
    <t>068d5aa4-3d50-11e8-80e2-0cc47acbb79e</t>
  </si>
  <si>
    <t>4810344044679</t>
  </si>
  <si>
    <t>475х460х540</t>
  </si>
  <si>
    <t>2571</t>
  </si>
  <si>
    <t>Набор "Салон красоты "Диана" №4 (в коробке)</t>
  </si>
  <si>
    <t>068d5aa5-3d50-11e8-80e2-0cc47acbb79e</t>
  </si>
  <si>
    <t>4810344043146</t>
  </si>
  <si>
    <t>540х310х515</t>
  </si>
  <si>
    <t>4961</t>
  </si>
  <si>
    <t>Набор "Три Кота" "Принцессы" (в чемоданчике)</t>
  </si>
  <si>
    <t>068d5aac-3d50-11e8-80e2-0cc47acbb79e</t>
  </si>
  <si>
    <t>4810344065360</t>
  </si>
  <si>
    <t>2030</t>
  </si>
  <si>
    <t>Набор-мини "Маленькая принцесса" №10 (в пакете)</t>
  </si>
  <si>
    <t>068d5a9b-3d50-11e8-80e2-0cc47acbb79e</t>
  </si>
  <si>
    <t>4810344061287</t>
  </si>
  <si>
    <t>85х85х25</t>
  </si>
  <si>
    <t>2031</t>
  </si>
  <si>
    <t>Набор-мини "Маленькая принцесса" №11 (в пакете)</t>
  </si>
  <si>
    <t>068d5a9c-3d50-11e8-80e2-0cc47acbb79e</t>
  </si>
  <si>
    <t>4810344061294</t>
  </si>
  <si>
    <t>150х110х27</t>
  </si>
  <si>
    <t>2028</t>
  </si>
  <si>
    <t>Набор-мини "Маленькая принцесса" №8 (в пакете)</t>
  </si>
  <si>
    <t>068d5a99-3d50-11e8-80e2-0cc47acbb79e</t>
  </si>
  <si>
    <t>4810344061263</t>
  </si>
  <si>
    <t>110х105х15</t>
  </si>
  <si>
    <t>2029</t>
  </si>
  <si>
    <t>Набор-мини "Маленькая принцесса" №9 (в пакете)</t>
  </si>
  <si>
    <t>068d5a9a-3d50-11e8-80e2-0cc47acbb79e</t>
  </si>
  <si>
    <t>4810344061270</t>
  </si>
  <si>
    <t>125х110х23</t>
  </si>
  <si>
    <t>2941</t>
  </si>
  <si>
    <t>Набор-мини "Салон красоты" (в коробке)</t>
  </si>
  <si>
    <t>068d5a9e-3d50-11e8-80e2-0cc47acbb79e</t>
  </si>
  <si>
    <t>4810344058799</t>
  </si>
  <si>
    <t>2942</t>
  </si>
  <si>
    <t>Набор-мини "Салон красоты" (в пакете)</t>
  </si>
  <si>
    <t>068d5a9d-3d50-11e8-80e2-0cc47acbb79e</t>
  </si>
  <si>
    <t>4810344053039</t>
  </si>
  <si>
    <t>410х320х175</t>
  </si>
  <si>
    <t>Игрушки для кукол</t>
  </si>
  <si>
    <t>cd8b3016-1bb8-11e8-80db-0cc47acbb79e</t>
  </si>
  <si>
    <t>Коляски</t>
  </si>
  <si>
    <t>4c341745-213b-11e8-80dc-0cc47acbb79f</t>
  </si>
  <si>
    <t>2834</t>
  </si>
  <si>
    <t>Коляска для кукол "Arina №2" (Арина №2) 4-х колёсная (розовая) (в пакете)</t>
  </si>
  <si>
    <t>fa9cc96c-3d4f-11e8-80e2-0cc47acbb79e</t>
  </si>
  <si>
    <t>4810344048219</t>
  </si>
  <si>
    <t>445х330х595</t>
  </si>
  <si>
    <t>2438</t>
  </si>
  <si>
    <t>Коляска для кукол "Лили" (в сеточке)</t>
  </si>
  <si>
    <t>fa9cc965-3d4f-11e8-80e2-0cc47acbb79e</t>
  </si>
  <si>
    <t>4810344043542</t>
  </si>
  <si>
    <t>360х290х490</t>
  </si>
  <si>
    <t>2832</t>
  </si>
  <si>
    <t>Коляска для кукол №2 прогулочная 3-х колёсная (в пакете)</t>
  </si>
  <si>
    <t>fa9cc968-3d4f-11e8-80e2-0cc47acbb79e</t>
  </si>
  <si>
    <t>4810344048141</t>
  </si>
  <si>
    <t>580х350х590</t>
  </si>
  <si>
    <t>2833</t>
  </si>
  <si>
    <t>Коляска для кукол №2 прогулочная 4-х колёсная (в пакете)</t>
  </si>
  <si>
    <t>fa9cc96a-3d4f-11e8-80e2-0cc47acbb79e</t>
  </si>
  <si>
    <t>4810344048158</t>
  </si>
  <si>
    <t>395х335х600</t>
  </si>
  <si>
    <t>2390</t>
  </si>
  <si>
    <t>Тележка "Pink Line 2х1" (Розовая 2х1) (в сеточке)</t>
  </si>
  <si>
    <t>fa9cc963-3d4f-11e8-80e2-0cc47acbb79e</t>
  </si>
  <si>
    <t>4810344044525</t>
  </si>
  <si>
    <t>2389</t>
  </si>
  <si>
    <t>Тележка "Pink Line 3х1" (Розовая 3х1) (в сеточке)</t>
  </si>
  <si>
    <t>fa9cc964-3d4f-11e8-80e2-0cc47acbb79e</t>
  </si>
  <si>
    <t>4810344042842</t>
  </si>
  <si>
    <t>392</t>
  </si>
  <si>
    <t>Тележка "Ромашка"</t>
  </si>
  <si>
    <t>fa9cc962-3d4f-11e8-80e2-0cc47acbb79e</t>
  </si>
  <si>
    <t>4810344007445</t>
  </si>
  <si>
    <t>390х340х620</t>
  </si>
  <si>
    <t>Кроватки</t>
  </si>
  <si>
    <t>529ee1ac-213b-11e8-80dc-0cc47acbb79f</t>
  </si>
  <si>
    <t>2281</t>
  </si>
  <si>
    <t>Кроватка сборная для кукол №2 (5 элементов) (в пакете)</t>
  </si>
  <si>
    <t>fa9cc971-3d4f-11e8-80e2-0cc47acbb79e</t>
  </si>
  <si>
    <t>4810344062048</t>
  </si>
  <si>
    <t>280х180х30</t>
  </si>
  <si>
    <t>2282</t>
  </si>
  <si>
    <t>Кроватка сборная для кукол №3 (6 элементов) (в пакете)</t>
  </si>
  <si>
    <t>fa9cc972-3d4f-11e8-80e2-0cc47acbb79e</t>
  </si>
  <si>
    <t>4810344062055</t>
  </si>
  <si>
    <t>305х180х30</t>
  </si>
  <si>
    <t>3874</t>
  </si>
  <si>
    <t>Кроватка-качалка сборная для кукол (в пакете)</t>
  </si>
  <si>
    <t>fa9cc970-3d4f-11e8-80e2-0cc47acbb79e</t>
  </si>
  <si>
    <t>4810344056665</t>
  </si>
  <si>
    <t>330х183х30</t>
  </si>
  <si>
    <t>2283</t>
  </si>
  <si>
    <t>Кроватка-качалка сборная для кукол №2 (7 элементов) (в пакете)</t>
  </si>
  <si>
    <t>fa9cc973-3d4f-11e8-80e2-0cc47acbb79e</t>
  </si>
  <si>
    <t>4810344062062</t>
  </si>
  <si>
    <t>280х180х35</t>
  </si>
  <si>
    <t>2284</t>
  </si>
  <si>
    <t>Кроватка-качалка сборная для кукол №3 (8 элементов) (в пакете)</t>
  </si>
  <si>
    <t>fa9cc974-3d4f-11e8-80e2-0cc47acbb79e</t>
  </si>
  <si>
    <t>4810344062079</t>
  </si>
  <si>
    <t>305х180х35</t>
  </si>
  <si>
    <t>11023</t>
  </si>
  <si>
    <t>Кроватка-качалка сборная для кукол №4 (8 элементов) (в пакете)</t>
  </si>
  <si>
    <t>fd834cc8-430e-11ee-8c47-98f2b3159408</t>
  </si>
  <si>
    <t>4810344154446</t>
  </si>
  <si>
    <t>265х50х470</t>
  </si>
  <si>
    <t>11662</t>
  </si>
  <si>
    <t>Кроватка-качалка сборная для кукол №4 (8 элементов) (розовая) (в пакете)</t>
  </si>
  <si>
    <t>7a643808-71c7-11ef-8d6c-98f2b3159408</t>
  </si>
  <si>
    <t>4810344224040</t>
  </si>
  <si>
    <t>11660</t>
  </si>
  <si>
    <t>Кроватка-качалка сборная для кукол №4 (8 элементов) (тёмно-кремовая) (в пакете)</t>
  </si>
  <si>
    <t>7465dafd-71c7-11ef-8d6c-98f2b3159408</t>
  </si>
  <si>
    <t>4810344224026</t>
  </si>
  <si>
    <t>Мебель</t>
  </si>
  <si>
    <t>bff7bb13-1bb8-11e8-80db-0cc47acbb79e</t>
  </si>
  <si>
    <t>3054</t>
  </si>
  <si>
    <t>Набор мебели для кукол №5 (21 элемент) (в пакете)</t>
  </si>
  <si>
    <t>fa9cc97f-3d4f-11e8-80e2-0cc47acbb79e</t>
  </si>
  <si>
    <t>4810344049360</t>
  </si>
  <si>
    <t>175х135х30</t>
  </si>
  <si>
    <t>3549</t>
  </si>
  <si>
    <t>Набор мебели для кукол №6 (7 элементов) (в пакете)</t>
  </si>
  <si>
    <t>fa9cc980-3d4f-11e8-80e2-0cc47acbb79e</t>
  </si>
  <si>
    <t>4810344054395</t>
  </si>
  <si>
    <t>210х120х65</t>
  </si>
  <si>
    <t>Наборы для купания</t>
  </si>
  <si>
    <t>5ec6d313-213b-11e8-80dc-0cc47acbb79f</t>
  </si>
  <si>
    <t>2798</t>
  </si>
  <si>
    <t>Набор для купания кукол №2 с аксессуарами (в пакете)</t>
  </si>
  <si>
    <t>fa9cc976-3d4f-11e8-80e2-0cc47acbb79e</t>
  </si>
  <si>
    <t>4810344047250</t>
  </si>
  <si>
    <t>575х355х245</t>
  </si>
  <si>
    <t>Каталки</t>
  </si>
  <si>
    <t>05d9caf1-1568-11e8-80da-0cc47acbb79f</t>
  </si>
  <si>
    <t>Автомобили, тракторы</t>
  </si>
  <si>
    <t>b1a6c944-2139-11e8-80dc-0cc47acbb79f</t>
  </si>
  <si>
    <t>783</t>
  </si>
  <si>
    <t>"Премиум-2", автомобиль-каталка</t>
  </si>
  <si>
    <t>00946592-3d50-11e8-80e2-0cc47acbb79e</t>
  </si>
  <si>
    <t>4810344016614</t>
  </si>
  <si>
    <t>695х265х320</t>
  </si>
  <si>
    <t>3907</t>
  </si>
  <si>
    <t>200-01 "MAMMOET", автомобиль-каталка</t>
  </si>
  <si>
    <t>0094659b-3d50-11e8-80e2-0cc47acbb79e</t>
  </si>
  <si>
    <t>4810344056726</t>
  </si>
  <si>
    <t>3909</t>
  </si>
  <si>
    <t>201-01 "MAMMOET", автомобиль-каталка</t>
  </si>
  <si>
    <t>0094659c-3d50-11e8-80e2-0cc47acbb79e</t>
  </si>
  <si>
    <t>4810344056764</t>
  </si>
  <si>
    <t>690х285х325</t>
  </si>
  <si>
    <t>9914</t>
  </si>
  <si>
    <t>Каталка-автомобиль "Буран" №1 (бело-синяя)</t>
  </si>
  <si>
    <t>15f0fed5-bd40-11eb-8aa4-c2233b97488d</t>
  </si>
  <si>
    <t>4810344090348</t>
  </si>
  <si>
    <t>690х285х415</t>
  </si>
  <si>
    <t>2218</t>
  </si>
  <si>
    <t>Каталка-автомобиль "Буран" №1 (красная)</t>
  </si>
  <si>
    <t>00946595-3d50-11e8-80e2-0cc47acbb79e</t>
  </si>
  <si>
    <t>4810344043634</t>
  </si>
  <si>
    <t>Каталка "Крокодильчик"</t>
  </si>
  <si>
    <t>1b053b42-ed04-11ea-8aa1-c2233b97488d</t>
  </si>
  <si>
    <t>4881</t>
  </si>
  <si>
    <t>Каталка "Крокодильчик" (в коробке)</t>
  </si>
  <si>
    <t>0094657f-3d50-11e8-80e2-0cc47acbb79e</t>
  </si>
  <si>
    <t>4810344066244</t>
  </si>
  <si>
    <t>505х350х440</t>
  </si>
  <si>
    <t>Каталка-мотоцикл "Мини-мото"</t>
  </si>
  <si>
    <t>5e55199c-ed04-11ea-8aa1-c2233b97488d</t>
  </si>
  <si>
    <t>2841</t>
  </si>
  <si>
    <t>fa9cc9b6-3d4f-11e8-80e2-0cc47acbb79e</t>
  </si>
  <si>
    <t>4810344048226</t>
  </si>
  <si>
    <t>600х365х415</t>
  </si>
  <si>
    <t>2911</t>
  </si>
  <si>
    <t>Каталка-мотоцикл "Мини-мото" (розовая)</t>
  </si>
  <si>
    <t>fa9cc9b8-3d4f-11e8-80e2-0cc47acbb79e</t>
  </si>
  <si>
    <t>4810344048233</t>
  </si>
  <si>
    <t>9898</t>
  </si>
  <si>
    <t>Каталка-мотоцикл "Мини-мото" сафари (розовая)</t>
  </si>
  <si>
    <t>0fb8b147-bd40-11eb-8aa4-c2233b97488d</t>
  </si>
  <si>
    <t>4810344090188</t>
  </si>
  <si>
    <t>Каталка-мотоцикл "МХ"</t>
  </si>
  <si>
    <t>f161f26b-ed00-11ea-8aa1-c2233b97488d</t>
  </si>
  <si>
    <t>2733</t>
  </si>
  <si>
    <t>fa9cc9bd-3d4f-11e8-80e2-0cc47acbb79e</t>
  </si>
  <si>
    <t>4810344046512</t>
  </si>
  <si>
    <t>700х300х493</t>
  </si>
  <si>
    <t>12562</t>
  </si>
  <si>
    <t>Каталка-мотоцикл "МХ" "Три кота"</t>
  </si>
  <si>
    <t>e657acdf-41e9-11f0-8da1-98f2b3159408</t>
  </si>
  <si>
    <t>4810344308191</t>
  </si>
  <si>
    <t>12363</t>
  </si>
  <si>
    <t>Каталка-мотоцикл "МХ" (бело-розовая)</t>
  </si>
  <si>
    <t>99435a98-f053-11ef-8d8b-98f2b3159408</t>
  </si>
  <si>
    <t>4810344274908</t>
  </si>
  <si>
    <t>8971</t>
  </si>
  <si>
    <t>Каталка-мотоцикл "МХ" (Полиция)</t>
  </si>
  <si>
    <t>148698d2-06df-11ea-80d0-0cc47acbb79e</t>
  </si>
  <si>
    <t>4810344080622</t>
  </si>
  <si>
    <t>8969</t>
  </si>
  <si>
    <t>Каталка-мотоцикл "МХ" (розовая)</t>
  </si>
  <si>
    <t>148698d0-06df-11ea-80d0-0cc47acbb79e</t>
  </si>
  <si>
    <t>4810344080608</t>
  </si>
  <si>
    <t>11013</t>
  </si>
  <si>
    <t>Каталка-мотоцикл "МХ" (синяя)</t>
  </si>
  <si>
    <t>5d0bfc3d-2632-11ee-8c21-98f2b3159408</t>
  </si>
  <si>
    <t>4810344154309</t>
  </si>
  <si>
    <t>10937</t>
  </si>
  <si>
    <t>Каталка-мотоцикл "МХ" (сиреневая)</t>
  </si>
  <si>
    <t>9a4fa18e-c16d-11ed-8ba0-98f2b3159408</t>
  </si>
  <si>
    <t>4810344109187</t>
  </si>
  <si>
    <t>8970</t>
  </si>
  <si>
    <t>Каталка-мотоцикл "МХ" (чёрная)</t>
  </si>
  <si>
    <t>148698d1-06df-11ea-80d0-0cc47acbb79e</t>
  </si>
  <si>
    <t>4810344080615</t>
  </si>
  <si>
    <t>Каталки "SuperCar"</t>
  </si>
  <si>
    <t>dce36a13-e91c-11ea-80e3-0cc47acbb79e</t>
  </si>
  <si>
    <t>9493</t>
  </si>
  <si>
    <t>Каталка-автомобиль "SuperCar" (Суперкар) №1 со звуковым сигналом (розовая)</t>
  </si>
  <si>
    <t>a6c9ad12-a2a5-11ea-80de-0cc47acbb79e</t>
  </si>
  <si>
    <t>4810344084477</t>
  </si>
  <si>
    <t>660х285х380</t>
  </si>
  <si>
    <t>10298</t>
  </si>
  <si>
    <t>Каталка-автомобиль "SuperCar" (Суперкар) №1 со звуковым сигналом (синяя)</t>
  </si>
  <si>
    <t>db374c7c-17c8-11ed-8b0b-98f2b3159408</t>
  </si>
  <si>
    <t>4810344094872</t>
  </si>
  <si>
    <t>9501</t>
  </si>
  <si>
    <t>Каталка-автомобиль "SuperCar" (Суперкар) №2 со звуковым сигналом (белая)</t>
  </si>
  <si>
    <t>a6c9ad14-a2a5-11ea-80de-0cc47acbb79e</t>
  </si>
  <si>
    <t>4810344084552</t>
  </si>
  <si>
    <t>655х285х380</t>
  </si>
  <si>
    <t>9503</t>
  </si>
  <si>
    <t>Каталка-автомобиль "SuperCar" (Суперкар) №2 со звуковым сигналом (бирюзовая)</t>
  </si>
  <si>
    <t>a6c9ad16-a2a5-11ea-80de-0cc47acbb79e</t>
  </si>
  <si>
    <t>4810344084576</t>
  </si>
  <si>
    <t>9499</t>
  </si>
  <si>
    <t>Каталка-автомобиль "SuperCar" (Суперкар) №5 со звуковым сигналом (белая)</t>
  </si>
  <si>
    <t>a6c9ad1c-a2a5-11ea-80de-0cc47acbb79e</t>
  </si>
  <si>
    <t>4810344084538</t>
  </si>
  <si>
    <t>Каталки с педалями</t>
  </si>
  <si>
    <t>c691e48d-2139-11e8-80dc-0cc47acbb79f</t>
  </si>
  <si>
    <t>9828</t>
  </si>
  <si>
    <t>Каталка-трактор с педалями "Turbo-2" (Турбо-2) (жёлтая) с полуприцепом</t>
  </si>
  <si>
    <t>131a9648-9c28-11eb-8aa4-c2233b97488d</t>
  </si>
  <si>
    <t>4810344089342</t>
  </si>
  <si>
    <t>780х440х550</t>
  </si>
  <si>
    <t>2828</t>
  </si>
  <si>
    <t>Каталка-трактор с педалями "Turbo-2" (Турбо-2) (зелёная)</t>
  </si>
  <si>
    <t>fa9cc9aa-3d4f-11e8-80e2-0cc47acbb79e</t>
  </si>
  <si>
    <t>4810344052735</t>
  </si>
  <si>
    <t>780х440х540</t>
  </si>
  <si>
    <t>2829</t>
  </si>
  <si>
    <t>Каталка-трактор с педалями "Turbo-2" (Турбо-2) (зелёная) с полуприцепом</t>
  </si>
  <si>
    <t>fa9cc9ab-3d4f-11e8-80e2-0cc47acbb79e</t>
  </si>
  <si>
    <t>4810344052742</t>
  </si>
  <si>
    <t>9520</t>
  </si>
  <si>
    <t>Каталка-трактор с педалями "Turbo-2" (Турбо-2) (синяя)</t>
  </si>
  <si>
    <t>acc9cc46-a2a5-11ea-80de-0cc47acbb79e</t>
  </si>
  <si>
    <t>4810344084644</t>
  </si>
  <si>
    <t>3943</t>
  </si>
  <si>
    <t>Полуприцеп "Turbo" (Турбо)</t>
  </si>
  <si>
    <t>fa9cc9a9-3d4f-11e8-80e2-0cc47acbb79e</t>
  </si>
  <si>
    <t>4810344057273</t>
  </si>
  <si>
    <t>410х370х325</t>
  </si>
  <si>
    <t>Мой любимый автомобиль</t>
  </si>
  <si>
    <t>eb17a33d-ed04-11ea-8aa1-c2233b97488d</t>
  </si>
  <si>
    <t>2419</t>
  </si>
  <si>
    <t>Каталка-автомобиль "Пожарная команда" со звуковым сигналом многофункциональный</t>
  </si>
  <si>
    <t>00946570-3d50-11e8-80e2-0cc47acbb79e</t>
  </si>
  <si>
    <t>4810344044594</t>
  </si>
  <si>
    <t>710х335х405</t>
  </si>
  <si>
    <t>2418</t>
  </si>
  <si>
    <t>Каталка-автомобиль "Полиция" со звуковым сигналом многофункциональный</t>
  </si>
  <si>
    <t>0094656d-3d50-11e8-80e2-0cc47acbb79e</t>
  </si>
  <si>
    <t>4810344044587</t>
  </si>
  <si>
    <t>Мотоциклы</t>
  </si>
  <si>
    <t>bc852eb1-2139-11e8-80dc-0cc47acbb79f</t>
  </si>
  <si>
    <t>4794</t>
  </si>
  <si>
    <t>Моторбайк "Смурфики" №2</t>
  </si>
  <si>
    <t>fa9cc9ba-3d4f-11e8-80e2-0cc47acbb79e</t>
  </si>
  <si>
    <t>4810344064349</t>
  </si>
  <si>
    <t>600х370х415</t>
  </si>
  <si>
    <t>Прочие каталки</t>
  </si>
  <si>
    <t>92307a09-ed08-11ea-8aa1-c2233b97488d</t>
  </si>
  <si>
    <t>9139</t>
  </si>
  <si>
    <t>Каталка "Ветерок"</t>
  </si>
  <si>
    <t>0a21d39e-3e44-11e9-80c1-0cc47acbb79f</t>
  </si>
  <si>
    <t>4810344077998</t>
  </si>
  <si>
    <t>560х275х270</t>
  </si>
  <si>
    <t>9136</t>
  </si>
  <si>
    <t>Каталка "Лёва"</t>
  </si>
  <si>
    <t>c351f6e7-514d-11e9-80c2-0cc47acbb79e</t>
  </si>
  <si>
    <t>4810344077967</t>
  </si>
  <si>
    <t>560х275х285</t>
  </si>
  <si>
    <t>9137</t>
  </si>
  <si>
    <t>Каталка "Мишка"</t>
  </si>
  <si>
    <t>c351f6e8-514d-11e9-80c2-0cc47acbb79e</t>
  </si>
  <si>
    <t>4810344077974</t>
  </si>
  <si>
    <t>560х275х300</t>
  </si>
  <si>
    <t>10361</t>
  </si>
  <si>
    <t>Каталка "Пони" сафари (бирюзовый)</t>
  </si>
  <si>
    <t>d66428df-60dd-11ed-8b2b-98f2b3159408</t>
  </si>
  <si>
    <t>4810344096098</t>
  </si>
  <si>
    <t>498х290х500</t>
  </si>
  <si>
    <t>10362</t>
  </si>
  <si>
    <t>Каталка-качалка "Пони" сафари (бирюзовый)</t>
  </si>
  <si>
    <t>d66428e0-60dd-11ed-8b2b-98f2b3159408</t>
  </si>
  <si>
    <t>4810344096104</t>
  </si>
  <si>
    <t>Конструкторы</t>
  </si>
  <si>
    <t>cf4d93da-1567-11e8-80da-0cc47acbb79f</t>
  </si>
  <si>
    <t>Серия XXL</t>
  </si>
  <si>
    <t>1312b909-1ba9-11e8-80db-0cc47acbb79e</t>
  </si>
  <si>
    <t>1912</t>
  </si>
  <si>
    <t>Конструктор строительный "XXL", 24 элемента</t>
  </si>
  <si>
    <t>e2b13d60-3d4f-11e8-80e2-0cc47acbb79e</t>
  </si>
  <si>
    <t>4810344037503</t>
  </si>
  <si>
    <t>450х230х420</t>
  </si>
  <si>
    <t>1914</t>
  </si>
  <si>
    <t>Конструктор строительный "XXL", 36 элементов</t>
  </si>
  <si>
    <t>e2b13d62-3d4f-11e8-80e2-0cc47acbb79e</t>
  </si>
  <si>
    <t>4810344037527</t>
  </si>
  <si>
    <t>445х230х605</t>
  </si>
  <si>
    <t>1913</t>
  </si>
  <si>
    <t>Конструктор строительный "XXL", 45 элементов</t>
  </si>
  <si>
    <t>e2b13d64-3d4f-11e8-80e2-0cc47acbb79e</t>
  </si>
  <si>
    <t>4810344037510</t>
  </si>
  <si>
    <t>555х335х420</t>
  </si>
  <si>
    <t>8029</t>
  </si>
  <si>
    <t>Конструктор строительный "XXL", 45 элементов + соединитель (45 элементов)</t>
  </si>
  <si>
    <t>e2b13d6b-3d4f-11e8-80e2-0cc47acbb79e</t>
  </si>
  <si>
    <t>4810344068033</t>
  </si>
  <si>
    <t>2109</t>
  </si>
  <si>
    <t>Конструктор строительный "XXL", 72 элемента</t>
  </si>
  <si>
    <t>e2b13d66-3d4f-11e8-80e2-0cc47acbb79e</t>
  </si>
  <si>
    <t>4810344041999</t>
  </si>
  <si>
    <t>650х440х435</t>
  </si>
  <si>
    <t>1909</t>
  </si>
  <si>
    <t>Конструктор строительный "Дом", 134 элемента (кубики - 80 шт + соединитель - 54 шт)</t>
  </si>
  <si>
    <t>e2b13d6f-3d4f-11e8-80e2-0cc47acbb79e</t>
  </si>
  <si>
    <t>4810344037473</t>
  </si>
  <si>
    <t>645х435х515</t>
  </si>
  <si>
    <t>Серия Великан</t>
  </si>
  <si>
    <t>a143efbf-1ba7-11e8-80db-0cc47acbb79e</t>
  </si>
  <si>
    <t>2369</t>
  </si>
  <si>
    <t>Забавная тележка + конструктор "Великан" (36 элементов)</t>
  </si>
  <si>
    <t>e2b13d7a-3d4f-11e8-80e2-0cc47acbb79e</t>
  </si>
  <si>
    <t>4810344044365</t>
  </si>
  <si>
    <t>375х245х545</t>
  </si>
  <si>
    <t>870</t>
  </si>
  <si>
    <t>Конструктор "Великан" (162 элемента) (в мешке)</t>
  </si>
  <si>
    <t>e2b13d72-3d4f-11e8-80e2-0cc47acbb79e</t>
  </si>
  <si>
    <t>4810344017710</t>
  </si>
  <si>
    <t>315х240х555</t>
  </si>
  <si>
    <t>873</t>
  </si>
  <si>
    <t>Конструктор "Великан" (342 элемента) (в мешке)</t>
  </si>
  <si>
    <t>e2b13d76-3d4f-11e8-80e2-0cc47acbb79e</t>
  </si>
  <si>
    <t>4810344017741</t>
  </si>
  <si>
    <t>400х350х670</t>
  </si>
  <si>
    <t>Серия Динозавры</t>
  </si>
  <si>
    <t>8d821428-0a9b-11e9-80f6-0cc47acbb79e</t>
  </si>
  <si>
    <t>9028</t>
  </si>
  <si>
    <t>Конструктор-динозавр "Стегозавр" (30 элементов) (в пакете)</t>
  </si>
  <si>
    <t>1894304b-0aa4-11e9-80f6-0cc47acbb79e</t>
  </si>
  <si>
    <t>4810344076694</t>
  </si>
  <si>
    <t>240х80х190</t>
  </si>
  <si>
    <t>9029</t>
  </si>
  <si>
    <t>Конструктор-динозавр "Тираннозавр" (40 элементов) (в пакете)</t>
  </si>
  <si>
    <t>b2a22924-0f53-11e9-80f6-0cc47acbb79e</t>
  </si>
  <si>
    <t>4810344076700</t>
  </si>
  <si>
    <t>240х85х280</t>
  </si>
  <si>
    <t>Серия Животные</t>
  </si>
  <si>
    <t>009ddd22-5eb4-11ea-80da-0cc47acbb79e</t>
  </si>
  <si>
    <t>9426</t>
  </si>
  <si>
    <t>Конструктор "Жираф" (22 элемента) (в пакете)</t>
  </si>
  <si>
    <t>9048a193-5ec4-11ea-80da-0cc47acbb79e</t>
  </si>
  <si>
    <t>4810344083531</t>
  </si>
  <si>
    <t>190х82х255</t>
  </si>
  <si>
    <t>9427</t>
  </si>
  <si>
    <t>Конструктор "Крокодил" (17 элементов) (в пакете)</t>
  </si>
  <si>
    <t>a6c9ad21-a2a5-11ea-80de-0cc47acbb79e</t>
  </si>
  <si>
    <t>4810344084446</t>
  </si>
  <si>
    <t>195х92х270</t>
  </si>
  <si>
    <t>9428</t>
  </si>
  <si>
    <t>Конструктор "Лошадка" (22 элемента) (в пакете)</t>
  </si>
  <si>
    <t>967c8008-5ec4-11ea-80da-0cc47acbb79e</t>
  </si>
  <si>
    <t>4810344083548</t>
  </si>
  <si>
    <t>190х82х205</t>
  </si>
  <si>
    <t>9430</t>
  </si>
  <si>
    <t>Конструктор "Черепашка" (24 элемента) (в пакете)</t>
  </si>
  <si>
    <t>967c8009-5ec4-11ea-80da-0cc47acbb79e</t>
  </si>
  <si>
    <t>4810344083555</t>
  </si>
  <si>
    <t>160х97х230</t>
  </si>
  <si>
    <t>Серия Классик</t>
  </si>
  <si>
    <t>f6d76137-3862-11ea-80d7-0cc47acbb79e</t>
  </si>
  <si>
    <t>9184</t>
  </si>
  <si>
    <t>Конструктор "Классик" "Армия-1.2" (102 элемента) (в коробке)</t>
  </si>
  <si>
    <t>fc37952f-bc39-11ea-80df-0cc47acbb79e</t>
  </si>
  <si>
    <t>4810344081193</t>
  </si>
  <si>
    <t>196х43х156</t>
  </si>
  <si>
    <t>9186</t>
  </si>
  <si>
    <t>Конструктор "Классик" "Армия-1.4" (102 элемента) (в коробке)</t>
  </si>
  <si>
    <t>fc379531-bc39-11ea-80df-0cc47acbb79e</t>
  </si>
  <si>
    <t>4810344081216</t>
  </si>
  <si>
    <t>9189</t>
  </si>
  <si>
    <t>Конструктор "Классик" "Армия-1.7" (102 элемента) (в коробке)</t>
  </si>
  <si>
    <t>fc379534-bc39-11ea-80df-0cc47acbb79e</t>
  </si>
  <si>
    <t>4810344081247</t>
  </si>
  <si>
    <t>9190</t>
  </si>
  <si>
    <t>Конструктор "Классик" "Армия-1.8" (103 элемента) (в коробке)</t>
  </si>
  <si>
    <t>fc379535-bc39-11ea-80df-0cc47acbb79e</t>
  </si>
  <si>
    <t>4810344081254</t>
  </si>
  <si>
    <t>9200</t>
  </si>
  <si>
    <t>Конструктор "Классик" "Армия-2.6" (94 элемента) (в коробке)</t>
  </si>
  <si>
    <t>416d733c-490c-11ea-80d9-0cc47acbb79e</t>
  </si>
  <si>
    <t>4810344080783</t>
  </si>
  <si>
    <t>190х43х140</t>
  </si>
  <si>
    <t>9203</t>
  </si>
  <si>
    <t>Конструктор "Классик" "Армия-3.1" (99 элементов) (в коробке)</t>
  </si>
  <si>
    <t>227739ef-73f2-11ea-80db-0cc47acbb79e</t>
  </si>
  <si>
    <t>4810344083067</t>
  </si>
  <si>
    <t>9204</t>
  </si>
  <si>
    <t>Конструктор "Классик" "Армия-3.2" (97 элементов) (в коробке)</t>
  </si>
  <si>
    <t>227739f0-73f2-11ea-80db-0cc47acbb79e</t>
  </si>
  <si>
    <t>4810344083074</t>
  </si>
  <si>
    <t>9205</t>
  </si>
  <si>
    <t>Конструктор "Классик" "Армия-3.3" (92 элемента) (в коробке)</t>
  </si>
  <si>
    <t>227739f1-73f2-11ea-80db-0cc47acbb79e</t>
  </si>
  <si>
    <t>4810344083081</t>
  </si>
  <si>
    <t>9206</t>
  </si>
  <si>
    <t>Конструктор "Классик" "Армия-3.4" (100 элементов) (в коробке)</t>
  </si>
  <si>
    <t>227739f2-73f2-11ea-80db-0cc47acbb79e</t>
  </si>
  <si>
    <t>4810344083098</t>
  </si>
  <si>
    <t>9207</t>
  </si>
  <si>
    <t>Конструктор "Классик" "Армия-3.5" (94 элемента) (в коробке)</t>
  </si>
  <si>
    <t>227739f3-73f2-11ea-80db-0cc47acbb79e</t>
  </si>
  <si>
    <t>4810344083104</t>
  </si>
  <si>
    <t>9208</t>
  </si>
  <si>
    <t>Конструктор "Классик" "Армия-3.6" (106 элементов) (в коробке)</t>
  </si>
  <si>
    <t>227739f4-73f2-11ea-80db-0cc47acbb79e</t>
  </si>
  <si>
    <t>4810344083111</t>
  </si>
  <si>
    <t>9209</t>
  </si>
  <si>
    <t>Конструктор "Классик" "Армия-3.7" (106 элементов) (в коробке)</t>
  </si>
  <si>
    <t>227739f5-73f2-11ea-80db-0cc47acbb79e</t>
  </si>
  <si>
    <t>4810344083128</t>
  </si>
  <si>
    <t>9210</t>
  </si>
  <si>
    <t>Конструктор "Классик" "Армия-3.8" (97 элементов) (в коробке)</t>
  </si>
  <si>
    <t>227739f6-73f2-11ea-80db-0cc47acbb79e</t>
  </si>
  <si>
    <t>4810344083135</t>
  </si>
  <si>
    <t>9193</t>
  </si>
  <si>
    <t>Конструктор "Классик" "Армия-6" (43 элемента) (в коробке)</t>
  </si>
  <si>
    <t>1d76507b-cfdf-11ea-80e1-0cc47acbb79e</t>
  </si>
  <si>
    <t>4810344081728</t>
  </si>
  <si>
    <t>93х38х70</t>
  </si>
  <si>
    <t>9239</t>
  </si>
  <si>
    <t>Конструктор "Классик" "Город. Пожарная часть-1.2" (180 элементов) (в коробке)</t>
  </si>
  <si>
    <t>cb9db587-cb20-11ea-80e1-0cc47acbb79e</t>
  </si>
  <si>
    <t>4810344081889</t>
  </si>
  <si>
    <t>260х55х205</t>
  </si>
  <si>
    <t>9240</t>
  </si>
  <si>
    <t>Конструктор "Классик" "Город. Пожарная часть-1.3" (188 элементов) (в коробке)</t>
  </si>
  <si>
    <t>cb9db588-cb20-11ea-80e1-0cc47acbb79e</t>
  </si>
  <si>
    <t>4810344081896</t>
  </si>
  <si>
    <t>9241</t>
  </si>
  <si>
    <t>Конструктор "Классик" "Город. Пожарная часть-1.4" (164 элемента) (в коробке)</t>
  </si>
  <si>
    <t>cb9db589-cb20-11ea-80e1-0cc47acbb79e</t>
  </si>
  <si>
    <t>4810344081902</t>
  </si>
  <si>
    <t>9242</t>
  </si>
  <si>
    <t>Конструктор "Классик" "Город. Пожарная часть-1.5" (159 элементов) (в коробке)</t>
  </si>
  <si>
    <t>cb9db58a-cb20-11ea-80e1-0cc47acbb79e</t>
  </si>
  <si>
    <t>4810344081919</t>
  </si>
  <si>
    <t>9249</t>
  </si>
  <si>
    <t>Конструктор "Классик" "Город. Полиция-2" (158 элементов) (в коробке)</t>
  </si>
  <si>
    <t>cb9db581-cb20-11ea-80e1-0cc47acbb79e</t>
  </si>
  <si>
    <t>4810344081964</t>
  </si>
  <si>
    <t>9251</t>
  </si>
  <si>
    <t>Конструктор "Классик" "Город. Полиция-3" (177 элементов) (в коробке)</t>
  </si>
  <si>
    <t>cb9db582-cb20-11ea-80e1-0cc47acbb79e</t>
  </si>
  <si>
    <t>4810344081988</t>
  </si>
  <si>
    <t>9244</t>
  </si>
  <si>
    <t>Конструктор "Классик" "Город. Полиция-4" (98 элементов) (в коробке)</t>
  </si>
  <si>
    <t>cb9db583-cb20-11ea-80e1-0cc47acbb79e</t>
  </si>
  <si>
    <t>4810344081261</t>
  </si>
  <si>
    <t>9245</t>
  </si>
  <si>
    <t>Конструктор "Классик" "Город. Полиция-5" (83 элемента) (в коробке)</t>
  </si>
  <si>
    <t>cb9db584-cb20-11ea-80e1-0cc47acbb79e</t>
  </si>
  <si>
    <t>4810344081278</t>
  </si>
  <si>
    <t>9229</t>
  </si>
  <si>
    <t>Конструктор "Классик" "Город. Полиция-7" (43 элемента) (в коробке)</t>
  </si>
  <si>
    <t>466715f3-d70c-11ea-80e1-0cc47acbb79e</t>
  </si>
  <si>
    <t>4810344081773</t>
  </si>
  <si>
    <t>9247</t>
  </si>
  <si>
    <t>Конструктор "Классик" "Город. Строительная бригада-1" (263 элемента) (в коробке)</t>
  </si>
  <si>
    <t>466715f5-d70c-11ea-80e1-0cc47acbb79e</t>
  </si>
  <si>
    <t>4810344081940</t>
  </si>
  <si>
    <t>340х63х245</t>
  </si>
  <si>
    <t>9250</t>
  </si>
  <si>
    <t>Конструктор "Классик" "Город. Строительная бригада-3" (421 элемент) (в коробке)</t>
  </si>
  <si>
    <t>466715f7-d70c-11ea-80e1-0cc47acbb79e</t>
  </si>
  <si>
    <t>4810344081971</t>
  </si>
  <si>
    <t>470х60х275</t>
  </si>
  <si>
    <t>9264</t>
  </si>
  <si>
    <t>Конструктор "Классик" "Космос-1" (35 элементов) (в коробке)</t>
  </si>
  <si>
    <t>46671600-d70c-11ea-80e1-0cc47acbb79e</t>
  </si>
  <si>
    <t>4810344081827</t>
  </si>
  <si>
    <t>9267</t>
  </si>
  <si>
    <t>Конструктор "Классик" "Космос-4" (35 элементов) (в коробке)</t>
  </si>
  <si>
    <t>46671603-d70c-11ea-80e1-0cc47acbb79e</t>
  </si>
  <si>
    <t>4810344081858</t>
  </si>
  <si>
    <t>9268</t>
  </si>
  <si>
    <t>Конструктор "Классик" "Космос-5" (262 элемента) (в коробке)</t>
  </si>
  <si>
    <t>46671604-d70c-11ea-80e1-0cc47acbb79e</t>
  </si>
  <si>
    <t>4810344081995</t>
  </si>
  <si>
    <t>9269</t>
  </si>
  <si>
    <t>Конструктор "Классик" "Космос-6" (268 элементов) (в коробке)</t>
  </si>
  <si>
    <t>46671605-d70c-11ea-80e1-0cc47acbb79e</t>
  </si>
  <si>
    <t>4810344082008</t>
  </si>
  <si>
    <t>9270</t>
  </si>
  <si>
    <t>Конструктор "Классик" "Космос-7" (264 элемента) (в коробке)</t>
  </si>
  <si>
    <t>46671606-d70c-11ea-80e1-0cc47acbb79e</t>
  </si>
  <si>
    <t>4810344082015</t>
  </si>
  <si>
    <t>9271</t>
  </si>
  <si>
    <t>Конструктор "Классик" "Космос-8" (250 элементов) (в коробке)</t>
  </si>
  <si>
    <t>46671607-d70c-11ea-80e1-0cc47acbb79e</t>
  </si>
  <si>
    <t>4810344082022</t>
  </si>
  <si>
    <t>9263</t>
  </si>
  <si>
    <t>Конструктор "Классик" "Моя мечта-4" (43 элемента) (в коробке)</t>
  </si>
  <si>
    <t>466715ff-d70c-11ea-80e1-0cc47acbb79e</t>
  </si>
  <si>
    <t>4810344081810</t>
  </si>
  <si>
    <t>9224</t>
  </si>
  <si>
    <t>Конструктор "Классик" "Пожарная служба-1.8" (86 элементов) (в коробке)</t>
  </si>
  <si>
    <t>416d734c-490c-11ea-80d9-0cc47acbb79e</t>
  </si>
  <si>
    <t>4810344080943</t>
  </si>
  <si>
    <t>9246</t>
  </si>
  <si>
    <t>Конструктор "Классик" "Пожарная служба-2" (265 элементов) (в коробке)</t>
  </si>
  <si>
    <t>466715f4-d70c-11ea-80e1-0cc47acbb79e</t>
  </si>
  <si>
    <t>4810344081933</t>
  </si>
  <si>
    <t>9225</t>
  </si>
  <si>
    <t>Конструктор "Классик" "Пожарная служба-3" (228 элементов) (в коробке)</t>
  </si>
  <si>
    <t>cb9db585-cb20-11ea-80e1-0cc47acbb79e</t>
  </si>
  <si>
    <t>4810344081865</t>
  </si>
  <si>
    <t>9211</t>
  </si>
  <si>
    <t>Конструктор "Классик" "Роботы-воины-1.1" (100 элементов) (в коробке)</t>
  </si>
  <si>
    <t>416d733f-490c-11ea-80d9-0cc47acbb79e</t>
  </si>
  <si>
    <t>4810344080813</t>
  </si>
  <si>
    <t>9213</t>
  </si>
  <si>
    <t>Конструктор "Классик" "Роботы-воины-1.3" (81 элемент) (в коробке)</t>
  </si>
  <si>
    <t>416d7341-490c-11ea-80d9-0cc47acbb79e</t>
  </si>
  <si>
    <t>4810344080837</t>
  </si>
  <si>
    <t>9272</t>
  </si>
  <si>
    <t>Конструктор "Классик" "Сказочный мир-1" (444 элемента) (в коробке)</t>
  </si>
  <si>
    <t>46671608-d70c-11ea-80e1-0cc47acbb79e</t>
  </si>
  <si>
    <t>4810344082039</t>
  </si>
  <si>
    <t>9273</t>
  </si>
  <si>
    <t>Конструктор "Классик" "Сказочный мир-2" (608 элементов) (в коробке)</t>
  </si>
  <si>
    <t>46671609-d70c-11ea-80e1-0cc47acbb79e</t>
  </si>
  <si>
    <t>4810344082046</t>
  </si>
  <si>
    <t>468х63х348</t>
  </si>
  <si>
    <t>Серия Макси</t>
  </si>
  <si>
    <t>24188d2b-7e0c-11e9-80c3-0cc47acbb79e</t>
  </si>
  <si>
    <t>Весёлая принцесса</t>
  </si>
  <si>
    <t>b80bcfad-bd06-11ef-8d81-98f2b3159408</t>
  </si>
  <si>
    <t>9105</t>
  </si>
  <si>
    <t>Конструктор "Макси" - "Весёлая принцесса" (146 элементов) (в коробке)</t>
  </si>
  <si>
    <t>eebbcc05-7ee2-11e9-80c3-0cc47acbb79e</t>
  </si>
  <si>
    <t>4810344077684</t>
  </si>
  <si>
    <t>600х100х450</t>
  </si>
  <si>
    <t>9108</t>
  </si>
  <si>
    <t>Конструктор "Макси" - "Весёлая принцесса" (50 элементов) (в коробке)</t>
  </si>
  <si>
    <t>eebbcc08-7ee2-11e9-80c3-0cc47acbb79e</t>
  </si>
  <si>
    <t>4810344077714</t>
  </si>
  <si>
    <t>375х100х255</t>
  </si>
  <si>
    <t>9107</t>
  </si>
  <si>
    <t>Конструктор "Макси" - "Весёлая принцесса" (70 элементов) (в коробке)</t>
  </si>
  <si>
    <t>eebbcc07-7ee2-11e9-80c3-0cc47acbb79e</t>
  </si>
  <si>
    <t>4810344077707</t>
  </si>
  <si>
    <t>430х100х330</t>
  </si>
  <si>
    <t>Весёлая ферма</t>
  </si>
  <si>
    <t>d1a53583-bd06-11ef-8d81-98f2b3159408</t>
  </si>
  <si>
    <t>9095</t>
  </si>
  <si>
    <t>Конструктор "Макси" - "Весёлая ферма" (39 элементов) (в коробке)</t>
  </si>
  <si>
    <t>eebbcbfb-7ee2-11e9-80c3-0cc47acbb79e</t>
  </si>
  <si>
    <t>4810344077585</t>
  </si>
  <si>
    <t>9094</t>
  </si>
  <si>
    <t>Конструктор "Макси" - "Весёлая ферма" (50 элементов) (в коробке)</t>
  </si>
  <si>
    <t>eebbcbfa-7ee2-11e9-80c3-0cc47acbb79e</t>
  </si>
  <si>
    <t>4810344077578</t>
  </si>
  <si>
    <t>9093</t>
  </si>
  <si>
    <t>Конструктор "Макси" - "Весёлая ферма" (65 элементов) (в коробке)</t>
  </si>
  <si>
    <t>eebbcbf9-7ee2-11e9-80c3-0cc47acbb79e</t>
  </si>
  <si>
    <t>4810344077561</t>
  </si>
  <si>
    <t>480х100х370</t>
  </si>
  <si>
    <t>Замок</t>
  </si>
  <si>
    <t>be152677-bd06-11ef-8d81-98f2b3159408</t>
  </si>
  <si>
    <t>9101</t>
  </si>
  <si>
    <t>Конструктор "Макси" - "Замок" (120 элементов) (в коробке)</t>
  </si>
  <si>
    <t>eebbcc01-7ee2-11e9-80c3-0cc47acbb79e</t>
  </si>
  <si>
    <t>4810344077646</t>
  </si>
  <si>
    <t>9100</t>
  </si>
  <si>
    <t>Конструктор "Макси" - "Замок" (169 элементов) (в коробке)</t>
  </si>
  <si>
    <t>eebbcc00-7ee2-11e9-80c3-0cc47acbb79e</t>
  </si>
  <si>
    <t>4810344077639</t>
  </si>
  <si>
    <t>9102</t>
  </si>
  <si>
    <t>Конструктор "Макси" - "Замок" (58 элементов) (в коробке)</t>
  </si>
  <si>
    <t>eebbcc02-7ee2-11e9-80c3-0cc47acbb79e</t>
  </si>
  <si>
    <t>4810344077653</t>
  </si>
  <si>
    <t>Зоопарк</t>
  </si>
  <si>
    <t>daaf6a20-bd06-11ef-8d81-98f2b3159408</t>
  </si>
  <si>
    <t>9112</t>
  </si>
  <si>
    <t>Конструктор "Макси" - "Зоопарк" (40 элементов) (в коробке)</t>
  </si>
  <si>
    <t>eebbcc0c-7ee2-11e9-80c3-0cc47acbb79e</t>
  </si>
  <si>
    <t>4810344077752</t>
  </si>
  <si>
    <t>9111</t>
  </si>
  <si>
    <t>Конструктор "Макси" - "Зоопарк" (78 элементов) (в коробке)</t>
  </si>
  <si>
    <t>eebbcc0b-7ee2-11e9-80c3-0cc47acbb79e</t>
  </si>
  <si>
    <t>4810344077745</t>
  </si>
  <si>
    <t>12184</t>
  </si>
  <si>
    <t>Конструктор "Макси" - "Лесные жители" (80 элементов) (в коробке)</t>
  </si>
  <si>
    <t>c5060023-0df7-11f0-8d95-98f2b3159408</t>
  </si>
  <si>
    <t>4810344294906</t>
  </si>
  <si>
    <t>340х100х210</t>
  </si>
  <si>
    <t>Мини</t>
  </si>
  <si>
    <t>ebfe7a05-bd06-11ef-8d81-98f2b3159408</t>
  </si>
  <si>
    <t>11419</t>
  </si>
  <si>
    <t>Конструктор "Макси" - "Вертолёт полиции" (8 элементов) (в коробке)</t>
  </si>
  <si>
    <t>df01001d-a661-11ef-8d7a-98f2b3159408</t>
  </si>
  <si>
    <t>4810344210838</t>
  </si>
  <si>
    <t>190х140х85</t>
  </si>
  <si>
    <t>Пожарная станция</t>
  </si>
  <si>
    <t>7ee6776d-bd05-11ef-8d81-98f2b3159408</t>
  </si>
  <si>
    <t>9089</t>
  </si>
  <si>
    <t>Конструктор "Макси" - "Пожарная станция" (35 элементов) (в коробке)</t>
  </si>
  <si>
    <t>e4d67341-7ed0-11e9-80c3-0cc47acbb79e</t>
  </si>
  <si>
    <t>4810344077523</t>
  </si>
  <si>
    <t>9088</t>
  </si>
  <si>
    <t>Конструктор "Макси" - "Пожарная станция" (64 элемента) (в коробке)</t>
  </si>
  <si>
    <t>e4d67340-7ed0-11e9-80c3-0cc47acbb79e</t>
  </si>
  <si>
    <t>4810344077516</t>
  </si>
  <si>
    <t>Поле игровое</t>
  </si>
  <si>
    <t>f58eabd9-bd06-11ef-8d81-98f2b3159408</t>
  </si>
  <si>
    <t>11347</t>
  </si>
  <si>
    <t>Конструктор "Макси" - Поле игровое (1 шт) (светло-серое)</t>
  </si>
  <si>
    <t>1c2d0efb-d56d-11ee-8d11-98f2b3159408</t>
  </si>
  <si>
    <t>4810344189790</t>
  </si>
  <si>
    <t>280х225х420</t>
  </si>
  <si>
    <t>Полицейский участок</t>
  </si>
  <si>
    <t>a9171855-bd06-11ef-8d81-98f2b3159408</t>
  </si>
  <si>
    <t>9092</t>
  </si>
  <si>
    <t>Конструктор "Макси" - "Полицейский участок" (36 элементов) (в коробке)</t>
  </si>
  <si>
    <t>e4d67344-7ed0-11e9-80c3-0cc47acbb79e</t>
  </si>
  <si>
    <t>4810344077554</t>
  </si>
  <si>
    <t>9091</t>
  </si>
  <si>
    <t>Конструктор "Макси" - "Полицейский участок" (70 элементов) (в коробке)</t>
  </si>
  <si>
    <t>e4d67343-7ed0-11e9-80c3-0cc47acbb79e</t>
  </si>
  <si>
    <t>4810344077547</t>
  </si>
  <si>
    <t>9090</t>
  </si>
  <si>
    <t>Конструктор "Макси" - "Полицейский участок" (94 элемента) (в коробке)</t>
  </si>
  <si>
    <t>e4d67342-7ed0-11e9-80c3-0cc47acbb79e</t>
  </si>
  <si>
    <t>4810344077530</t>
  </si>
  <si>
    <t>Простоквашино</t>
  </si>
  <si>
    <t>237f6a25-bd07-11ef-8d81-98f2b3159408</t>
  </si>
  <si>
    <t>12453</t>
  </si>
  <si>
    <t>Конструктор "Макси" - "Домик в Простоквашино" (154 элемента) (в пакете)</t>
  </si>
  <si>
    <t>c506017a-0df7-11f0-8d95-98f2b3159408</t>
  </si>
  <si>
    <t>4810344294913</t>
  </si>
  <si>
    <t>513х256х75</t>
  </si>
  <si>
    <t>12143</t>
  </si>
  <si>
    <t>Конструктор "Макси" - "Простоквашино. Аквапарк" (118 элементов) (в пакете)</t>
  </si>
  <si>
    <t>dce114c6-e7b1-11ef-8d8a-98f2b3159408</t>
  </si>
  <si>
    <t>4810344271600</t>
  </si>
  <si>
    <t>12144</t>
  </si>
  <si>
    <t>Конструктор "Макси" - "Простоквашино. Весёлое путешествие" (105 элементов) (в пакете)</t>
  </si>
  <si>
    <t>dce115e7-e7b1-11ef-8d8a-98f2b3159408</t>
  </si>
  <si>
    <t>4810344271617</t>
  </si>
  <si>
    <t>Прочие</t>
  </si>
  <si>
    <t>29e7615b-bd07-11ef-8d81-98f2b3159408</t>
  </si>
  <si>
    <t>12186</t>
  </si>
  <si>
    <t>Конструктор "Макси" - "Домашние животные" (84 элемента) (в коробке)</t>
  </si>
  <si>
    <t>ed888ee9-064f-11f0-8d93-98f2b3159408</t>
  </si>
  <si>
    <t>4810344293435</t>
  </si>
  <si>
    <t>12442</t>
  </si>
  <si>
    <t>Конструктор "Макси" - "Железнодорожный вокзал" (121 элемент) (в пакете)</t>
  </si>
  <si>
    <t>20a7ea30-0a14-11f0-8d94-98f2b3159408</t>
  </si>
  <si>
    <t>4810344294746</t>
  </si>
  <si>
    <t>12183</t>
  </si>
  <si>
    <t>Конструктор "Макси" - "Морские обитатели" (88 элементов) (в коробке)</t>
  </si>
  <si>
    <t>e786f7bc-064f-11f0-8d93-98f2b3159408</t>
  </si>
  <si>
    <t>4810344293411</t>
  </si>
  <si>
    <t>Строительная фирма</t>
  </si>
  <si>
    <t>e2d17e5d-bd06-11ef-8d81-98f2b3159408</t>
  </si>
  <si>
    <t>9099</t>
  </si>
  <si>
    <t>Конструктор "Макси" - "Строительная фирма" (36 элементов) (в коробке)</t>
  </si>
  <si>
    <t>eebbcbff-7ee2-11e9-80c3-0cc47acbb79e</t>
  </si>
  <si>
    <t>4810344077622</t>
  </si>
  <si>
    <t>9098</t>
  </si>
  <si>
    <t>Конструктор "Макси" - "Строительная фирма" (66 элементов) (в коробке)</t>
  </si>
  <si>
    <t>eebbcbfe-7ee2-11e9-80c3-0cc47acbb79e</t>
  </si>
  <si>
    <t>4810344077615</t>
  </si>
  <si>
    <t>9097</t>
  </si>
  <si>
    <t>Конструктор "Макси" - "Строительная фирма" (90 элементов) (в коробке)</t>
  </si>
  <si>
    <t>eebbcbfd-7ee2-11e9-80c3-0cc47acbb79e</t>
  </si>
  <si>
    <t>4810344077608</t>
  </si>
  <si>
    <t>Три Кота</t>
  </si>
  <si>
    <t>16d1cab2-bd07-11ef-8d81-98f2b3159408</t>
  </si>
  <si>
    <t>11998</t>
  </si>
  <si>
    <t>Конструктор "Макси" - "Три кота. Автовокзал" (43 элемента) (в коробке)</t>
  </si>
  <si>
    <t>fccb02c3-bb89-11ef-8d81-98f2b3159408</t>
  </si>
  <si>
    <t>4810344261373</t>
  </si>
  <si>
    <t>345х100х210</t>
  </si>
  <si>
    <t>12026</t>
  </si>
  <si>
    <t>Конструктор "Макси" - "Три кота. Аэродром" (69 элементов) (в коробке)</t>
  </si>
  <si>
    <t>af6347b2-d716-11ef-8d87-98f2b3159408</t>
  </si>
  <si>
    <t>4810344270221</t>
  </si>
  <si>
    <t>12444</t>
  </si>
  <si>
    <t>Конструктор "Макси" - "Три кота. В поисках сокровищ" (112 элементов) (в пакете)</t>
  </si>
  <si>
    <t>20a7edca-0a14-11f0-8d94-98f2b3159408</t>
  </si>
  <si>
    <t>4810344294760</t>
  </si>
  <si>
    <t>11999</t>
  </si>
  <si>
    <t>Конструктор "Макси" - "Три кота. Домик на дереве" (52 элемента) (в коробке)</t>
  </si>
  <si>
    <t>fccb03e4-bb89-11ef-8d81-98f2b3159408</t>
  </si>
  <si>
    <t>4810344261380</t>
  </si>
  <si>
    <t>12027</t>
  </si>
  <si>
    <t>Конструктор "Макси" - "Три кота. Замок принцессы" (72 элемента) (в коробке)</t>
  </si>
  <si>
    <t>af6348d3-d716-11ef-8d87-98f2b3159408</t>
  </si>
  <si>
    <t>4810344270238</t>
  </si>
  <si>
    <t>12028</t>
  </si>
  <si>
    <t>Конструктор "Макси" - "Три кота. Игровая площадка" (61 элемент) (в коробке)</t>
  </si>
  <si>
    <t>af6349f4-d716-11ef-8d87-98f2b3159408</t>
  </si>
  <si>
    <t>4810344270245</t>
  </si>
  <si>
    <t>11948</t>
  </si>
  <si>
    <t>Конструктор "Макси" - "Три кота. Карамелька и домик" (44 элемента) (в коробке)</t>
  </si>
  <si>
    <t>364246f7-ae1e-11ef-8d7b-98f2b3159408</t>
  </si>
  <si>
    <t>4810344258991</t>
  </si>
  <si>
    <t>240х90х185</t>
  </si>
  <si>
    <t>10980</t>
  </si>
  <si>
    <t>Конструктор "Макси" - "Три кота. Карамелька и киоск" (10 элементов) (в коробке)</t>
  </si>
  <si>
    <t>6ce83b41-c404-11ee-8cf8-98f2b3159408</t>
  </si>
  <si>
    <t>4810344175823</t>
  </si>
  <si>
    <t>215х65х165</t>
  </si>
  <si>
    <t>11883</t>
  </si>
  <si>
    <t>Конструктор "Макси" - "Три кота. Карамелька на машинке" (28 элементов) (в коробке)</t>
  </si>
  <si>
    <t>1f332a5b-9b61-11ef-8d76-98f2b3159408</t>
  </si>
  <si>
    <t>4810344231277</t>
  </si>
  <si>
    <t>215х160х85</t>
  </si>
  <si>
    <t>10989</t>
  </si>
  <si>
    <t>Конструктор "Макси" - "Три кота. Компот и автомобиль" (12 элементов) (в коробке)</t>
  </si>
  <si>
    <t>c29e0e35-c97e-11ee-8cff-98f2b3159408</t>
  </si>
  <si>
    <t>4810344177193</t>
  </si>
  <si>
    <t>250х80х190</t>
  </si>
  <si>
    <t>11947</t>
  </si>
  <si>
    <t>Конструктор "Макси" - "Три кота. Компот и выставка динозавров" (39 элементов) (в коробке)</t>
  </si>
  <si>
    <t>364245d6-ae1e-11ef-8d7b-98f2b3159408</t>
  </si>
  <si>
    <t>4810344258984</t>
  </si>
  <si>
    <t>240х90х180</t>
  </si>
  <si>
    <t>11882</t>
  </si>
  <si>
    <t>Конструктор "Макси" - "Три кота. Компот и кафе" (27 элементов) (в коробке)</t>
  </si>
  <si>
    <t>19337703-9b61-11ef-8d76-98f2b3159408</t>
  </si>
  <si>
    <t>4810344231260</t>
  </si>
  <si>
    <t>11946</t>
  </si>
  <si>
    <t>Конструктор "Макси" - "Три кота. Коржик и спортивная площадка" (37 элементов) (в коробке)</t>
  </si>
  <si>
    <t>3044348e-ae1e-11ef-8d7b-98f2b3159408</t>
  </si>
  <si>
    <t>4810344258977</t>
  </si>
  <si>
    <t>11884</t>
  </si>
  <si>
    <t>Конструктор "Макси" - "Три кота. Коржик на автогонках" (33 элемента) (в коробке)</t>
  </si>
  <si>
    <t>1f332b6a-9b61-11ef-8d76-98f2b3159408</t>
  </si>
  <si>
    <t>4810344231284</t>
  </si>
  <si>
    <t>12000</t>
  </si>
  <si>
    <t>Конструктор "Макси" - "Три кота. Магазин игрушек" (50 элементов) (в коробке)</t>
  </si>
  <si>
    <t>fccb0505-bb89-11ef-8d81-98f2b3159408</t>
  </si>
  <si>
    <t>4810344261397</t>
  </si>
  <si>
    <t>12454</t>
  </si>
  <si>
    <t>Конструктор "Макси" - "Три кота. Пиратский корабль" (103 элемента) (в коробке)</t>
  </si>
  <si>
    <t>c5060322-0df7-11f0-8d95-98f2b3159408</t>
  </si>
  <si>
    <t>4810344294920</t>
  </si>
  <si>
    <t>12455</t>
  </si>
  <si>
    <t>Конструктор "Макси" - "Три кота. Путешествие на поезде" (88 элементов) (в коробке)</t>
  </si>
  <si>
    <t>cb004340-0df7-11f0-8d95-98f2b3159408</t>
  </si>
  <si>
    <t>4810344294937</t>
  </si>
  <si>
    <t>Серия Малыш</t>
  </si>
  <si>
    <t>e660a866-1ba8-11e8-80db-0cc47acbb79e</t>
  </si>
  <si>
    <t>4381</t>
  </si>
  <si>
    <t>Конструктор "Малыш" (12 элементов) (в пакете)</t>
  </si>
  <si>
    <t>e2b13df0-3d4f-11e8-80e2-0cc47acbb79e</t>
  </si>
  <si>
    <t>4810344061768</t>
  </si>
  <si>
    <t>155х50х235</t>
  </si>
  <si>
    <t>4382</t>
  </si>
  <si>
    <t>Конструктор "Малыш" (20 элементов) (в пакете)</t>
  </si>
  <si>
    <t>e2b13df1-3d4f-11e8-80e2-0cc47acbb79e</t>
  </si>
  <si>
    <t>4810344061775</t>
  </si>
  <si>
    <t>205х50х286</t>
  </si>
  <si>
    <t>4383</t>
  </si>
  <si>
    <t>Конструктор "Малыш" (28 элементов) (в пакете)</t>
  </si>
  <si>
    <t>e2b13df2-3d4f-11e8-80e2-0cc47acbb79e</t>
  </si>
  <si>
    <t>4810344061782</t>
  </si>
  <si>
    <t>255х50х330</t>
  </si>
  <si>
    <t>Серия Малютка</t>
  </si>
  <si>
    <t>aa1e65a4-1ba7-11e8-80db-0cc47acbb79e</t>
  </si>
  <si>
    <t>1133</t>
  </si>
  <si>
    <t>Конструктор "Малютка" (120 элементов) (в пакете)</t>
  </si>
  <si>
    <t>e2b13d87-3d4f-11e8-80e2-0cc47acbb79e</t>
  </si>
  <si>
    <t>4810344021441</t>
  </si>
  <si>
    <t>190х150х255</t>
  </si>
  <si>
    <t>3222</t>
  </si>
  <si>
    <t>Конструктор "Малютка" (132 элемента) (в контейнере)</t>
  </si>
  <si>
    <t>e2b13d92-3d4f-11e8-80e2-0cc47acbb79e</t>
  </si>
  <si>
    <t>4810344050502</t>
  </si>
  <si>
    <t>305х200х145</t>
  </si>
  <si>
    <t>1132</t>
  </si>
  <si>
    <t>Конструктор "Малютка" (80 элементов) (в пакете)</t>
  </si>
  <si>
    <t>e2b13d83-3d4f-11e8-80e2-0cc47acbb79e</t>
  </si>
  <si>
    <t>4810344021434</t>
  </si>
  <si>
    <t>170х130х220</t>
  </si>
  <si>
    <t>3055</t>
  </si>
  <si>
    <t>Конструктор "Малютка" (90 элементов) (в пакете)</t>
  </si>
  <si>
    <t>e2b13d84-3d4f-11e8-80e2-0cc47acbb79e</t>
  </si>
  <si>
    <t>4810344049377</t>
  </si>
  <si>
    <t>160х130х260</t>
  </si>
  <si>
    <t>Серия Построй свой город</t>
  </si>
  <si>
    <t>d2b04f7a-1ba8-11e8-80db-0cc47acbb79e</t>
  </si>
  <si>
    <t>4859</t>
  </si>
  <si>
    <t>Набор дорожных знаков №1 (16 элементов) (в пакете)</t>
  </si>
  <si>
    <t>e2b13da4-3d4f-11e8-80e2-0cc47acbb79e</t>
  </si>
  <si>
    <t>4810344064196</t>
  </si>
  <si>
    <t>150х125х42</t>
  </si>
  <si>
    <t>4860</t>
  </si>
  <si>
    <t>Набор дорожных знаков №2 (20 элементов) (в пакете)</t>
  </si>
  <si>
    <t>e2b13da5-3d4f-11e8-80e2-0cc47acbb79e</t>
  </si>
  <si>
    <t>4810344064202</t>
  </si>
  <si>
    <t>180х130х42</t>
  </si>
  <si>
    <t>4861</t>
  </si>
  <si>
    <t>Набор дорожных знаков №3 (24 элемента) (в пакете)</t>
  </si>
  <si>
    <t>e2b13da6-3d4f-11e8-80e2-0cc47acbb79e</t>
  </si>
  <si>
    <t>4810344064219</t>
  </si>
  <si>
    <t>160х140х42</t>
  </si>
  <si>
    <t>Серия Строитель</t>
  </si>
  <si>
    <t>24623b08-1ba7-11e8-80db-0cc47acbb79e</t>
  </si>
  <si>
    <t>97</t>
  </si>
  <si>
    <t>Конструктор - Паровоз с двумя вагонами</t>
  </si>
  <si>
    <t>e8a8e1e2-3d4f-11e8-80e2-0cc47acbb79e</t>
  </si>
  <si>
    <t>4810344002044</t>
  </si>
  <si>
    <t>330х60х105</t>
  </si>
  <si>
    <t>96</t>
  </si>
  <si>
    <t>Конструктор - Паровоз с одним вагоном</t>
  </si>
  <si>
    <t>e8a8e1e0-3d4f-11e8-80e2-0cc47acbb79e</t>
  </si>
  <si>
    <t>4810344002037</t>
  </si>
  <si>
    <t>225х60х105</t>
  </si>
  <si>
    <t>98</t>
  </si>
  <si>
    <t>Конструктор - Паровоз с тремя вагонами</t>
  </si>
  <si>
    <t>e8a8e1e4-3d4f-11e8-80e2-0cc47acbb79e</t>
  </si>
  <si>
    <t>4810344002051</t>
  </si>
  <si>
    <t>430х60х105</t>
  </si>
  <si>
    <t>12438</t>
  </si>
  <si>
    <t>Конструктор "Строитель" - "XL" (42 элемента)</t>
  </si>
  <si>
    <t>85b857bf-093e-11f0-8d94-98f2b3159408</t>
  </si>
  <si>
    <t>4810344293671</t>
  </si>
  <si>
    <t>420х255х469</t>
  </si>
  <si>
    <t>12568</t>
  </si>
  <si>
    <t>Конструктор "Строитель" - "Блок" (58 элементов)</t>
  </si>
  <si>
    <t>42705052-4b7b-11f0-8da3-98f2b3159408</t>
  </si>
  <si>
    <t>4810344315564</t>
  </si>
  <si>
    <t>245х175х350</t>
  </si>
  <si>
    <t>1739</t>
  </si>
  <si>
    <t>Конструктор "Строитель" (101 элемент) (в пакете)</t>
  </si>
  <si>
    <t>e2b13e1c-3d4f-11e8-80e2-0cc47acbb79e</t>
  </si>
  <si>
    <t>4810344036100</t>
  </si>
  <si>
    <t>185х155х335</t>
  </si>
  <si>
    <t>1740</t>
  </si>
  <si>
    <t>Конструктор "Строитель" (129 элементов) (в пакете)</t>
  </si>
  <si>
    <t>e2b13e1e-3d4f-11e8-80e2-0cc47acbb79e</t>
  </si>
  <si>
    <t>4810344036117</t>
  </si>
  <si>
    <t>215х165х345</t>
  </si>
  <si>
    <t>3223</t>
  </si>
  <si>
    <t>Конструктор "Строитель" (174 элемента) (в контейнере)</t>
  </si>
  <si>
    <t>e8a8e1d6-3d4f-11e8-80e2-0cc47acbb79e</t>
  </si>
  <si>
    <t>4810344050557</t>
  </si>
  <si>
    <t>410х290х195</t>
  </si>
  <si>
    <t>1741</t>
  </si>
  <si>
    <t>Конструктор "Строитель" (181 элемент) (в пакете)</t>
  </si>
  <si>
    <t>e2b13e20-3d4f-11e8-80e2-0cc47acbb79e</t>
  </si>
  <si>
    <t>4810344036124</t>
  </si>
  <si>
    <t>240х165х460</t>
  </si>
  <si>
    <t>1742</t>
  </si>
  <si>
    <t>Конструктор "Строитель" (273 элемента) (в пакете)</t>
  </si>
  <si>
    <t>e2b13e21-3d4f-11e8-80e2-0cc47acbb79e</t>
  </si>
  <si>
    <t>4810344036131</t>
  </si>
  <si>
    <t>285х220х430</t>
  </si>
  <si>
    <t>1743</t>
  </si>
  <si>
    <t>Конструктор "Строитель" (363 элемента) (в пакете)</t>
  </si>
  <si>
    <t>e2b13e24-3d4f-11e8-80e2-0cc47acbb79e</t>
  </si>
  <si>
    <t>4810344036148</t>
  </si>
  <si>
    <t>315х260х440</t>
  </si>
  <si>
    <t>2085</t>
  </si>
  <si>
    <t>Конструктор "Строитель" (45 элементов) (в ведёрке)</t>
  </si>
  <si>
    <t>e2b13e16-3d4f-11e8-80e2-0cc47acbb79e</t>
  </si>
  <si>
    <t>4810344041845</t>
  </si>
  <si>
    <t>250х180х170</t>
  </si>
  <si>
    <t>1879</t>
  </si>
  <si>
    <t>Конструктор "Строитель" (68 элементов) (в ведре "Макси" с крышкой)</t>
  </si>
  <si>
    <t>e2b13e26-3d4f-11e8-80e2-0cc47acbb79e</t>
  </si>
  <si>
    <t>4810344037190</t>
  </si>
  <si>
    <t>258х241х250</t>
  </si>
  <si>
    <t>11657</t>
  </si>
  <si>
    <t>Конструктор "Строитель" (68 элементов) (в ведре оранжевом "Макси" с крышкой)</t>
  </si>
  <si>
    <t>99668415-758f-11ef-8d6d-98f2b3159408</t>
  </si>
  <si>
    <t>4810344224408</t>
  </si>
  <si>
    <t>11656</t>
  </si>
  <si>
    <t>Конструктор "Строитель" (68 элементов) (в ведре синем "Макси" с крышкой)</t>
  </si>
  <si>
    <t>9966832a-758f-11ef-8d6d-98f2b3159408</t>
  </si>
  <si>
    <t>4810344224392</t>
  </si>
  <si>
    <t>1738</t>
  </si>
  <si>
    <t>Конструктор "Строитель" (68 элементов) (в пакете)</t>
  </si>
  <si>
    <t>e2b13e19-3d4f-11e8-80e2-0cc47acbb79e</t>
  </si>
  <si>
    <t>4810344036094</t>
  </si>
  <si>
    <t>170х130х275</t>
  </si>
  <si>
    <t>3219</t>
  </si>
  <si>
    <t>Конструктор "Строитель" (71 элемент) (в контейнере)</t>
  </si>
  <si>
    <t>e2b13e2a-3d4f-11e8-80e2-0cc47acbb79e</t>
  </si>
  <si>
    <t>4810344050472</t>
  </si>
  <si>
    <t>1881</t>
  </si>
  <si>
    <t>Конструктор "Строитель" (84 элемента) (в ведре "Макси" с крышкой)</t>
  </si>
  <si>
    <t>e2b13e28-3d4f-11e8-80e2-0cc47acbb79e</t>
  </si>
  <si>
    <t>4810344037213</t>
  </si>
  <si>
    <t>3419</t>
  </si>
  <si>
    <t>Конструктор "Строитель" (92 элемента) (в пакете)</t>
  </si>
  <si>
    <t>e2b13e1b-3d4f-11e8-80e2-0cc47acbb79e</t>
  </si>
  <si>
    <t>4810344052520</t>
  </si>
  <si>
    <t>185х130х335</t>
  </si>
  <si>
    <t>102</t>
  </si>
  <si>
    <t>Конструктор "Строитель" (Большой, 115 элементов) (в мешке)</t>
  </si>
  <si>
    <t>e2b13e10-3d4f-11e8-80e2-0cc47acbb79e</t>
  </si>
  <si>
    <t>4810344000576</t>
  </si>
  <si>
    <t>220х170х320</t>
  </si>
  <si>
    <t>103</t>
  </si>
  <si>
    <t>Конструктор "Строитель" (Гигант, 175 элементов) (в мешке)</t>
  </si>
  <si>
    <t>e2b13e11-3d4f-11e8-80e2-0cc47acbb79e</t>
  </si>
  <si>
    <t>4810344000569</t>
  </si>
  <si>
    <t>220х200х435</t>
  </si>
  <si>
    <t>411</t>
  </si>
  <si>
    <t>8022</t>
  </si>
  <si>
    <t>Конструктор "Строитель" (Гигант, 175 элементов) (в рюкзаке)</t>
  </si>
  <si>
    <t>e2b13e14-3d4f-11e8-80e2-0cc47acbb79e</t>
  </si>
  <si>
    <t>4810344008022</t>
  </si>
  <si>
    <t>300х200х300</t>
  </si>
  <si>
    <t>105</t>
  </si>
  <si>
    <t>Конструктор "Строитель" (Макси-плюс, 350 элементов) (в мешке)</t>
  </si>
  <si>
    <t>e2b13e13-3d4f-11e8-80e2-0cc47acbb79e</t>
  </si>
  <si>
    <t>4810344001016</t>
  </si>
  <si>
    <t>325х275х440</t>
  </si>
  <si>
    <t>104</t>
  </si>
  <si>
    <t>Конструктор "Строитель" (Макси, 253 элемента) (в мешке)</t>
  </si>
  <si>
    <t>e2b13e12-3d4f-11e8-80e2-0cc47acbb79e</t>
  </si>
  <si>
    <t>4810344000552</t>
  </si>
  <si>
    <t>300х210х440</t>
  </si>
  <si>
    <t>100</t>
  </si>
  <si>
    <t>Конструктор "Строитель" (Малый, 66 элементов) (в мешке)</t>
  </si>
  <si>
    <t>e2b13e0e-3d4f-11e8-80e2-0cc47acbb79e</t>
  </si>
  <si>
    <t>4810344000590</t>
  </si>
  <si>
    <t>175х125х280</t>
  </si>
  <si>
    <t>101</t>
  </si>
  <si>
    <t>Конструктор "Строитель" (Средний, 95 элементов) (в мешке)</t>
  </si>
  <si>
    <t>e2b13e0f-3d4f-11e8-80e2-0cc47acbb79e</t>
  </si>
  <si>
    <t>4810344000583</t>
  </si>
  <si>
    <t>190х140х345</t>
  </si>
  <si>
    <t>13</t>
  </si>
  <si>
    <t>Конструктор (Большой, 96 элементов) (в мешке)</t>
  </si>
  <si>
    <t>e8a8e1e9-3d4f-11e8-80e2-0cc47acbb79e</t>
  </si>
  <si>
    <t>4810344000293</t>
  </si>
  <si>
    <t>220х170х300</t>
  </si>
  <si>
    <t>15</t>
  </si>
  <si>
    <t>Конструктор (Малый, 48 элементов) (в мешке)</t>
  </si>
  <si>
    <t>e8a8e1e7-3d4f-11e8-80e2-0cc47acbb79e</t>
  </si>
  <si>
    <t>4810344000316</t>
  </si>
  <si>
    <t>175х125х290</t>
  </si>
  <si>
    <t>14</t>
  </si>
  <si>
    <t>Конструктор (Средний, 72 элемента) (в мешке)</t>
  </si>
  <si>
    <t>e8a8e1e8-3d4f-11e8-80e2-0cc47acbb79e</t>
  </si>
  <si>
    <t>4810344000309</t>
  </si>
  <si>
    <t>200х155х320</t>
  </si>
  <si>
    <t>Серия Супер-микс</t>
  </si>
  <si>
    <t>94786fcf-1ba7-11e8-80db-0cc47acbb79e</t>
  </si>
  <si>
    <t>412</t>
  </si>
  <si>
    <t>Конструктор "Супер-Микс" (144 элемента) (в рюкзаке)</t>
  </si>
  <si>
    <t>e2b13db6-3d4f-11e8-80e2-0cc47acbb79e</t>
  </si>
  <si>
    <t>4810344008039</t>
  </si>
  <si>
    <t>342</t>
  </si>
  <si>
    <t>Конструктор "Супер-Микс" (240 элементов) (в мешке)</t>
  </si>
  <si>
    <t>e2b13db8-3d4f-11e8-80e2-0cc47acbb79e</t>
  </si>
  <si>
    <t>4810344006790</t>
  </si>
  <si>
    <t>260х240х460</t>
  </si>
  <si>
    <t>Серия Транспорт</t>
  </si>
  <si>
    <t>c607b8e9-5e5f-11e8-80e4-0cc47acbb79e</t>
  </si>
  <si>
    <t>9004</t>
  </si>
  <si>
    <t>Конструктор-транспорт "Автобус малый" (15 элементов) (в пакете)</t>
  </si>
  <si>
    <t>3dc48d52-a87d-11e9-80c6-0cc47acbb79e</t>
  </si>
  <si>
    <t>4810344078995</t>
  </si>
  <si>
    <t>255х95х200</t>
  </si>
  <si>
    <t>9003</t>
  </si>
  <si>
    <t>Конструктор-транспорт "Автомобиль гоночный" (22 элемента) (в пакете)</t>
  </si>
  <si>
    <t>27fa1138-1a5e-11e9-80fb-0cc47acbb79e</t>
  </si>
  <si>
    <t>4810344077127</t>
  </si>
  <si>
    <t>195х83х290</t>
  </si>
  <si>
    <t>8021</t>
  </si>
  <si>
    <t>Конструктор-транспорт "Автомобиль-эвакуатор" (38 элементов) (в сеточке)</t>
  </si>
  <si>
    <t>7bbc32f4-e33f-11e8-80f0-0cc47acbb79e</t>
  </si>
  <si>
    <t>4810344073037</t>
  </si>
  <si>
    <t>328х132х193</t>
  </si>
  <si>
    <t>Конструктор-транспорт "Автомобиль-экскаватор" (34 элемента) (в сеточке)</t>
  </si>
  <si>
    <t>e4c505b1-bcb5-11e8-80ea-0cc47acbb79e</t>
  </si>
  <si>
    <t>4810344073044</t>
  </si>
  <si>
    <t>335х132х195</t>
  </si>
  <si>
    <t>9170</t>
  </si>
  <si>
    <t>Конструктор-транспорт "Вертолёт" (16 элементов) (в пакете)</t>
  </si>
  <si>
    <t>4c046b21-6720-11e9-80c3-0cc47acbb79e</t>
  </si>
  <si>
    <t>4810344078223</t>
  </si>
  <si>
    <t>255х105х180</t>
  </si>
  <si>
    <t>9005</t>
  </si>
  <si>
    <t>Конструктор-транспорт "Вертолёт" (16 элементов) (в сеточке)</t>
  </si>
  <si>
    <t>097e9060-1332-11e9-80f6-0cc47acbb79e</t>
  </si>
  <si>
    <t>4810344076663</t>
  </si>
  <si>
    <t>170х105х97</t>
  </si>
  <si>
    <t>9007</t>
  </si>
  <si>
    <t>Конструктор-транспорт "Джип" (22 элемента) (в пакете)</t>
  </si>
  <si>
    <t>4c046b1f-6720-11e9-80c3-0cc47acbb79e</t>
  </si>
  <si>
    <t>4810344078216</t>
  </si>
  <si>
    <t>255х100х220</t>
  </si>
  <si>
    <t>9000</t>
  </si>
  <si>
    <t>Конструктор-транспорт "Дорожный каток" (18 элементов) (в пакете)</t>
  </si>
  <si>
    <t>c351f6f5-514d-11e9-80c2-0cc47acbb79e</t>
  </si>
  <si>
    <t>4810344077776</t>
  </si>
  <si>
    <t>255х115х205</t>
  </si>
  <si>
    <t>9764</t>
  </si>
  <si>
    <t>Конструктор-транспорт "Квадроцикл" (24 элемента) (в пакете)</t>
  </si>
  <si>
    <t>9c67e2d3-412c-11eb-8aa3-c2233b97488d</t>
  </si>
  <si>
    <t>4810344087904</t>
  </si>
  <si>
    <t>190х90х245</t>
  </si>
  <si>
    <t>8998</t>
  </si>
  <si>
    <t>Конструктор-транспорт "Мотоцикл" (25 элементов) (в пакете)</t>
  </si>
  <si>
    <t>4c046b20-6720-11e9-80c3-0cc47acbb79e</t>
  </si>
  <si>
    <t>4810344078209</t>
  </si>
  <si>
    <t>195х65х210</t>
  </si>
  <si>
    <t>8023</t>
  </si>
  <si>
    <t>Конструктор-транспорт "Паровоз" (48 элементов) (в сеточке)</t>
  </si>
  <si>
    <t>c7ebd28e-68b0-11e8-80e5-0cc47acbb79e</t>
  </si>
  <si>
    <t>4810344071255</t>
  </si>
  <si>
    <t>285х160х180</t>
  </si>
  <si>
    <t>9006</t>
  </si>
  <si>
    <t>Конструктор-транспорт "Паровозик" (25 элементов) (в пакете)</t>
  </si>
  <si>
    <t>27fa1139-1a5e-11e9-80fb-0cc47acbb79e</t>
  </si>
  <si>
    <t>4810344077134</t>
  </si>
  <si>
    <t>255х117х220</t>
  </si>
  <si>
    <t>9001</t>
  </si>
  <si>
    <t>Конструктор-транспорт "Погрузчик" (20 элементов) (в пакете)</t>
  </si>
  <si>
    <t>df905295-18ab-11e9-80fb-0cc47acbb79e</t>
  </si>
  <si>
    <t>4810344077103</t>
  </si>
  <si>
    <t>195х100х290</t>
  </si>
  <si>
    <t>9002</t>
  </si>
  <si>
    <t>Конструктор-транспорт "Самолёт" (19 элементов) (в пакете)</t>
  </si>
  <si>
    <t>27fa1137-1a5e-11e9-80fb-0cc47acbb79e</t>
  </si>
  <si>
    <t>4810344077110</t>
  </si>
  <si>
    <t>195х95х250</t>
  </si>
  <si>
    <t>8999</t>
  </si>
  <si>
    <t>Конструктор-транспорт "Трактор" (20 элементов) (в пакете)</t>
  </si>
  <si>
    <t>c351f6f4-514d-11e9-80c2-0cc47acbb79e</t>
  </si>
  <si>
    <t>4810344077769</t>
  </si>
  <si>
    <t>Серия Фермер</t>
  </si>
  <si>
    <t>77da4b48-1ba8-11e8-80db-0cc47acbb79e</t>
  </si>
  <si>
    <t>347</t>
  </si>
  <si>
    <t>Конструктор "Фермер" (235 элементов) (в мешке)</t>
  </si>
  <si>
    <t>e2b13dbd-3d4f-11e8-80e2-0cc47acbb79e</t>
  </si>
  <si>
    <t>4810344000859</t>
  </si>
  <si>
    <t>230х160х325</t>
  </si>
  <si>
    <t>Серия Юный путешественник</t>
  </si>
  <si>
    <t>b6ccf774-1ba8-11e8-80db-0cc47acbb79e</t>
  </si>
  <si>
    <t>3708</t>
  </si>
  <si>
    <t>Конструктор "Юный путешественник" - Автомобиль-джип (9 элементов) (в пакете)</t>
  </si>
  <si>
    <t>e2b13de2-3d4f-11e8-80e2-0cc47acbb79e</t>
  </si>
  <si>
    <t>4810344055262</t>
  </si>
  <si>
    <t>115х60х105</t>
  </si>
  <si>
    <t>3718</t>
  </si>
  <si>
    <t>Конструктор "Юный путешественник" - Вертолёт (11 элементов) (в пакете)</t>
  </si>
  <si>
    <t>e2b13dec-3d4f-11e8-80e2-0cc47acbb79e</t>
  </si>
  <si>
    <t>4810344055361</t>
  </si>
  <si>
    <t>155х60х105</t>
  </si>
  <si>
    <t>Кораблики</t>
  </si>
  <si>
    <t>5ba38b7f-1bb8-11e8-80db-0cc47acbb79e</t>
  </si>
  <si>
    <t>2480</t>
  </si>
  <si>
    <t>Буксир "Лагуна"</t>
  </si>
  <si>
    <t>fa9cc9a3-3d4f-11e8-80e2-0cc47acbb79e</t>
  </si>
  <si>
    <t>4810344041531</t>
  </si>
  <si>
    <t>283х145х178</t>
  </si>
  <si>
    <t>2801</t>
  </si>
  <si>
    <t>Катер "Карабинер"</t>
  </si>
  <si>
    <t>fa9cc996-3d4f-11e8-80e2-0cc47acbb79e</t>
  </si>
  <si>
    <t>4810344047236</t>
  </si>
  <si>
    <t>310х145х175</t>
  </si>
  <si>
    <t>11026</t>
  </si>
  <si>
    <t>Катер "Коралл" (в сеточке)</t>
  </si>
  <si>
    <t>4980a750-521e-11ee-8c5a-98f2b3159408</t>
  </si>
  <si>
    <t>4810344154361</t>
  </si>
  <si>
    <t>333х135х152</t>
  </si>
  <si>
    <t>4030</t>
  </si>
  <si>
    <t>Катер "Мечта"</t>
  </si>
  <si>
    <t>fa9cc999-3d4f-11e8-80e2-0cc47acbb79e</t>
  </si>
  <si>
    <t>4810344058775</t>
  </si>
  <si>
    <t>305х140х145</t>
  </si>
  <si>
    <t>2789</t>
  </si>
  <si>
    <t>Катер "Патруль"</t>
  </si>
  <si>
    <t>fa9cc993-3d4f-11e8-80e2-0cc47acbb79e</t>
  </si>
  <si>
    <t>4810344047212</t>
  </si>
  <si>
    <t>2790</t>
  </si>
  <si>
    <t>Катер "Спасатель"</t>
  </si>
  <si>
    <t>fa9cc997-3d4f-11e8-80e2-0cc47acbb79e</t>
  </si>
  <si>
    <t>4810344047229</t>
  </si>
  <si>
    <t>10209</t>
  </si>
  <si>
    <t>Катер "Спасатель" (бело-синий) (в сеточке)</t>
  </si>
  <si>
    <t>438e0f91-9bb3-11ec-8ad7-98f2b3159408</t>
  </si>
  <si>
    <t>4810344093837</t>
  </si>
  <si>
    <t>10211</t>
  </si>
  <si>
    <t>Катер "Спасатель" (бирюзовый) (в сеточке)</t>
  </si>
  <si>
    <t>4a0de1ab-9bb3-11ec-8ad7-98f2b3159408</t>
  </si>
  <si>
    <t>4810344093851</t>
  </si>
  <si>
    <t>10210</t>
  </si>
  <si>
    <t>Катер "Спасатель" (зелёный) (в сеточке)</t>
  </si>
  <si>
    <t>438e0f92-9bb3-11ec-8ad7-98f2b3159408</t>
  </si>
  <si>
    <t>4810344093844</t>
  </si>
  <si>
    <t>2819</t>
  </si>
  <si>
    <t>Катер (микс №3)</t>
  </si>
  <si>
    <t>fa9cc99a-3d4f-11e8-80e2-0cc47acbb79e</t>
  </si>
  <si>
    <t>4810344047274</t>
  </si>
  <si>
    <t>3895</t>
  </si>
  <si>
    <t>Катер пограничный</t>
  </si>
  <si>
    <t>fa9cc99c-3d4f-11e8-80e2-0cc47acbb79e</t>
  </si>
  <si>
    <t>4810344061584</t>
  </si>
  <si>
    <t>403х180х145</t>
  </si>
  <si>
    <t>8316</t>
  </si>
  <si>
    <t>Катер полиция "Патруль" (NL) (в сеточке)</t>
  </si>
  <si>
    <t>4043ddd8-5db3-11e8-80e4-0cc47acbb79e</t>
  </si>
  <si>
    <t>4810344071149</t>
  </si>
  <si>
    <t>8085</t>
  </si>
  <si>
    <t>Кораблик "Волна" (синий)</t>
  </si>
  <si>
    <t>fa9cc98e-3d4f-11e8-80e2-0cc47acbb79e</t>
  </si>
  <si>
    <t>4810344068583</t>
  </si>
  <si>
    <t>172х108х78</t>
  </si>
  <si>
    <t>3757</t>
  </si>
  <si>
    <t>Корабль "Виктория"</t>
  </si>
  <si>
    <t>fa9cc99d-3d4f-11e8-80e2-0cc47acbb79e</t>
  </si>
  <si>
    <t>4810344056399</t>
  </si>
  <si>
    <t>463х95х127</t>
  </si>
  <si>
    <t>3756</t>
  </si>
  <si>
    <t>Корабль "Трансатлантик"</t>
  </si>
  <si>
    <t>fa9cc99f-3d4f-11e8-80e2-0cc47acbb79e</t>
  </si>
  <si>
    <t>4810344056382</t>
  </si>
  <si>
    <t>463х95х135</t>
  </si>
  <si>
    <t>1825</t>
  </si>
  <si>
    <t>Корабль "Чайка"</t>
  </si>
  <si>
    <t>fa9cc988-3d4f-11e8-80e2-0cc47acbb79e</t>
  </si>
  <si>
    <t>4810344036964</t>
  </si>
  <si>
    <t>360х207х193</t>
  </si>
  <si>
    <t>3758</t>
  </si>
  <si>
    <t>Крейсер "Смелый"</t>
  </si>
  <si>
    <t>fa9cc99e-3d4f-11e8-80e2-0cc47acbb79e</t>
  </si>
  <si>
    <t>4810344056405</t>
  </si>
  <si>
    <t>463х95х132</t>
  </si>
  <si>
    <t>3759</t>
  </si>
  <si>
    <t>Паром "Балтик" + автомобиль "Мини" (4 шт)</t>
  </si>
  <si>
    <t>fa9cc9a0-3d4f-11e8-80e2-0cc47acbb79e</t>
  </si>
  <si>
    <t>4810344056689</t>
  </si>
  <si>
    <t>455х125х116</t>
  </si>
  <si>
    <t>2479</t>
  </si>
  <si>
    <t>Паром "Лагуна"</t>
  </si>
  <si>
    <t>fa9cc9a1-3d4f-11e8-80e2-0cc47acbb79e</t>
  </si>
  <si>
    <t>4810344041524</t>
  </si>
  <si>
    <t>300х145х185</t>
  </si>
  <si>
    <t>Куклы</t>
  </si>
  <si>
    <t>33361d01-a5df-11e8-80e9-0cc47acbb79e</t>
  </si>
  <si>
    <t>Интерактивные куклы</t>
  </si>
  <si>
    <t>55438153-977a-11ef-8d75-98f2b3159408</t>
  </si>
  <si>
    <t>11539</t>
  </si>
  <si>
    <t>Кукла "Марина" (37 см) на вечеринке (ходит, танцует, разговаривает, поёт, рассказывает сказки, воспроизводит мелодии, повторяет слова, туфельки светят</t>
  </si>
  <si>
    <t>7e8aef1f-4277-11ef-8d63-98f2b3159408</t>
  </si>
  <si>
    <t>4810344208279</t>
  </si>
  <si>
    <t>240х105х390</t>
  </si>
  <si>
    <t>11540</t>
  </si>
  <si>
    <t>Кукла "Марина" (37 см) на прогулке (ходит, танцует, разговаривает, поёт, рассказывает сказки, воспроизводит мелодии, повторяет слова, туфельки светятс</t>
  </si>
  <si>
    <t>7e8af0f4-4277-11ef-8d63-98f2b3159408</t>
  </si>
  <si>
    <t>4810344208286</t>
  </si>
  <si>
    <t>Шарнирные куклы</t>
  </si>
  <si>
    <t>5c809cff-977a-11ef-8d75-98f2b3159408</t>
  </si>
  <si>
    <t>13463</t>
  </si>
  <si>
    <t>Кукла "Александра" (55 см) в праздничном платье (в коробке)</t>
  </si>
  <si>
    <t>defb982c-dcac-11f0-8dc4-98f2b3159408</t>
  </si>
  <si>
    <t>4810344329882</t>
  </si>
  <si>
    <t>210х90х585</t>
  </si>
  <si>
    <t>11166</t>
  </si>
  <si>
    <t>Кукла "Даша" (29 см) в парке + аксессуары (8 элементов) (в коробке №2)</t>
  </si>
  <si>
    <t>e2e4994c-0925-11ef-8d53-98f2b3159408</t>
  </si>
  <si>
    <t>4810344202963</t>
  </si>
  <si>
    <t>260х70х330</t>
  </si>
  <si>
    <t>11182</t>
  </si>
  <si>
    <t>Кукла "Даша" (29 см) в платье + аксессуары (9 элементов) (в коробке №3)</t>
  </si>
  <si>
    <t>f4db9934-0925-11ef-8d53-98f2b3159408</t>
  </si>
  <si>
    <t>4810344203120</t>
  </si>
  <si>
    <t>330х70х330</t>
  </si>
  <si>
    <t>11161</t>
  </si>
  <si>
    <t>Кукла "Даша" (29 см) в пышном платье + аксессуары (10 элементов) (в коробке №2)</t>
  </si>
  <si>
    <t>e2e49380-0925-11ef-8d53-98f2b3159408</t>
  </si>
  <si>
    <t>4810344202918</t>
  </si>
  <si>
    <t>11155</t>
  </si>
  <si>
    <t>Кукла "Даша" (29 см) в спортивном костюме (в коробке №1)</t>
  </si>
  <si>
    <t>dcecbda4-0925-11ef-8d53-98f2b3159408</t>
  </si>
  <si>
    <t>4810344202857</t>
  </si>
  <si>
    <t>130х70х330</t>
  </si>
  <si>
    <t>11179</t>
  </si>
  <si>
    <t>Кукла "Даша" (29 см) в спортивном костюме + аксессуары (14 элементов) (в коробке №3)</t>
  </si>
  <si>
    <t>eee30392-0925-11ef-8d53-98f2b3159408</t>
  </si>
  <si>
    <t>4810344203090</t>
  </si>
  <si>
    <t>11156</t>
  </si>
  <si>
    <t>Кукла "Даша" (29 см) дома (в коробке №1)</t>
  </si>
  <si>
    <t>dcecbee3-0925-11ef-8d53-98f2b3159408</t>
  </si>
  <si>
    <t>4810344202864</t>
  </si>
  <si>
    <t>11153</t>
  </si>
  <si>
    <t>Кукла "Даша" (29 см) на прогулке (в коробке №1)</t>
  </si>
  <si>
    <t>dcecbae3-0925-11ef-8d53-98f2b3159408</t>
  </si>
  <si>
    <t>4810344202833</t>
  </si>
  <si>
    <t>11165</t>
  </si>
  <si>
    <t>Кукла "Даша" (29 см) на прогулке + аксессуары (11 элементов) (в коробке №2)</t>
  </si>
  <si>
    <t>e2e49818-0925-11ef-8d53-98f2b3159408</t>
  </si>
  <si>
    <t>4810344202956</t>
  </si>
  <si>
    <t>11159</t>
  </si>
  <si>
    <t>Кукла "Даша" (29 см) у парикмахера + аксессуары (3 элемента) (в коробке №2)</t>
  </si>
  <si>
    <t>dcecc28f-0925-11ef-8d53-98f2b3159408</t>
  </si>
  <si>
    <t>4810344202895</t>
  </si>
  <si>
    <t>11157</t>
  </si>
  <si>
    <t>Кукла "Даша" (29 см) у стилиста (в коробке №1)</t>
  </si>
  <si>
    <t>dcecc028-0925-11ef-8d53-98f2b3159408</t>
  </si>
  <si>
    <t>4810344202871</t>
  </si>
  <si>
    <t>11181</t>
  </si>
  <si>
    <t>Кукла "Даша" (29 см) у стилиста + аксессуары (9 элементов) (в коробке №3)</t>
  </si>
  <si>
    <t>f4db9813-0925-11ef-8d53-98f2b3159408</t>
  </si>
  <si>
    <t>4810344203113</t>
  </si>
  <si>
    <t>11130</t>
  </si>
  <si>
    <t>Кукла "Ксюша" (30 см) в парке + аксессуары (8 элементов) (в коробке №3)</t>
  </si>
  <si>
    <t>c4b43580-0925-11ef-8d53-98f2b3159408</t>
  </si>
  <si>
    <t>4810344202604</t>
  </si>
  <si>
    <t>260х55х330</t>
  </si>
  <si>
    <t>11137</t>
  </si>
  <si>
    <t>Кукла "Ксюша" (30 см) в платье + аксессуары (9 элементов) (в коробке №4)</t>
  </si>
  <si>
    <t>caaef020-0925-11ef-8d53-98f2b3159408</t>
  </si>
  <si>
    <t>4810344202673</t>
  </si>
  <si>
    <t>330х55х330</t>
  </si>
  <si>
    <t>11113</t>
  </si>
  <si>
    <t>Кукла "Ксюша" (30 см) в спортивном костюме (в коробке №1)</t>
  </si>
  <si>
    <t>b8b4403b-0925-11ef-8d53-98f2b3159408</t>
  </si>
  <si>
    <t>4810344202437</t>
  </si>
  <si>
    <t>80х45х330</t>
  </si>
  <si>
    <t>11141</t>
  </si>
  <si>
    <t>Кукла "Ксюша" (30 см) в спортивном костюме + аксессуары (7 элементов) (в коробке №4)</t>
  </si>
  <si>
    <t>d0b46fe2-0925-11ef-8d53-98f2b3159408</t>
  </si>
  <si>
    <t>4810344202710</t>
  </si>
  <si>
    <t>11115</t>
  </si>
  <si>
    <t>Кукла "Ксюша" (30 см) дома (в коробке №1)</t>
  </si>
  <si>
    <t>b8b442a1-0925-11ef-8d53-98f2b3159408</t>
  </si>
  <si>
    <t>4810344202451</t>
  </si>
  <si>
    <t>11518</t>
  </si>
  <si>
    <t>Кукла "Ксюша" (30 см) на отдыхе (в коробке №1)</t>
  </si>
  <si>
    <t>bf9d9887-3acb-11ef-8d5f-98f2b3159408</t>
  </si>
  <si>
    <t>4810344208170</t>
  </si>
  <si>
    <t>11519</t>
  </si>
  <si>
    <t>Кукла "Ксюша" (30 см) на отдыхе + аксессуары (12 элементов) (в коробке №3)</t>
  </si>
  <si>
    <t>bf9d99d3-3acb-11ef-8d5f-98f2b3159408</t>
  </si>
  <si>
    <t>4810344208187</t>
  </si>
  <si>
    <t>11117</t>
  </si>
  <si>
    <t>Кукла "Ксюша" (30 см) у стилиста (в коробке №1)</t>
  </si>
  <si>
    <t>b8b444e3-0925-11ef-8d53-98f2b3159408</t>
  </si>
  <si>
    <t>4810344202475</t>
  </si>
  <si>
    <t>11194</t>
  </si>
  <si>
    <t>Кукла "Маша" (16 см) на море (в коробке №1)</t>
  </si>
  <si>
    <t>fad439b4-0925-11ef-8d53-98f2b3159408</t>
  </si>
  <si>
    <t>4810344203243</t>
  </si>
  <si>
    <t>63х45х160</t>
  </si>
  <si>
    <t>Летний ассортимент</t>
  </si>
  <si>
    <t>0261ff22-1569-11e8-80da-0cc47acbb79f</t>
  </si>
  <si>
    <t>Вёдра</t>
  </si>
  <si>
    <t>f6d2844c-1bb9-11e8-80db-0cc47acbb79e</t>
  </si>
  <si>
    <t>1311</t>
  </si>
  <si>
    <t>Ведро "Макси"</t>
  </si>
  <si>
    <t>e8a8e23d-3d4f-11e8-80e2-0cc47acbb79e</t>
  </si>
  <si>
    <t>4810344031822</t>
  </si>
  <si>
    <t>260х242х205</t>
  </si>
  <si>
    <t>2147</t>
  </si>
  <si>
    <t>Ведро №10</t>
  </si>
  <si>
    <t>e8a8e243-3d4f-11e8-80e2-0cc47acbb79e</t>
  </si>
  <si>
    <t>4810344058768</t>
  </si>
  <si>
    <t>243х233х180</t>
  </si>
  <si>
    <t>53</t>
  </si>
  <si>
    <t>Ведро большое</t>
  </si>
  <si>
    <t>e8a8e239-3d4f-11e8-80e2-0cc47acbb79e</t>
  </si>
  <si>
    <t>4810344000675</t>
  </si>
  <si>
    <t>215х195х138</t>
  </si>
  <si>
    <t>4432</t>
  </si>
  <si>
    <t>Ведро большое с наклейкой</t>
  </si>
  <si>
    <t>e8a8e24f-3d4f-11e8-80e2-0cc47acbb79e</t>
  </si>
  <si>
    <t>4810344062505</t>
  </si>
  <si>
    <t>230х220х191</t>
  </si>
  <si>
    <t>1234</t>
  </si>
  <si>
    <t>Ведро малое с наклейкой</t>
  </si>
  <si>
    <t>e8a8e244-3d4f-11e8-80e2-0cc47acbb79e</t>
  </si>
  <si>
    <t>4810344031112</t>
  </si>
  <si>
    <t>120х115х100</t>
  </si>
  <si>
    <t>1405</t>
  </si>
  <si>
    <t>Ведро малое с носиком</t>
  </si>
  <si>
    <t>e8a8e232-3d4f-11e8-80e2-0cc47acbb79e</t>
  </si>
  <si>
    <t>4810344007346</t>
  </si>
  <si>
    <t>148х121х100</t>
  </si>
  <si>
    <t>421</t>
  </si>
  <si>
    <t>Ведро с наклейкой</t>
  </si>
  <si>
    <t>e8a8e251-3d4f-11e8-80e2-0cc47acbb79e</t>
  </si>
  <si>
    <t>4810344009135</t>
  </si>
  <si>
    <t>180х170х160</t>
  </si>
  <si>
    <t>1408</t>
  </si>
  <si>
    <t>Ведро среднее</t>
  </si>
  <si>
    <t>e8a8e236-3d4f-11e8-80e2-0cc47acbb79e</t>
  </si>
  <si>
    <t>4810344000484</t>
  </si>
  <si>
    <t>175х157х100</t>
  </si>
  <si>
    <t>1235</t>
  </si>
  <si>
    <t>Ведро среднее с наклейкой</t>
  </si>
  <si>
    <t>e8a8e245-3d4f-11e8-80e2-0cc47acbb79e</t>
  </si>
  <si>
    <t>4810344031129</t>
  </si>
  <si>
    <t>174х155х95</t>
  </si>
  <si>
    <t>4421</t>
  </si>
  <si>
    <t>Ведро-замок большое с наклейкой</t>
  </si>
  <si>
    <t>e8a8e250-3d4f-11e8-80e2-0cc47acbb79e</t>
  </si>
  <si>
    <t>4810344062390</t>
  </si>
  <si>
    <t>215х205х190</t>
  </si>
  <si>
    <t>2574</t>
  </si>
  <si>
    <t>Ведро-крепость "Макси"</t>
  </si>
  <si>
    <t>e8a8e23c-3d4f-11e8-80e2-0cc47acbb79e</t>
  </si>
  <si>
    <t>4810344045089</t>
  </si>
  <si>
    <t>285х270х235</t>
  </si>
  <si>
    <t>1409</t>
  </si>
  <si>
    <t>Ведро-крепость малое</t>
  </si>
  <si>
    <t>e8a8e235-3d4f-11e8-80e2-0cc47acbb79e</t>
  </si>
  <si>
    <t>4810344003287</t>
  </si>
  <si>
    <t>110х95х85</t>
  </si>
  <si>
    <t>1406</t>
  </si>
  <si>
    <t>Ведро-цветок среднее</t>
  </si>
  <si>
    <t>e8a8e237-3d4f-11e8-80e2-0cc47acbb79e</t>
  </si>
  <si>
    <t>4810344002358</t>
  </si>
  <si>
    <t>170х150х115</t>
  </si>
  <si>
    <t>10236</t>
  </si>
  <si>
    <t>Ведро-цветок среднее №4</t>
  </si>
  <si>
    <t>cf37a3a9-cc64-11ec-8aeb-98f2b3159408</t>
  </si>
  <si>
    <t>4810344094193</t>
  </si>
  <si>
    <t>175х165х108</t>
  </si>
  <si>
    <t>Газонокосилки</t>
  </si>
  <si>
    <t>d60f05f8-1ba7-11e8-80db-0cc47acbb79e</t>
  </si>
  <si>
    <t>2374</t>
  </si>
  <si>
    <t>Газонокосилка №4</t>
  </si>
  <si>
    <t>fa9cc912-3d4f-11e8-80e2-0cc47acbb79e</t>
  </si>
  <si>
    <t>4810344041715</t>
  </si>
  <si>
    <t>670х290х205</t>
  </si>
  <si>
    <t>4443</t>
  </si>
  <si>
    <t>Газонокосилка №5</t>
  </si>
  <si>
    <t>fa9cc913-3d4f-11e8-80e2-0cc47acbb79e</t>
  </si>
  <si>
    <t>4810344062628</t>
  </si>
  <si>
    <t>480х275х193</t>
  </si>
  <si>
    <t>Грабли</t>
  </si>
  <si>
    <t>ddcb8bd2-1ba8-11e8-80db-0cc47acbb79e</t>
  </si>
  <si>
    <t>1683</t>
  </si>
  <si>
    <t>Грабельки №2</t>
  </si>
  <si>
    <t>e8a8e220-3d4f-11e8-80e2-0cc47acbb79e</t>
  </si>
  <si>
    <t>4810344002341</t>
  </si>
  <si>
    <t>158х68х25</t>
  </si>
  <si>
    <t>1685</t>
  </si>
  <si>
    <t>Грабельки №5</t>
  </si>
  <si>
    <t>e8a8e222-3d4f-11e8-80e2-0cc47acbb79e</t>
  </si>
  <si>
    <t>4810344004666</t>
  </si>
  <si>
    <t>190х78х26</t>
  </si>
  <si>
    <t>1684</t>
  </si>
  <si>
    <t>Грабельки малые №3</t>
  </si>
  <si>
    <t>e8a8e221-3d4f-11e8-80e2-0cc47acbb79e</t>
  </si>
  <si>
    <t>4810344003515</t>
  </si>
  <si>
    <t>130х49х12</t>
  </si>
  <si>
    <t>231</t>
  </si>
  <si>
    <t>Грабли большие</t>
  </si>
  <si>
    <t>e8a8e21e-3d4f-11e8-80e2-0cc47acbb79e</t>
  </si>
  <si>
    <t>4810344004697</t>
  </si>
  <si>
    <t>505х140х34</t>
  </si>
  <si>
    <t>Лейки</t>
  </si>
  <si>
    <t>998cda4f-1bb9-11e8-80db-0cc47acbb79e</t>
  </si>
  <si>
    <t>1334</t>
  </si>
  <si>
    <t>Лейка №6</t>
  </si>
  <si>
    <t>e8a8e1fa-3d4f-11e8-80e2-0cc47acbb79e</t>
  </si>
  <si>
    <t>4810344032188</t>
  </si>
  <si>
    <t>350х177х275</t>
  </si>
  <si>
    <t>2303</t>
  </si>
  <si>
    <t>Лейка №8</t>
  </si>
  <si>
    <t>e8a8e1fb-3d4f-11e8-80e2-0cc47acbb79e</t>
  </si>
  <si>
    <t>4810344043979</t>
  </si>
  <si>
    <t>240х110х168</t>
  </si>
  <si>
    <t>Лопаты</t>
  </si>
  <si>
    <t>80c7233a-1bb9-11e8-80db-0cc47acbb79e</t>
  </si>
  <si>
    <t>2011</t>
  </si>
  <si>
    <t>Лопата №15 (деревянный черенок, длина - 40,5 см)</t>
  </si>
  <si>
    <t>e8a8e20f-3d4f-11e8-80e2-0cc47acbb79e</t>
  </si>
  <si>
    <t>4810344039729</t>
  </si>
  <si>
    <t>405х143х62</t>
  </si>
  <si>
    <t>2019</t>
  </si>
  <si>
    <t>Лопата №18</t>
  </si>
  <si>
    <t>e8a8e212-3d4f-11e8-80e2-0cc47acbb79e</t>
  </si>
  <si>
    <t>4810344039842</t>
  </si>
  <si>
    <t>520х162х70</t>
  </si>
  <si>
    <t>1677</t>
  </si>
  <si>
    <t>Лопата №6</t>
  </si>
  <si>
    <t>e8a8e206-3d4f-11e8-80e2-0cc47acbb79e</t>
  </si>
  <si>
    <t>4810344017086</t>
  </si>
  <si>
    <t>270х95х36</t>
  </si>
  <si>
    <t>198</t>
  </si>
  <si>
    <t>Лопата большая (длина 50 см)</t>
  </si>
  <si>
    <t>e8a8e1ff-3d4f-11e8-80e2-0cc47acbb79e</t>
  </si>
  <si>
    <t>4810344004147</t>
  </si>
  <si>
    <t>495х142х47</t>
  </si>
  <si>
    <t>8946</t>
  </si>
  <si>
    <t>Лопата большая (длина 50 см) (зелёная)</t>
  </si>
  <si>
    <t>467f3bec-eac7-11e9-80ce-0cc47acbb79e</t>
  </si>
  <si>
    <t>4810344080356</t>
  </si>
  <si>
    <t>2452</t>
  </si>
  <si>
    <t>Лопата большая №3 (длина 67,5 см)</t>
  </si>
  <si>
    <t>e8a8e201-3d4f-11e8-80e2-0cc47acbb79e</t>
  </si>
  <si>
    <t>4810344044761</t>
  </si>
  <si>
    <t>675х195х92</t>
  </si>
  <si>
    <t>3295</t>
  </si>
  <si>
    <t>Лопата сапёрная (деревянный черенок, длина - 54,5 см)</t>
  </si>
  <si>
    <t>e8a8e21c-3d4f-11e8-80e2-0cc47acbb79e</t>
  </si>
  <si>
    <t>4810344051646</t>
  </si>
  <si>
    <t>545х160х53</t>
  </si>
  <si>
    <t>8952</t>
  </si>
  <si>
    <t>Лопата средняя (длина 41 см) (жёлтая)</t>
  </si>
  <si>
    <t>467f3bf2-eac7-11e9-80ce-0cc47acbb79e</t>
  </si>
  <si>
    <t>4810344080417</t>
  </si>
  <si>
    <t>415х120х40</t>
  </si>
  <si>
    <t>8951</t>
  </si>
  <si>
    <t>Лопата средняя (длина 41 см) (зелёная)</t>
  </si>
  <si>
    <t>467f3bf1-eac7-11e9-80ce-0cc47acbb79e</t>
  </si>
  <si>
    <t>4810344080400</t>
  </si>
  <si>
    <t>8949</t>
  </si>
  <si>
    <t>Лопата средняя (длина 41 см) (красная)</t>
  </si>
  <si>
    <t>467f3bef-eac7-11e9-80ce-0cc47acbb79e</t>
  </si>
  <si>
    <t>4810344080387</t>
  </si>
  <si>
    <t>8950</t>
  </si>
  <si>
    <t>Лопата средняя (длина 41 см) (синяя)</t>
  </si>
  <si>
    <t>467f3bf0-eac7-11e9-80ce-0cc47acbb79e</t>
  </si>
  <si>
    <t>4810344080394</t>
  </si>
  <si>
    <t>1673</t>
  </si>
  <si>
    <t>Лопатка</t>
  </si>
  <si>
    <t>e8a8e202-3d4f-11e8-80e2-0cc47acbb79e</t>
  </si>
  <si>
    <t>4810344000460</t>
  </si>
  <si>
    <t>175х55х20</t>
  </si>
  <si>
    <t>1676</t>
  </si>
  <si>
    <t>Лопатка №5</t>
  </si>
  <si>
    <t>e8a8e205-3d4f-11e8-80e2-0cc47acbb79e</t>
  </si>
  <si>
    <t>4810344004642</t>
  </si>
  <si>
    <t>225х80х30</t>
  </si>
  <si>
    <t>1675</t>
  </si>
  <si>
    <t>Лопатка малая №3</t>
  </si>
  <si>
    <t>e8a8e204-3d4f-11e8-80e2-0cc47acbb79e</t>
  </si>
  <si>
    <t>4810344003508</t>
  </si>
  <si>
    <t>132х45х13</t>
  </si>
  <si>
    <t>2035</t>
  </si>
  <si>
    <t>Совок №11</t>
  </si>
  <si>
    <t>e8a8e20b-3d4f-11e8-80e2-0cc47acbb79e</t>
  </si>
  <si>
    <t>4810344039620</t>
  </si>
  <si>
    <t>180х60х20</t>
  </si>
  <si>
    <t>1674</t>
  </si>
  <si>
    <t>Совок №2</t>
  </si>
  <si>
    <t>e8a8e203-3d4f-11e8-80e2-0cc47acbb79e</t>
  </si>
  <si>
    <t>4810344002334</t>
  </si>
  <si>
    <t>175х62х25</t>
  </si>
  <si>
    <t>1679</t>
  </si>
  <si>
    <t>Совок №8</t>
  </si>
  <si>
    <t>e8a8e208-3d4f-11e8-80e2-0cc47acbb79e</t>
  </si>
  <si>
    <t>4810344030702</t>
  </si>
  <si>
    <t>230х97х35</t>
  </si>
  <si>
    <t>Наборы без ведра</t>
  </si>
  <si>
    <t>ccfb302c-1bb9-11e8-80db-0cc47acbb79e</t>
  </si>
  <si>
    <t>1695</t>
  </si>
  <si>
    <t>Набор №178: лопата №6, грабли №6</t>
  </si>
  <si>
    <t>e8a8e2bd-3d4f-11e8-80e2-0cc47acbb79e</t>
  </si>
  <si>
    <t>4810344017109</t>
  </si>
  <si>
    <t>270х100х55</t>
  </si>
  <si>
    <t>1692</t>
  </si>
  <si>
    <t>Набор №19: совок №2, грабельки №2</t>
  </si>
  <si>
    <t>e8a8e2ba-3d4f-11e8-80e2-0cc47acbb79e</t>
  </si>
  <si>
    <t>4810344002112</t>
  </si>
  <si>
    <t>173х70х40</t>
  </si>
  <si>
    <t>1696</t>
  </si>
  <si>
    <t>Набор №207: совок №7, грабельки №7</t>
  </si>
  <si>
    <t>e8a8e2be-3d4f-11e8-80e2-0cc47acbb79e</t>
  </si>
  <si>
    <t>4810344030726</t>
  </si>
  <si>
    <t>215х77х50</t>
  </si>
  <si>
    <t>1697</t>
  </si>
  <si>
    <t>Набор №221: совок №8, грабельки №8</t>
  </si>
  <si>
    <t>e8a8e2bf-3d4f-11e8-80e2-0cc47acbb79e</t>
  </si>
  <si>
    <t>4810344030733</t>
  </si>
  <si>
    <t>230х102х70</t>
  </si>
  <si>
    <t>1602</t>
  </si>
  <si>
    <t>Набор №258: формочки (самосвал + паровоз + самолёт), кораблик "Юнга"</t>
  </si>
  <si>
    <t>e8a8e2d0-3d4f-11e8-80e2-0cc47acbb79e</t>
  </si>
  <si>
    <t>4810344035066</t>
  </si>
  <si>
    <t>135х130х100</t>
  </si>
  <si>
    <t>1699</t>
  </si>
  <si>
    <t>Набор №322: совок №10, грабли №10</t>
  </si>
  <si>
    <t>e8a8e2c1-3d4f-11e8-80e2-0cc47acbb79e</t>
  </si>
  <si>
    <t>4810344034588</t>
  </si>
  <si>
    <t>240х98х60</t>
  </si>
  <si>
    <t>1736</t>
  </si>
  <si>
    <t>Набор №329: лопатка №5, формочки (заяц + лошадка), 2 формочки</t>
  </si>
  <si>
    <t>e8a8e2d3-3d4f-11e8-80e2-0cc47acbb79e</t>
  </si>
  <si>
    <t>4810344036070</t>
  </si>
  <si>
    <t>225х80х90</t>
  </si>
  <si>
    <t>1808</t>
  </si>
  <si>
    <t>Набор №371: совок №7, формочки (динозавр №1 + динозавр №2 + ладошка + ножка) (в пакете)</t>
  </si>
  <si>
    <t>eea4ca0c-3d4f-11e8-80e2-0cc47acbb79e</t>
  </si>
  <si>
    <t>4810344035684</t>
  </si>
  <si>
    <t>250х200х60</t>
  </si>
  <si>
    <t>1809</t>
  </si>
  <si>
    <t>Набор №372: совок №7, грабельки №7, формочки (морской конёк + морская звезда №1 + ракушка №1), кораблик "Юнга" (в пакете)</t>
  </si>
  <si>
    <t>eea4ca0d-3d4f-11e8-80e2-0cc47acbb79e</t>
  </si>
  <si>
    <t>4810344036285</t>
  </si>
  <si>
    <t>215х200х70</t>
  </si>
  <si>
    <t>2207</t>
  </si>
  <si>
    <t>Набор №399: совок №23, грабли №23, ковшик №23</t>
  </si>
  <si>
    <t>e8a8e2c7-3d4f-11e8-80e2-0cc47acbb79e</t>
  </si>
  <si>
    <t>4810344038388</t>
  </si>
  <si>
    <t>235х98х75</t>
  </si>
  <si>
    <t>2208</t>
  </si>
  <si>
    <t>Набор №409: совок №23, грабли №23, лопата №23</t>
  </si>
  <si>
    <t>e8a8e2c8-3d4f-11e8-80e2-0cc47acbb79e</t>
  </si>
  <si>
    <t>4810344038470</t>
  </si>
  <si>
    <t>250х98х90</t>
  </si>
  <si>
    <t>3978</t>
  </si>
  <si>
    <t>Набор №560: лопатка №5, грабельки №5, формочки (краб №2 + ракушка №2)</t>
  </si>
  <si>
    <t>e8a8e2d5-3d4f-11e8-80e2-0cc47acbb79e</t>
  </si>
  <si>
    <t>4810344057532</t>
  </si>
  <si>
    <t>226х110х70</t>
  </si>
  <si>
    <t>3979</t>
  </si>
  <si>
    <t>Набор №561: лопатка №5, грабельки №5, формочки (краб №2 + морская звезда №2)</t>
  </si>
  <si>
    <t>eea4ca07-3d4f-11e8-80e2-0cc47acbb79e</t>
  </si>
  <si>
    <t>4810344057549</t>
  </si>
  <si>
    <t>226х144х76</t>
  </si>
  <si>
    <t>3980</t>
  </si>
  <si>
    <t>Набор №562: лопатка №5, грабельки №5, формочки (ракушка №1 + черепаха)</t>
  </si>
  <si>
    <t>eea4ca08-3d4f-11e8-80e2-0cc47acbb79e</t>
  </si>
  <si>
    <t>4810344057556</t>
  </si>
  <si>
    <t>226х105х80</t>
  </si>
  <si>
    <t>3981</t>
  </si>
  <si>
    <t>Набор №563: лопатка №5, грабельки №5, формочки (тигр + мамонт)</t>
  </si>
  <si>
    <t>eea4ca09-3d4f-11e8-80e2-0cc47acbb79e</t>
  </si>
  <si>
    <t>4810344057563</t>
  </si>
  <si>
    <t>226х107х77</t>
  </si>
  <si>
    <t>4791</t>
  </si>
  <si>
    <t>Набор №606: лопата большая, грабли большие, совок №29, грабельки №25, секатор, лейка малая №4</t>
  </si>
  <si>
    <t>eea4ca14-3d4f-11e8-80e2-0cc47acbb79e</t>
  </si>
  <si>
    <t>4810344063229</t>
  </si>
  <si>
    <t>500х185х115</t>
  </si>
  <si>
    <t>1694</t>
  </si>
  <si>
    <t>Набор №72: лопатка №5, грабельки №5</t>
  </si>
  <si>
    <t>e8a8e2bc-3d4f-11e8-80e2-0cc47acbb79e</t>
  </si>
  <si>
    <t>4810344004710</t>
  </si>
  <si>
    <t>227х85х48</t>
  </si>
  <si>
    <t>366</t>
  </si>
  <si>
    <t>Набор №88: ситечко-цветок большое, лопатка №5, грабельки №5, формочки (белочка + пёсик)</t>
  </si>
  <si>
    <t>e8a8e2cb-3d4f-11e8-80e2-0cc47acbb79e</t>
  </si>
  <si>
    <t>4810344007186</t>
  </si>
  <si>
    <t>225х190х100</t>
  </si>
  <si>
    <t>367</t>
  </si>
  <si>
    <t>Набор №89: ситечко-цветок большое, лопатка №5, грабельки №5, формочки (самосвал + паровоз)</t>
  </si>
  <si>
    <t>e8a8e2cc-3d4f-11e8-80e2-0cc47acbb79e</t>
  </si>
  <si>
    <t>4810344007193</t>
  </si>
  <si>
    <t>225х190х105</t>
  </si>
  <si>
    <t>368</t>
  </si>
  <si>
    <t>Набор №90: ситечко-цветок большое, лопатка №5, грабельки №5, формочки (котёнок + медведь)</t>
  </si>
  <si>
    <t>e8a8e2d2-3d4f-11e8-80e2-0cc47acbb79e</t>
  </si>
  <si>
    <t>4810344007209</t>
  </si>
  <si>
    <t>225х190х115</t>
  </si>
  <si>
    <t>Наборы прочие</t>
  </si>
  <si>
    <t>aba4dd98-1ba9-11e8-80db-0cc47acbb79e</t>
  </si>
  <si>
    <t>1815</t>
  </si>
  <si>
    <t>Набор "Садовник" (в коробке)</t>
  </si>
  <si>
    <t>fa9cc959-3d4f-11e8-80e2-0cc47acbb79e</t>
  </si>
  <si>
    <t>4810344036599</t>
  </si>
  <si>
    <t>Наборы с ведром №9</t>
  </si>
  <si>
    <t>b5c4554a-1bba-11e8-80db-0cc47acbb79e</t>
  </si>
  <si>
    <t>2495</t>
  </si>
  <si>
    <t>Набор №414: ведро №9, сито №9, лопатка №31, грабельки №31, формочки (краб №1 + морской конёк + морская звезда №1 + ракушка №1), лейка №10</t>
  </si>
  <si>
    <t>eea4ca50-3d4f-11e8-80e2-0cc47acbb79e</t>
  </si>
  <si>
    <t>4810344038524</t>
  </si>
  <si>
    <t>200х210х255</t>
  </si>
  <si>
    <t>Наборы с ведром большим</t>
  </si>
  <si>
    <t>9ba0d761-1bbb-11e8-80db-0cc47acbb79e</t>
  </si>
  <si>
    <t>77</t>
  </si>
  <si>
    <t>Набор №10: ведро большое, ситечко, лопатка, грабельки, 4 формочки</t>
  </si>
  <si>
    <t>f4a2b3c6-3d4f-11e8-80e2-0cc47acbb79e</t>
  </si>
  <si>
    <t>4810344000989</t>
  </si>
  <si>
    <t>215х195х145</t>
  </si>
  <si>
    <t>1187</t>
  </si>
  <si>
    <t>Набор №193: ведро большое, ситечко большое, лопатка №5, грабельки №5</t>
  </si>
  <si>
    <t>f4a2b3c9-3d4f-11e8-80e2-0cc47acbb79e</t>
  </si>
  <si>
    <t>4810344028921</t>
  </si>
  <si>
    <t>215х195х230</t>
  </si>
  <si>
    <t>Наборы с ведром большим с наклейкой</t>
  </si>
  <si>
    <t>4992d250-1bba-11e8-80db-0cc47acbb79e</t>
  </si>
  <si>
    <t>4434</t>
  </si>
  <si>
    <t>Набор №596: ведро большое с наклейкой, ситечко большое №3, лопата №6, грабли №6, формочки (краб №2 + морская звезда №2 + ракушка №2), лейка №10</t>
  </si>
  <si>
    <t>fa9cc8ee-3d4f-11e8-80e2-0cc47acbb79e</t>
  </si>
  <si>
    <t>4810344062529</t>
  </si>
  <si>
    <t>230х220х405</t>
  </si>
  <si>
    <t>4442</t>
  </si>
  <si>
    <t>Набор №604: ведро большое с наклейкой, лопата №6, грабли №6, формочки (2 ладошки + 2 ножки)</t>
  </si>
  <si>
    <t>fa9cc8f6-3d4f-11e8-80e2-0cc47acbb79e</t>
  </si>
  <si>
    <t>4810344062604</t>
  </si>
  <si>
    <t>230х220х217</t>
  </si>
  <si>
    <t>Наборы с ведром Макси</t>
  </si>
  <si>
    <t>b448d5c8-1bbb-11e8-80db-0cc47acbb79e</t>
  </si>
  <si>
    <t>1663</t>
  </si>
  <si>
    <t>Набор №320: ведро "Макси", сито "Бабочка", лопата №6, грабли №6, формочки (тигр + мамонт + динозавр №1 + динозавр №2), лейка малая №4</t>
  </si>
  <si>
    <t>f4a2b480-3d4f-11e8-80e2-0cc47acbb79e</t>
  </si>
  <si>
    <t>4810344035639</t>
  </si>
  <si>
    <t>260х240х335</t>
  </si>
  <si>
    <t>Наборы с ведром малым</t>
  </si>
  <si>
    <t>0d71c540-1bba-11e8-80db-0cc47acbb79e</t>
  </si>
  <si>
    <t>656</t>
  </si>
  <si>
    <t>Набор №240: ведро малое, ситечко-цветок, совок №2, грабельки №2, лейка малая №3</t>
  </si>
  <si>
    <t>eea4ca1f-3d4f-11e8-80e2-0cc47acbb79e</t>
  </si>
  <si>
    <t>4810344014535</t>
  </si>
  <si>
    <t>133х133х195</t>
  </si>
  <si>
    <t>118</t>
  </si>
  <si>
    <t>Набор №28: ведро малое, ситечко-цветок, совок №2, грабельки №2</t>
  </si>
  <si>
    <t>eea4ca16-3d4f-11e8-80e2-0cc47acbb79e</t>
  </si>
  <si>
    <t>4810344002204</t>
  </si>
  <si>
    <t>133х133х180</t>
  </si>
  <si>
    <t>119</t>
  </si>
  <si>
    <t>Набор №29: ведро малое, совок №2, грабельки №2</t>
  </si>
  <si>
    <t>eea4ca17-3d4f-11e8-80e2-0cc47acbb79e</t>
  </si>
  <si>
    <t>4810344002211</t>
  </si>
  <si>
    <t>124х115х165</t>
  </si>
  <si>
    <t>132</t>
  </si>
  <si>
    <t>Набор №39: ведро малое, ситечко-цветок, совок №2, грабельки №2, 2 формочки</t>
  </si>
  <si>
    <t>eea4ca18-3d4f-11e8-80e2-0cc47acbb79e</t>
  </si>
  <si>
    <t>4810344002310</t>
  </si>
  <si>
    <t>Наборы с ведром малым с наклейкой</t>
  </si>
  <si>
    <t>17688dbc-1bba-11e8-80db-0cc47acbb79e</t>
  </si>
  <si>
    <t>13614</t>
  </si>
  <si>
    <t>Набор "Ми-ми-мишки" №1: Ведро малое с наклейкой, совок №2, грабельки №2, лейка малая №3, формочка (цветочек)</t>
  </si>
  <si>
    <t>ce6861d2-f6bd-11f0-8dc9-98f2b3159408</t>
  </si>
  <si>
    <t>4810344330925</t>
  </si>
  <si>
    <t>122х115х165</t>
  </si>
  <si>
    <t>13615</t>
  </si>
  <si>
    <t>Набор "Ми-ми-мишки" №2: Ведро малое с наклейкой, ситечко-цветок, совок №2, грабельки №2, формочки (божья коровка + пчелка)</t>
  </si>
  <si>
    <t>ce68635f-f6bd-11f0-8dc9-98f2b3159408</t>
  </si>
  <si>
    <t>4810344330932</t>
  </si>
  <si>
    <t>135х135х175</t>
  </si>
  <si>
    <t>13620</t>
  </si>
  <si>
    <t>Набор "Мини-мишки" №1: Ведро малое с наклейкой, совок №2, грабельки №2, формочки (башенки 4 шт)</t>
  </si>
  <si>
    <t>90c957c4-f6c0-11f0-8dc9-98f2b3159408</t>
  </si>
  <si>
    <t>4810344330987</t>
  </si>
  <si>
    <t>13621</t>
  </si>
  <si>
    <t>Набор "Мини-мишки" №2: Ведро малое с наклейкой, ситечко-цветок, совок №2, грабельки №2, формочки (машинки 2 шт)</t>
  </si>
  <si>
    <t>90c95951-f6c0-11f0-8dc9-98f2b3159408</t>
  </si>
  <si>
    <t>4810344330994</t>
  </si>
  <si>
    <t>9399</t>
  </si>
  <si>
    <t>Набор "Ну, погоди!" №1: ведро малое с наклейкой, совок №2, грабельки №2</t>
  </si>
  <si>
    <t>ed079a33-41a8-11ea-80d9-0cc47acbb79e</t>
  </si>
  <si>
    <t>4810344083210</t>
  </si>
  <si>
    <t>135х115х150</t>
  </si>
  <si>
    <t>9400</t>
  </si>
  <si>
    <t>Набор "Ну, погоди!" №2: ведро малое с наклейкой, совок №2, грабельки №2, ситечко-цветок, 1 формочка</t>
  </si>
  <si>
    <t>ed079a34-41a8-11ea-80d9-0cc47acbb79e</t>
  </si>
  <si>
    <t>4810344083227</t>
  </si>
  <si>
    <t>135х135х170</t>
  </si>
  <si>
    <t>9406</t>
  </si>
  <si>
    <t>Набор "Простоквашино" №2: ведро малое с наклейкой, ситечко-цветок, совок №2, грабельки №2, лейка малая №3</t>
  </si>
  <si>
    <t>ed079a36-41a8-11ea-80d9-0cc47acbb79e</t>
  </si>
  <si>
    <t>4810344083289</t>
  </si>
  <si>
    <t>135х135х195</t>
  </si>
  <si>
    <t>11992</t>
  </si>
  <si>
    <t>Набор "Простоквашино" №7: ведро малое с наклейкой, совок №2, грабельки №2, формочка (клубника)</t>
  </si>
  <si>
    <t>37f8b2f7-b78d-11ef-8d7f-98f2b3159408</t>
  </si>
  <si>
    <t>4810344261274</t>
  </si>
  <si>
    <t>11993</t>
  </si>
  <si>
    <t>Набор "Простоквашино" №8: ведро малое с наклейкой, ситечко-цветок, совок №2, грабельки №2, формочка (ракушка №2)</t>
  </si>
  <si>
    <t>37f8b418-b78d-11ef-8d7f-98f2b3159408</t>
  </si>
  <si>
    <t>4810344261281</t>
  </si>
  <si>
    <t>1251</t>
  </si>
  <si>
    <t>Набор №219: ведро малое с наклейкой, совок №2, грабельки №2</t>
  </si>
  <si>
    <t>eea4ca5d-3d4f-11e8-80e2-0cc47acbb79e</t>
  </si>
  <si>
    <t>4810344030511</t>
  </si>
  <si>
    <t>120х115х150</t>
  </si>
  <si>
    <t>1255</t>
  </si>
  <si>
    <t>Набор №228: ведро малое с наклейкой, ситечко-цветок, совок №2, грабельки №2, 2 формочки, лейка малая №3</t>
  </si>
  <si>
    <t>eea4ca5e-3d4f-11e8-80e2-0cc47acbb79e</t>
  </si>
  <si>
    <t>4810344030559</t>
  </si>
  <si>
    <t>132х132х190</t>
  </si>
  <si>
    <t>1395</t>
  </si>
  <si>
    <t>Набор №250: ведро малое с наклейкой, ситечко-цветок, совок №2, грабельки №2, формочки (заяц + лошадка + месяц)</t>
  </si>
  <si>
    <t>eea4ca60-3d4f-11e8-80e2-0cc47acbb79e</t>
  </si>
  <si>
    <t>4810344033529</t>
  </si>
  <si>
    <t>130х130х180</t>
  </si>
  <si>
    <t>13597</t>
  </si>
  <si>
    <t>Песочный набор "Три кота" №18: Ведро малое с наклейкой, совок №2, грабельки №2, лейка малая №3</t>
  </si>
  <si>
    <t>e274fb60-dfed-11f0-8dc5-98f2b3159408</t>
  </si>
  <si>
    <t>4810344330352</t>
  </si>
  <si>
    <t>135х115х160</t>
  </si>
  <si>
    <t>13598</t>
  </si>
  <si>
    <t>Песочный набор "Три кота" №19 : Ведро малое с наклейкой, ситечко-цветок, совок №2, грабельки №2, формочки (башенки 3 шт)</t>
  </si>
  <si>
    <t>e8704e3f-dfed-11f0-8dc5-98f2b3159408</t>
  </si>
  <si>
    <t>4810344330345</t>
  </si>
  <si>
    <t>Наборы с ведром малым с носиком</t>
  </si>
  <si>
    <t>81751498-1bba-11e8-80db-0cc47acbb79e</t>
  </si>
  <si>
    <t>573</t>
  </si>
  <si>
    <t>Набор №140: ведро малое с носиком, ситечко-цветок, совок №2, грабельки №2, формочки (заяц + лошадка + месяц)</t>
  </si>
  <si>
    <t>eea4ca21-3d4f-11e8-80e2-0cc47acbb79e</t>
  </si>
  <si>
    <t>4810344012883</t>
  </si>
  <si>
    <t>150х130х180</t>
  </si>
  <si>
    <t>581</t>
  </si>
  <si>
    <t>Набор №148: ведро малое с носиком, совок №2, грабельки №2</t>
  </si>
  <si>
    <t>eea4ca24-3d4f-11e8-80e2-0cc47acbb79e</t>
  </si>
  <si>
    <t>4810344012968</t>
  </si>
  <si>
    <t>150х121х150</t>
  </si>
  <si>
    <t>664</t>
  </si>
  <si>
    <t>Набор №349: ведро малое с носиком, ситечко-цветок, совок №2, грабельки №2, 2 формочки, лейка малая №3</t>
  </si>
  <si>
    <t>eea4ca2c-3d4f-11e8-80e2-0cc47acbb79e</t>
  </si>
  <si>
    <t>4810344014917</t>
  </si>
  <si>
    <t>150х140х190</t>
  </si>
  <si>
    <t>Наборы с ведром с наклейкой</t>
  </si>
  <si>
    <t>3f42ebb7-1bba-11e8-80db-0cc47acbb79e</t>
  </si>
  <si>
    <t>13618</t>
  </si>
  <si>
    <t>Набор "Ми-ми-мишки" №5: Ведро  с наклейкой, ситечко "Солнышко", лопатка №5, грабельки №5, лейка №4</t>
  </si>
  <si>
    <t>8aac4544-f6c0-11f0-8dc9-98f2b3159408</t>
  </si>
  <si>
    <t>4810344330963</t>
  </si>
  <si>
    <t>180х175х290</t>
  </si>
  <si>
    <t>13619</t>
  </si>
  <si>
    <t>Набор "Ми-ми-мишки" №6: Ведро с наклейкой, лопатка №5, грабельки №5, формочки (замок мост + замок башня)</t>
  </si>
  <si>
    <t>90c95625-f6c0-11f0-8dc9-98f2b3159408</t>
  </si>
  <si>
    <t>4810344330970</t>
  </si>
  <si>
    <t>175х172х225</t>
  </si>
  <si>
    <t>13624</t>
  </si>
  <si>
    <t>Набор "Мини-мишки" №5: Ведро  с наклейкой, лопатка №5, грабельки №5, катер, лейка малая №4</t>
  </si>
  <si>
    <t>90c95de6-f6c0-11f0-8dc9-98f2b3159408</t>
  </si>
  <si>
    <t>4810344331021</t>
  </si>
  <si>
    <t>175х170х190</t>
  </si>
  <si>
    <t>13625</t>
  </si>
  <si>
    <t>Набор "Мини-мишки" №6: Ведро  с наклейкой, лопатка №5, грабельки №5, лейка малая №4, формочки (божья коровка + пчелка + цветочек)</t>
  </si>
  <si>
    <t>45951523-fb64-11f0-8dca-98f2b3159408</t>
  </si>
  <si>
    <t>4810344331069</t>
  </si>
  <si>
    <t>9403</t>
  </si>
  <si>
    <t>Набор "Ну, погоди!" №5: ведро с наклейкой, лопатка №5, грабельки №5, формочка (малина), лейка малая №4</t>
  </si>
  <si>
    <t>211b7740-4bf7-11ea-80d9-0cc47acbb79e</t>
  </si>
  <si>
    <t>4810344083258</t>
  </si>
  <si>
    <t>178х172х225</t>
  </si>
  <si>
    <t>9409</t>
  </si>
  <si>
    <t>Набор "Простоквашино" №5: ведро с наклейкой, лопатка №5, грабельки №5, формочки (яблоко + груша), лейка малая №4</t>
  </si>
  <si>
    <t>211b7744-4bf7-11ea-80d9-0cc47acbb79e</t>
  </si>
  <si>
    <t>4810344083319</t>
  </si>
  <si>
    <t>9410</t>
  </si>
  <si>
    <t>Набор "Простоквашино" №6: ведро с наклейкой, ситечко "Солнышко", лопатка №5, грабельки №5, 2 формочки</t>
  </si>
  <si>
    <t>211b7745-4bf7-11ea-80d9-0cc47acbb79e</t>
  </si>
  <si>
    <t>4810344083326</t>
  </si>
  <si>
    <t>178х176х275</t>
  </si>
  <si>
    <t>430</t>
  </si>
  <si>
    <t>Набор №119: ведро с наклейкой, лопатка №5, грабельки №5, формочки (самосвал + паровоз)</t>
  </si>
  <si>
    <t>f4a2b40e-3d4f-11e8-80e2-0cc47acbb79e</t>
  </si>
  <si>
    <t>4810344009067</t>
  </si>
  <si>
    <t>170х170х210</t>
  </si>
  <si>
    <t>431</t>
  </si>
  <si>
    <t>Набор №120: ведро с наклейкой, лопатка №5, грабельки №5, 4 формочки</t>
  </si>
  <si>
    <t>f4a2b40f-3d4f-11e8-80e2-0cc47acbb79e</t>
  </si>
  <si>
    <t>4810344009074</t>
  </si>
  <si>
    <t>175х172х205</t>
  </si>
  <si>
    <t>560</t>
  </si>
  <si>
    <t>Набор №132: ведро с наклейкой, ситечко "Солнышко", лопатка №5, грабельки №5, формочки (самосвал + паровоз)</t>
  </si>
  <si>
    <t>f4a2b414-3d4f-11e8-80e2-0cc47acbb79e</t>
  </si>
  <si>
    <t>4810344012814</t>
  </si>
  <si>
    <t>180х175х275</t>
  </si>
  <si>
    <t>704</t>
  </si>
  <si>
    <t>Набор №338: ведро с наклейкой, ситечко "Солнышко", лопатка №5, грабельки №5, формочки (белочка + пёсик), лейка малая №4</t>
  </si>
  <si>
    <t>f4a2b42a-3d4f-11e8-80e2-0cc47acbb79e</t>
  </si>
  <si>
    <t>4810344015112</t>
  </si>
  <si>
    <t>185х180х305</t>
  </si>
  <si>
    <t>1792</t>
  </si>
  <si>
    <t>Набор №356: ведро с наклейкой, ситечко "Солнышко", лопатка №5, грабельки №5, формочки (краб №1 + морской конёк), лейка малая №4</t>
  </si>
  <si>
    <t>f4a2b42b-3d4f-11e8-80e2-0cc47acbb79e</t>
  </si>
  <si>
    <t>4810344035806</t>
  </si>
  <si>
    <t>180х175х300</t>
  </si>
  <si>
    <t>1794</t>
  </si>
  <si>
    <t>Набор №358: ведро с наклейкой, ситечко "Солнышко", лопатка №5, грабельки №5, формочки (тигр + мамонт + динозавр №1)</t>
  </si>
  <si>
    <t>f4a2b42d-3d4f-11e8-80e2-0cc47acbb79e</t>
  </si>
  <si>
    <t>4810344035820</t>
  </si>
  <si>
    <t>180х180х275</t>
  </si>
  <si>
    <t>10154</t>
  </si>
  <si>
    <t>Набор №653 сафари: ведро с наклейкой, ситечко "Солнышко", лопатка №5, грабельки №5</t>
  </si>
  <si>
    <t>56e29e94-9bb3-11ec-8ad7-98f2b3159408</t>
  </si>
  <si>
    <t>4810344093332</t>
  </si>
  <si>
    <t>10158</t>
  </si>
  <si>
    <t>Набор №654 сафари: ведро с наклейкой, ситечко "Солнышко", лопатка №5, грабельки №5, лейка малая №4</t>
  </si>
  <si>
    <t>56e29e95-9bb3-11ec-8ad7-98f2b3159408</t>
  </si>
  <si>
    <t>4810344093349</t>
  </si>
  <si>
    <t>10068</t>
  </si>
  <si>
    <t>Песочный набор "Три кота и море приключений" №5: Ведро с наклейкой, ситечко "Солнышко", лопатка №5, грабельки №5, формочки (ракушка №2 + краб №2 + чер</t>
  </si>
  <si>
    <t>79a18c30-2fe8-11ec-8ab9-98f2b3159408</t>
  </si>
  <si>
    <t>4810344091949</t>
  </si>
  <si>
    <t>11997</t>
  </si>
  <si>
    <t>Песочный набор "Три кота" №16: Ведро с наклейкой, лопатка №5, грабельки №5, формочки (цветок + морской конёк + динозавр №1)</t>
  </si>
  <si>
    <t>37f8b89c-b78d-11ef-8d7f-98f2b3159408</t>
  </si>
  <si>
    <t>4810344261328</t>
  </si>
  <si>
    <t>13600</t>
  </si>
  <si>
    <t>Песочный набор "Три кота" №21 : Ведро с наклейкой, ситечко "Солнышко" лопатка №5, грабельки №5, формочки (ракушка №2 + краб №2 )</t>
  </si>
  <si>
    <t>e87050ed-dfed-11f0-8dc5-98f2b3159408</t>
  </si>
  <si>
    <t>4810344330369</t>
  </si>
  <si>
    <t>Наборы с ведром средним</t>
  </si>
  <si>
    <t>8f22c65c-1bbb-11e8-80db-0cc47acbb79e</t>
  </si>
  <si>
    <t>638</t>
  </si>
  <si>
    <t>4375</t>
  </si>
  <si>
    <t>Набор №205: ведро среднее, лопатка, грабельки, 2 формочки, лейка малая №4</t>
  </si>
  <si>
    <t>eea4ca9c-3d4f-11e8-80e2-0cc47acbb79e</t>
  </si>
  <si>
    <t>4810344014375</t>
  </si>
  <si>
    <t>180х155х155</t>
  </si>
  <si>
    <t>Наборы с ведром средним с наклейкой</t>
  </si>
  <si>
    <t>2cb051d3-1bba-11e8-80db-0cc47acbb79e</t>
  </si>
  <si>
    <t>13616</t>
  </si>
  <si>
    <t>Набор "Ми-ми-мишки" №3: Ведро среднее с наклейкой, лопатка, грабельки, лейка малая №4, формочки (пирожные 2 шт)</t>
  </si>
  <si>
    <t>ce6864ec-f6bd-11f0-8dc9-98f2b3159408</t>
  </si>
  <si>
    <t>4810344330949</t>
  </si>
  <si>
    <t>170х165х150</t>
  </si>
  <si>
    <t>13617</t>
  </si>
  <si>
    <t>Набор "Ми-ми-мишки" №4: Ведро среднее с наклейкой, лопатка, грабельки, формочки (динозаврики 3 шт)</t>
  </si>
  <si>
    <t>ce686679-f6bd-11f0-8dc9-98f2b3159408</t>
  </si>
  <si>
    <t>4810344330956</t>
  </si>
  <si>
    <t>182х153х117</t>
  </si>
  <si>
    <t>13622</t>
  </si>
  <si>
    <t>Набор "Мини-мишки" №3: Ведро среднее с наклейкой,  лопатка, грабельки , катер, формочка (крабик)</t>
  </si>
  <si>
    <t>90c95acc-f6c0-11f0-8dc9-98f2b3159408</t>
  </si>
  <si>
    <t>4810344331007</t>
  </si>
  <si>
    <t>13623</t>
  </si>
  <si>
    <t>Набор "Мини-мишки" №4: Ведро среднее с наклейкой, лопатка, грабельки, лейка малая №4, формочка (черепашка)</t>
  </si>
  <si>
    <t>90c95c59-f6c0-11f0-8dc9-98f2b3159408</t>
  </si>
  <si>
    <t>4810344331014</t>
  </si>
  <si>
    <t>9401</t>
  </si>
  <si>
    <t>Набор "Ну, погоди!" №3: ведро среднее с наклейкой, лопатка, грабельки, лейка малая №4</t>
  </si>
  <si>
    <t>211b773e-4bf7-11ea-80d9-0cc47acbb79e</t>
  </si>
  <si>
    <t>4810344083234</t>
  </si>
  <si>
    <t>9402</t>
  </si>
  <si>
    <t>Набор "Ну, погоди!" №4: ведро среднее с наклейкой, ситечко, лопатка, грабельки, формочка (замок башня)</t>
  </si>
  <si>
    <t>211b773f-4bf7-11ea-80d9-0cc47acbb79e</t>
  </si>
  <si>
    <t>4810344083241</t>
  </si>
  <si>
    <t>185х160х150</t>
  </si>
  <si>
    <t>9407</t>
  </si>
  <si>
    <t>Набор "Простоквашино" №3: ведро среднее с наклейкой, ситечко, лопатка, грабельки, формочка (самолёт), кораблик "Юнга"</t>
  </si>
  <si>
    <t>211b7742-4bf7-11ea-80d9-0cc47acbb79e</t>
  </si>
  <si>
    <t>4810344083296</t>
  </si>
  <si>
    <t>180х160х133</t>
  </si>
  <si>
    <t>9408</t>
  </si>
  <si>
    <t>Набор "Простоквашино" №4: ведро среднее с наклейкой, лопатка, грабельки, 2 формочки, лейка малая №4</t>
  </si>
  <si>
    <t>211b7743-4bf7-11ea-80d9-0cc47acbb79e</t>
  </si>
  <si>
    <t>4810344083302</t>
  </si>
  <si>
    <t>1262</t>
  </si>
  <si>
    <t>Набор №182: ведро среднее с наклейкой, ситечко, лопатка, грабельки, 3 формочки</t>
  </si>
  <si>
    <t>eea4cac1-3d4f-11e8-80e2-0cc47acbb79e</t>
  </si>
  <si>
    <t>4810344030610</t>
  </si>
  <si>
    <t>185х160х115</t>
  </si>
  <si>
    <t>1266</t>
  </si>
  <si>
    <t>Набор №224: ведро среднее с наклейкой, ситечко, лопатка, грабельки, 2 формочки, лейка малая №4</t>
  </si>
  <si>
    <t>eea4cac5-3d4f-11e8-80e2-0cc47acbb79e</t>
  </si>
  <si>
    <t>4810344030658</t>
  </si>
  <si>
    <t>190х170х160</t>
  </si>
  <si>
    <t>1396</t>
  </si>
  <si>
    <t>Набор №251: ведро среднее с наклейкой, совок №2, грабельки №2, формочки (заяц + лошадка), кораблик "Юнга"</t>
  </si>
  <si>
    <t>eea4cac7-3d4f-11e8-80e2-0cc47acbb79e</t>
  </si>
  <si>
    <t>4810344033536</t>
  </si>
  <si>
    <t>174х165х125</t>
  </si>
  <si>
    <t>1397</t>
  </si>
  <si>
    <t>Набор №252: ведро среднее с наклейкой, ситечко, совок №2, грабельки №2, формочки (самосвал + паровоз)</t>
  </si>
  <si>
    <t>eea4cac8-3d4f-11e8-80e2-0cc47acbb79e</t>
  </si>
  <si>
    <t>4810344033543</t>
  </si>
  <si>
    <t>174х165х155</t>
  </si>
  <si>
    <t>11225</t>
  </si>
  <si>
    <t>Песочный набор "Три кота" №10: Ведро среднее с наклейкой, лопатка, грабельки, лейка малая №4</t>
  </si>
  <si>
    <t>1289b587-bb74-11ee-8ced-98f2b3159408</t>
  </si>
  <si>
    <t>4810344173676</t>
  </si>
  <si>
    <t>180х160х140</t>
  </si>
  <si>
    <t>11994</t>
  </si>
  <si>
    <t>Песочный набор "Три кота" №12: Ведро среднее с наклейкой, лопатка, грабельки, формочка (замок квадратный)</t>
  </si>
  <si>
    <t>37f8b539-b78d-11ef-8d7f-98f2b3159408</t>
  </si>
  <si>
    <t>4810344261298</t>
  </si>
  <si>
    <t>Наборы с ведром-замок большим</t>
  </si>
  <si>
    <t>614f5d08-1bbb-11e8-80db-0cc47acbb79e</t>
  </si>
  <si>
    <t>3348</t>
  </si>
  <si>
    <t>Набор №521: ведро-замок большое, совок №2, грабельки №2, 4 формочки, лейка малая №4</t>
  </si>
  <si>
    <t>f4a2b48e-3d4f-11e8-80e2-0cc47acbb79e</t>
  </si>
  <si>
    <t>4810344051745</t>
  </si>
  <si>
    <t>175х165х207</t>
  </si>
  <si>
    <t>3359</t>
  </si>
  <si>
    <t>Набор №532: ведро-замок большое, ситечко-замок, лопатка №5, грабельки №5, формочки (краб №2 + морской конёк + ракушка №2 + черепаха)</t>
  </si>
  <si>
    <t>f4a2b499-3d4f-11e8-80e2-0cc47acbb79e</t>
  </si>
  <si>
    <t>4810344051851</t>
  </si>
  <si>
    <t>175х170х265</t>
  </si>
  <si>
    <t>Наборы с ведром-замок большим №2</t>
  </si>
  <si>
    <t>81bd35bf-1bbb-11e8-80db-0cc47acbb79e</t>
  </si>
  <si>
    <t>3946</t>
  </si>
  <si>
    <t>Набор №550: ведро-замок большое №2, лопатка №5, грабельки №5, формочки (краб №2 + морской конёк + черепаха)</t>
  </si>
  <si>
    <t>fa9cc8c7-3d4f-11e8-80e2-0cc47acbb79e</t>
  </si>
  <si>
    <t>4810344057198</t>
  </si>
  <si>
    <t>180х160х235</t>
  </si>
  <si>
    <t>3947</t>
  </si>
  <si>
    <t>Набор №551: ведро-замок большое №2, лопатка №5, грабельки №5, формочки (тигр + мамонт + динозавр №1 + динозавр №2)</t>
  </si>
  <si>
    <t>fa9cc8c8-3d4f-11e8-80e2-0cc47acbb79e</t>
  </si>
  <si>
    <t>4810344057204</t>
  </si>
  <si>
    <t>180х160х240</t>
  </si>
  <si>
    <t>3951</t>
  </si>
  <si>
    <t>Набор №555: ведро-замок большое №2, ситечко-крепость большое, лопатка №5, грабельки №5, формочки 3 шт, лейка №10</t>
  </si>
  <si>
    <t>fa9cc8cc-3d4f-11e8-80e2-0cc47acbb79e</t>
  </si>
  <si>
    <t>4810344057242</t>
  </si>
  <si>
    <t>270х190х280</t>
  </si>
  <si>
    <t>12333</t>
  </si>
  <si>
    <t>Набор №690: ведро-замок большое №2, ситечко-крепость большое, лопатка №5, грабельки №5 (розовый)</t>
  </si>
  <si>
    <t>0dfd4f91-eac8-11ef-8d8a-98f2b3159408</t>
  </si>
  <si>
    <t>4810344274380</t>
  </si>
  <si>
    <t>180х165х270</t>
  </si>
  <si>
    <t>12334</t>
  </si>
  <si>
    <t>Набор №691: ведро-замок большое №2, ситечко-крепость большое, лопатка №5, грабельки №5 (бледно-зелёный)</t>
  </si>
  <si>
    <t>0dfd50b2-eac8-11ef-8d8a-98f2b3159408</t>
  </si>
  <si>
    <t>4810344274397</t>
  </si>
  <si>
    <t>12335</t>
  </si>
  <si>
    <t>Набор №692: ведро-замок большое №2, ситечко-крепость большое, лопатка №5, грабельки №5 (серо-голубой)</t>
  </si>
  <si>
    <t>0dfd51d3-eac8-11ef-8d8a-98f2b3159408</t>
  </si>
  <si>
    <t>4810344274403</t>
  </si>
  <si>
    <t>Наборы с ведром-замок большим с наклейкой</t>
  </si>
  <si>
    <t>659dea1a-1bba-11e8-80db-0cc47acbb79e</t>
  </si>
  <si>
    <t>4549</t>
  </si>
  <si>
    <t>Набор Disney/Pixar «Тачки» №32: ведро-замок большое с наклейкой, ситечко-замок большое, лопатка №32, грабельки №32, формочка, кораблик</t>
  </si>
  <si>
    <t>fa9cc8e5-3d4f-11e8-80e2-0cc47acbb79e</t>
  </si>
  <si>
    <t>4810344065551</t>
  </si>
  <si>
    <t>210х200х380</t>
  </si>
  <si>
    <t>4428</t>
  </si>
  <si>
    <t>Набор №592: ведро-замок большое с наклейкой, ситечко-замок большое, лопатка №5, грабельки №5, формочки 4 шт</t>
  </si>
  <si>
    <t>fa9cc8d3-3d4f-11e8-80e2-0cc47acbb79e</t>
  </si>
  <si>
    <t>4810344062468</t>
  </si>
  <si>
    <t>215х210х338</t>
  </si>
  <si>
    <t>4429</t>
  </si>
  <si>
    <t>Набор №593: ведро-замок большое с наклейкой, лопата №6, грабли №6, формочки (замок мост + замок башня), лейка №10</t>
  </si>
  <si>
    <t>fa9cc8d4-3d4f-11e8-80e2-0cc47acbb79e</t>
  </si>
  <si>
    <t>4810344062475</t>
  </si>
  <si>
    <t>210х207х235</t>
  </si>
  <si>
    <t>4430</t>
  </si>
  <si>
    <t>Набор №594: ведро-замок большое с наклейкой, совок №10, грабли №10, формочки (краб №2 + морской конёк + морская звезда №2 + ракушка №2 + черепаха)</t>
  </si>
  <si>
    <t>fa9cc8d5-3d4f-11e8-80e2-0cc47acbb79e</t>
  </si>
  <si>
    <t>4810344062482</t>
  </si>
  <si>
    <t>210х207х192</t>
  </si>
  <si>
    <t>4431</t>
  </si>
  <si>
    <t>Набор №595: ведро-замок большое с наклейкой, лопата №6, грабли №6, формочки (динозавр №1 + динозавр №2 + ладошка + ножка)</t>
  </si>
  <si>
    <t>fa9cc8d6-3d4f-11e8-80e2-0cc47acbb79e</t>
  </si>
  <si>
    <t>4810344062499</t>
  </si>
  <si>
    <t>210х207х220</t>
  </si>
  <si>
    <t>Наборы с ведром-крепость большим</t>
  </si>
  <si>
    <t>e86598db-1bba-11e8-80db-0cc47acbb79e</t>
  </si>
  <si>
    <t>1646</t>
  </si>
  <si>
    <t>Набор №284: ведро-крепость большое, ситечко-крепость большое, лопатка №5, грабельки №5, лейка малая №4</t>
  </si>
  <si>
    <t>f4a2b3e0-3d4f-11e8-80e2-0cc47acbb79e</t>
  </si>
  <si>
    <t>4810344035462</t>
  </si>
  <si>
    <t>180х165х268</t>
  </si>
  <si>
    <t>1649</t>
  </si>
  <si>
    <t>Набор №287: ведро-крепость большое, ситечко-крепость большое, лопатка №5, грабельки №5, формочки (тигр + мамонт + динозавр №1 + динозавр №2)</t>
  </si>
  <si>
    <t>f4a2b3e1-3d4f-11e8-80e2-0cc47acbb79e</t>
  </si>
  <si>
    <t>4810344035493</t>
  </si>
  <si>
    <t>180х165х265</t>
  </si>
  <si>
    <t>1652</t>
  </si>
  <si>
    <t>Набор №290: ведро-крепость большое, совок №8, грабельки №8, формочки (краб №2 + морская звезда №2 + ракушка №2 + черепаха)</t>
  </si>
  <si>
    <t>f4a2b3e4-3d4f-11e8-80e2-0cc47acbb79e</t>
  </si>
  <si>
    <t>4810344035523</t>
  </si>
  <si>
    <t>180х180х200</t>
  </si>
  <si>
    <t>Наборы с ведром-крепость малым</t>
  </si>
  <si>
    <t>d57dd010-1bba-11e8-80db-0cc47acbb79e</t>
  </si>
  <si>
    <t>706</t>
  </si>
  <si>
    <t>Набор №169: ведро-крепость малое, ситечко-крепость, совок №2, грабельки №2, 1 формочка, лейка малая №3</t>
  </si>
  <si>
    <t>eea4ca3b-3d4f-11e8-80e2-0cc47acbb79e</t>
  </si>
  <si>
    <t>4810344015129</t>
  </si>
  <si>
    <t>130х127х175</t>
  </si>
  <si>
    <t>849</t>
  </si>
  <si>
    <t>Набор №261: ведро-крепость малое, ситечко-крепость, совок №2, грабельки №2, 3 формочки</t>
  </si>
  <si>
    <t>eea4ca3d-3d4f-11e8-80e2-0cc47acbb79e</t>
  </si>
  <si>
    <t>4810344017123</t>
  </si>
  <si>
    <t>127х116х172</t>
  </si>
  <si>
    <t>168</t>
  </si>
  <si>
    <t>Набор №62: ведро-крепость малое, лопатка малая №3, грабельки малые №3</t>
  </si>
  <si>
    <t>eea4ca39-3d4f-11e8-80e2-0cc47acbb79e</t>
  </si>
  <si>
    <t>4810344003553</t>
  </si>
  <si>
    <t>105х95х125</t>
  </si>
  <si>
    <t>Наборы с ведром-цветок большим</t>
  </si>
  <si>
    <t>4e7e48d1-1bbb-11e8-80db-0cc47acbb79e</t>
  </si>
  <si>
    <t>686</t>
  </si>
  <si>
    <t>Набор №166: ведро-цветок большое, лопатка №5, грабельки №5, формочки (котёнок + медведь), лейка малая №4</t>
  </si>
  <si>
    <t>f4a2b3f9-3d4f-11e8-80e2-0cc47acbb79e</t>
  </si>
  <si>
    <t>4810344014986</t>
  </si>
  <si>
    <t>220х190х225</t>
  </si>
  <si>
    <t>676</t>
  </si>
  <si>
    <t>Набор №279: ведро-цветок большое, ситечко-цветок большое, лопатка №5, грабельки №5, формочки (самосвал + паровоз), лейка малая №4</t>
  </si>
  <si>
    <t>f4a2b3ff-3d4f-11e8-80e2-0cc47acbb79e</t>
  </si>
  <si>
    <t>4810344014818</t>
  </si>
  <si>
    <t>220х215х305</t>
  </si>
  <si>
    <t>677</t>
  </si>
  <si>
    <t>Набор №280: ведро-цветок большое, ситечко-цветок большое, лопатка №5, грабельки №5, лейка малая №4</t>
  </si>
  <si>
    <t>f4a2b400-3d4f-11e8-80e2-0cc47acbb79e</t>
  </si>
  <si>
    <t>4810344014825</t>
  </si>
  <si>
    <t>220х200х315</t>
  </si>
  <si>
    <t>1799</t>
  </si>
  <si>
    <t>Набор №363: ведро-цветок большое, ситечко-цветок большое, лопатка №5, грабельки №5, формочки (морской конёк + черепаха), лейка малая №4</t>
  </si>
  <si>
    <t>f4a2b404-3d4f-11e8-80e2-0cc47acbb79e</t>
  </si>
  <si>
    <t>4810344036469</t>
  </si>
  <si>
    <t>220х200х320</t>
  </si>
  <si>
    <t>1800</t>
  </si>
  <si>
    <t>Набор №364: ведро-цветок большое, лопатка №5, формочки (тигр + мамонт), лейка малая №4</t>
  </si>
  <si>
    <t>f4a2b405-3d4f-11e8-80e2-0cc47acbb79e</t>
  </si>
  <si>
    <t>4810344036476</t>
  </si>
  <si>
    <t>220х195х220</t>
  </si>
  <si>
    <t>10151</t>
  </si>
  <si>
    <t>Набор №649 сафари: ведро-цветок большое, ситечко-цветок большое, лопатка №5, грабельки №5, формочки (ракушка №1 + черепаха), лейка малая №4</t>
  </si>
  <si>
    <t>56e29e91-9bb3-11ec-8ad7-98f2b3159408</t>
  </si>
  <si>
    <t>4810344093301</t>
  </si>
  <si>
    <t>10153</t>
  </si>
  <si>
    <t>Набор №651 сафари: ведро-цветок большое, ситечко-цветок большое, лопатка №5, грабельки №5, формочки (ракушка №1 + морской конёк), лейка малая №4</t>
  </si>
  <si>
    <t>56e29e93-9bb3-11ec-8ad7-98f2b3159408</t>
  </si>
  <si>
    <t>4810344093325</t>
  </si>
  <si>
    <t>10159</t>
  </si>
  <si>
    <t>Набор №655 сафари: ведро-цветок большое, ситечко-цветок большое, лопатка №5, грабельки №5, лейка большая</t>
  </si>
  <si>
    <t>56e29e96-9bb3-11ec-8ad7-98f2b3159408</t>
  </si>
  <si>
    <t>4810344093356</t>
  </si>
  <si>
    <t>220х200х380</t>
  </si>
  <si>
    <t>3791</t>
  </si>
  <si>
    <t>Набор №78: ведро-цветок большое, ситечко-цветок большое, лопатка №5, грабельки №5</t>
  </si>
  <si>
    <t>f4a2b3ef-3d4f-11e8-80e2-0cc47acbb79e</t>
  </si>
  <si>
    <t>4810344004772</t>
  </si>
  <si>
    <t>220х200х300</t>
  </si>
  <si>
    <t>Наборы с ведром-цветок малым</t>
  </si>
  <si>
    <t>1263a3e1-1bbb-11e8-80db-0cc47acbb79e</t>
  </si>
  <si>
    <t>1591</t>
  </si>
  <si>
    <t>Набор №65: ведро-цветок малое, лопатка малая №3, грабельки малые №3, 1 формочка</t>
  </si>
  <si>
    <t>eea4ca36-3d4f-11e8-80e2-0cc47acbb79e</t>
  </si>
  <si>
    <t>4810344003584</t>
  </si>
  <si>
    <t>96х90х130</t>
  </si>
  <si>
    <t>1592</t>
  </si>
  <si>
    <t>Набор №66: ведро-цветок малое, лопатка малая №3, грабельки малые №3</t>
  </si>
  <si>
    <t>eea4ca37-3d4f-11e8-80e2-0cc47acbb79e</t>
  </si>
  <si>
    <t>4810344003591</t>
  </si>
  <si>
    <t>96х90х125</t>
  </si>
  <si>
    <t>Наборы с ведром-цветок средним</t>
  </si>
  <si>
    <t>214c40f8-1bbb-11e8-80db-0cc47acbb79e</t>
  </si>
  <si>
    <t>651</t>
  </si>
  <si>
    <t>Набор №157: ведро-цветок среднее, ситечко-цветок, совок №2, грабельки №2, 3 формочки, лейка малая №3</t>
  </si>
  <si>
    <t>eea4caa4-3d4f-11e8-80e2-0cc47acbb79e</t>
  </si>
  <si>
    <t>4810344014481</t>
  </si>
  <si>
    <t>170х145х200</t>
  </si>
  <si>
    <t>113</t>
  </si>
  <si>
    <t>Набор №23: ведро-цветок среднее, ситечко-цветок, совок №2, грабельки №2</t>
  </si>
  <si>
    <t>eea4caa0-3d4f-11e8-80e2-0cc47acbb79e</t>
  </si>
  <si>
    <t>4810344002150</t>
  </si>
  <si>
    <t>170х145х182</t>
  </si>
  <si>
    <t>648</t>
  </si>
  <si>
    <t>Набор №237: ведро-цветок среднее, ситечко-цветок, совок №2, грабельки №2, лейка малая №3</t>
  </si>
  <si>
    <t>eea4caa9-3d4f-11e8-80e2-0cc47acbb79e</t>
  </si>
  <si>
    <t>4810344014474</t>
  </si>
  <si>
    <t>170х145х195</t>
  </si>
  <si>
    <t>114</t>
  </si>
  <si>
    <t>Набор №24: ведро-цветок среднее, совок №2, грабельки №2</t>
  </si>
  <si>
    <t>eea4caa1-3d4f-11e8-80e2-0cc47acbb79e</t>
  </si>
  <si>
    <t>4810344002167</t>
  </si>
  <si>
    <t>170х145х160</t>
  </si>
  <si>
    <t>129</t>
  </si>
  <si>
    <t>Набор №36: ведро-цветок среднее, ситечко-цветок, совок №2, грабельки №2, 2 формочки</t>
  </si>
  <si>
    <t>eea4caa2-3d4f-11e8-80e2-0cc47acbb79e</t>
  </si>
  <si>
    <t>4810344002280</t>
  </si>
  <si>
    <t>170х145х185</t>
  </si>
  <si>
    <t>Наборы с ведром-цветок средним №3</t>
  </si>
  <si>
    <t>2f3a8eb6-1bbb-11e8-80db-0cc47acbb79e</t>
  </si>
  <si>
    <t>1657</t>
  </si>
  <si>
    <t>Набор №307: ведро-цветок среднее №3, ситечко-цветок среднее №3, лопатка №5, грабельки №5, формочки (краб №2 + морской конёк + ракушка №2 + черепаха)</t>
  </si>
  <si>
    <t>eea4cab3-3d4f-11e8-80e2-0cc47acbb79e</t>
  </si>
  <si>
    <t>4810344035578</t>
  </si>
  <si>
    <t>170х165х290</t>
  </si>
  <si>
    <t>1659</t>
  </si>
  <si>
    <t>Набор №309: ведро-цветок среднее №3, лопатка №5, грабельки №5, формочки (морской конёк + черепаха), лейка малая №3</t>
  </si>
  <si>
    <t>eea4cab5-3d4f-11e8-80e2-0cc47acbb79e</t>
  </si>
  <si>
    <t>4810344035592</t>
  </si>
  <si>
    <t>170х160х230</t>
  </si>
  <si>
    <t>1660</t>
  </si>
  <si>
    <t>Набор №317: ведро-цветок среднее №3, лопатка №5, грабельки №5, формочки (заяц + лошадка + месяц), лейка малая №3</t>
  </si>
  <si>
    <t>eea4cab6-3d4f-11e8-80e2-0cc47acbb79e</t>
  </si>
  <si>
    <t>4810344035608</t>
  </si>
  <si>
    <t>170х160х210</t>
  </si>
  <si>
    <t>10214</t>
  </si>
  <si>
    <t>Набор №662: ведро-цветок среднее №4, сито-цветок среднее №4, лопатка №5, грабельки №5, формочки (клубника + малина)</t>
  </si>
  <si>
    <t>56e29e98-9bb3-11ec-8ad7-98f2b3159408</t>
  </si>
  <si>
    <t>4810344093882</t>
  </si>
  <si>
    <t>175х165х228</t>
  </si>
  <si>
    <t>10216</t>
  </si>
  <si>
    <t>Набор №664: ведро-цветок среднее №4, лопатка №5, грабельки №5, формочки (краб №1 + морской конёк)</t>
  </si>
  <si>
    <t>5cf72ce1-9bb3-11ec-8ad7-98f2b3159408</t>
  </si>
  <si>
    <t>4810344093912</t>
  </si>
  <si>
    <t>175х165х210</t>
  </si>
  <si>
    <t>Наборы с песочными мельницами</t>
  </si>
  <si>
    <t>bbc3da43-1bb9-11e8-80db-0cc47acbb79e</t>
  </si>
  <si>
    <t>1605</t>
  </si>
  <si>
    <t>Набор №281: песочная мельница (h=308 мм), совок №7, грабельки №7</t>
  </si>
  <si>
    <t>e8a8e29c-3d4f-11e8-80e2-0cc47acbb79e</t>
  </si>
  <si>
    <t>4810344035097</t>
  </si>
  <si>
    <t>174х130х310</t>
  </si>
  <si>
    <t>1606</t>
  </si>
  <si>
    <t>Набор №282: песочная мельница (h=308 мм), совок №7, грабельки №7, формочки (заяц + лошадка + месяц + самолёт)</t>
  </si>
  <si>
    <t>e8a8e29d-3d4f-11e8-80e2-0cc47acbb79e</t>
  </si>
  <si>
    <t>4810344035103</t>
  </si>
  <si>
    <t>1648</t>
  </si>
  <si>
    <t>Набор №286: песочная мельница №2, ведро-крепость большое, лопатка №5, грабельки №5, формочки (ладошка + ножка), лейка малая №4</t>
  </si>
  <si>
    <t>e8a8e2a4-3d4f-11e8-80e2-0cc47acbb79e</t>
  </si>
  <si>
    <t>4810344035486</t>
  </si>
  <si>
    <t>180х180х386</t>
  </si>
  <si>
    <t>1787</t>
  </si>
  <si>
    <t>Набор №347: песочная мельница №2 с основанием, ведро-цветок малое, лопатка малая №3, грабельки малые №3, 1 формочка</t>
  </si>
  <si>
    <t>e8a8e2a7-3d4f-11e8-80e2-0cc47acbb79e</t>
  </si>
  <si>
    <t>4810344035752</t>
  </si>
  <si>
    <t>148х98х215</t>
  </si>
  <si>
    <t>1788</t>
  </si>
  <si>
    <t>Набор №348: песочная мельница №2, ведро среднее с наклейкой, совок №2, грабельки №2, формочки (морской конёк + черепаха)</t>
  </si>
  <si>
    <t>e8a8e2a8-3d4f-11e8-80e2-0cc47acbb79e</t>
  </si>
  <si>
    <t>4810344035769</t>
  </si>
  <si>
    <t>174х155х240</t>
  </si>
  <si>
    <t>2206</t>
  </si>
  <si>
    <t>Набор №391: песочная мельница №4, ведро №9, лопатка №31, грабельки №31</t>
  </si>
  <si>
    <t>e8a8e2ae-3d4f-11e8-80e2-0cc47acbb79e</t>
  </si>
  <si>
    <t>4810344038319</t>
  </si>
  <si>
    <t>270х205х500</t>
  </si>
  <si>
    <t>2579</t>
  </si>
  <si>
    <t>Набор №468: песочная мельница "Крепость", ведро-крепость "Макси", сито-крепость "Макси", лопатка №5, грабельки №5, лейка №8</t>
  </si>
  <si>
    <t>e8a8e2b3-3d4f-11e8-80e2-0cc47acbb79e</t>
  </si>
  <si>
    <t>4810344045126</t>
  </si>
  <si>
    <t>305х275х595</t>
  </si>
  <si>
    <t>8191</t>
  </si>
  <si>
    <t>Набор №624: песочная мельница №2 с основанием, лейка малая №3</t>
  </si>
  <si>
    <t>e8a8e2ab-3d4f-11e8-80e2-0cc47acbb79e</t>
  </si>
  <si>
    <t>4810344069894</t>
  </si>
  <si>
    <t>148х98х210</t>
  </si>
  <si>
    <t>1779</t>
  </si>
  <si>
    <t>Песочная мельница №2 с основанием</t>
  </si>
  <si>
    <t>e8a8e2a1-3d4f-11e8-80e2-0cc47acbb79e</t>
  </si>
  <si>
    <t>4810344036230</t>
  </si>
  <si>
    <t>148х98х150</t>
  </si>
  <si>
    <t>2271</t>
  </si>
  <si>
    <t>Песочная мельница №3</t>
  </si>
  <si>
    <t>e8a8e2ac-3d4f-11e8-80e2-0cc47acbb79e</t>
  </si>
  <si>
    <t>4810344039514</t>
  </si>
  <si>
    <t>180х100х345</t>
  </si>
  <si>
    <t>1604</t>
  </si>
  <si>
    <t>Песочная мельница, h=308 мм</t>
  </si>
  <si>
    <t>e8a8e29b-3d4f-11e8-80e2-0cc47acbb79e</t>
  </si>
  <si>
    <t>4810344035080</t>
  </si>
  <si>
    <t>174х130х308</t>
  </si>
  <si>
    <t>Песочницы</t>
  </si>
  <si>
    <t>787c8c39-1bb9-11e8-80db-0cc47acbb79e</t>
  </si>
  <si>
    <t>11007</t>
  </si>
  <si>
    <t>Игровая палатка V1</t>
  </si>
  <si>
    <t>cacb3bfb-fe37-11ee-8d47-98f2b3159408</t>
  </si>
  <si>
    <t>4810344202086</t>
  </si>
  <si>
    <t>865х865х50</t>
  </si>
  <si>
    <t>2197</t>
  </si>
  <si>
    <t>Песочница "Кольцо" Ø1360 мм с набором</t>
  </si>
  <si>
    <t>e8a8e2b8-3d4f-11e8-80e2-0cc47acbb79e</t>
  </si>
  <si>
    <t>4810344040923</t>
  </si>
  <si>
    <t>540х315х520</t>
  </si>
  <si>
    <t>Тачки</t>
  </si>
  <si>
    <t>a3cdfee8-1bb9-11e8-80db-0cc47acbb79e</t>
  </si>
  <si>
    <t>10358</t>
  </si>
  <si>
    <t>"MAMMOET", тачка + каска + совок №23 + грабли №23 + лопата №23</t>
  </si>
  <si>
    <t>93aa645a-3e62-11ed-8b18-98f2b3159408</t>
  </si>
  <si>
    <t>4810344095916</t>
  </si>
  <si>
    <t>640х340х320</t>
  </si>
  <si>
    <t>1781</t>
  </si>
  <si>
    <t>Набор №337: тачка "Малыш", ведро-цветок среднее №3, совок №10, грабли №10, формочки (морская звезда №1 + ракушка №1), лейка малая №4</t>
  </si>
  <si>
    <t>fa9cc930-3d4f-11e8-80e2-0cc47acbb79e</t>
  </si>
  <si>
    <t>4810344035691</t>
  </si>
  <si>
    <t>650х230х220</t>
  </si>
  <si>
    <t>2071</t>
  </si>
  <si>
    <t>Набор №454: тачка "Садовод" №2, ведро малое с носиком, лопата большая, грабли большие, совок №29, грабельки №25, секатор</t>
  </si>
  <si>
    <t>fa9cc92c-3d4f-11e8-80e2-0cc47acbb79e</t>
  </si>
  <si>
    <t>4810344041722</t>
  </si>
  <si>
    <t>725х335х400</t>
  </si>
  <si>
    <t>3147</t>
  </si>
  <si>
    <t>Набор №455: тачка №4, ведро большое, ситечко, лопатка №5, формочка (паровоз), лейка малая №4</t>
  </si>
  <si>
    <t>fa9cc91d-3d4f-11e8-80e2-0cc47acbb79e</t>
  </si>
  <si>
    <t>4810344041838</t>
  </si>
  <si>
    <t>2142</t>
  </si>
  <si>
    <t>Набор №456: тачка "Садовод" №2, лопата большая, грабли большие, совок №29, грабельки №25, секатор, лейка малая №4</t>
  </si>
  <si>
    <t>fa9cc92e-3d4f-11e8-80e2-0cc47acbb79e</t>
  </si>
  <si>
    <t>4810344042071</t>
  </si>
  <si>
    <t>4790</t>
  </si>
  <si>
    <t>Набор №605: тачка №3, совок №29, грабельки №25, секатор, лейка малая №4</t>
  </si>
  <si>
    <t>fa9cc919-3d4f-11e8-80e2-0cc47acbb79e</t>
  </si>
  <si>
    <t>4810344063212</t>
  </si>
  <si>
    <t>657х345х300</t>
  </si>
  <si>
    <t>4838</t>
  </si>
  <si>
    <t>Набор №607: тачка №3, лопата большая, грабли большие, совок №29, грабельки №25, секатор, лейка малая №4</t>
  </si>
  <si>
    <t>fa9cc91a-3d4f-11e8-80e2-0cc47acbb79e</t>
  </si>
  <si>
    <t>4810344063243</t>
  </si>
  <si>
    <t>710х345х320</t>
  </si>
  <si>
    <t>1775</t>
  </si>
  <si>
    <t>Тачка "Малыш"</t>
  </si>
  <si>
    <t>fa9cc92f-3d4f-11e8-80e2-0cc47acbb79e</t>
  </si>
  <si>
    <t>4810344036247</t>
  </si>
  <si>
    <t>640х230х205</t>
  </si>
  <si>
    <t>2067</t>
  </si>
  <si>
    <t>Тачка "Садовод"</t>
  </si>
  <si>
    <t>fa9cc926-3d4f-11e8-80e2-0cc47acbb79e</t>
  </si>
  <si>
    <t>4810344004376</t>
  </si>
  <si>
    <t>725х340х400</t>
  </si>
  <si>
    <t>2068</t>
  </si>
  <si>
    <t>Тачка "Садовод" + лопата большая, грабли большие</t>
  </si>
  <si>
    <t>fa9cc928-3d4f-11e8-80e2-0cc47acbb79e</t>
  </si>
  <si>
    <t>4810344004383</t>
  </si>
  <si>
    <t>725х340х455</t>
  </si>
  <si>
    <t>4804</t>
  </si>
  <si>
    <t>Тачка "Смурфики" №2</t>
  </si>
  <si>
    <t>fa9cc923-3d4f-11e8-80e2-0cc47acbb79e</t>
  </si>
  <si>
    <t>4810344064455</t>
  </si>
  <si>
    <t>1984</t>
  </si>
  <si>
    <t>Тачка №3</t>
  </si>
  <si>
    <t>fa9cc917-3d4f-11e8-80e2-0cc47acbb79e</t>
  </si>
  <si>
    <t>4810344039538</t>
  </si>
  <si>
    <t>665х345х300</t>
  </si>
  <si>
    <t>Тележки</t>
  </si>
  <si>
    <t>abbf9d73-1bb9-11e8-80db-0cc47acbb79e</t>
  </si>
  <si>
    <t>3881</t>
  </si>
  <si>
    <t>Забавная тележка</t>
  </si>
  <si>
    <t>fa9cc938-3d4f-11e8-80e2-0cc47acbb79e</t>
  </si>
  <si>
    <t>4810344056702</t>
  </si>
  <si>
    <t>1838</t>
  </si>
  <si>
    <t>Набор №382: тележка "Дачная", ведро-цветок большое, ситечко-цветок большое, лопата большая №2, формочки 4 шт, лейка малая №4</t>
  </si>
  <si>
    <t>fa9cc93b-3d4f-11e8-80e2-0cc47acbb79e</t>
  </si>
  <si>
    <t>4810344036384</t>
  </si>
  <si>
    <t>605х297х340</t>
  </si>
  <si>
    <t>2510</t>
  </si>
  <si>
    <t>Набор №420: тележка с ручкой №2, ведро с наклейкой, ситечко "Солнышко", лопатка №5, грабельки №5, формочка "Фрукты"</t>
  </si>
  <si>
    <t>fa9cc940-3d4f-11e8-80e2-0cc47acbb79e</t>
  </si>
  <si>
    <t>4810344038586</t>
  </si>
  <si>
    <t>430х290х270</t>
  </si>
  <si>
    <t>2649</t>
  </si>
  <si>
    <t>Набор №487: тележка с ручкой №2, ведро малое, лопатка №5, грабельки №5, формочки 4 шт, лейка малая №4</t>
  </si>
  <si>
    <t>fa9cc947-3d4f-11e8-80e2-0cc47acbb79e</t>
  </si>
  <si>
    <t>4810344045751</t>
  </si>
  <si>
    <t>430х290х218</t>
  </si>
  <si>
    <t>2650</t>
  </si>
  <si>
    <t>Набор №488: тележка с ручкой №2, ведро малое с носиком, совок №8, грабельки №8, формочки 3 шт, кораблик "Юнга", лейка малая №4</t>
  </si>
  <si>
    <t>fa9cc948-3d4f-11e8-80e2-0cc47acbb79e</t>
  </si>
  <si>
    <t>4810344045768</t>
  </si>
  <si>
    <t>4983</t>
  </si>
  <si>
    <t>Набор №622: тележка "Caddie"(Кэдди),лопата №15,грабли №15,ведро №8,совок №10,грабли №10,форм (краб №1+морск конёк+морск звезда №1+ракуш №1),лейка №10</t>
  </si>
  <si>
    <t>fa9cc955-3d4f-11e8-80e2-0cc47acbb79e</t>
  </si>
  <si>
    <t>4810344067814</t>
  </si>
  <si>
    <t>298х210х580</t>
  </si>
  <si>
    <t>1827</t>
  </si>
  <si>
    <t>Тележка "Дачная"</t>
  </si>
  <si>
    <t>fa9cc939-3d4f-11e8-80e2-0cc47acbb79e</t>
  </si>
  <si>
    <t>4810344036971</t>
  </si>
  <si>
    <t>600х297х490</t>
  </si>
  <si>
    <t>9481</t>
  </si>
  <si>
    <t>Тележка с ручкой "Простоквашино"</t>
  </si>
  <si>
    <t>ec047004-7d4c-11ea-80db-0cc47acbb79e</t>
  </si>
  <si>
    <t>4810344084279</t>
  </si>
  <si>
    <t>355х247х168</t>
  </si>
  <si>
    <t>2376</t>
  </si>
  <si>
    <t>Тележка с ручкой №2</t>
  </si>
  <si>
    <t>fa9cc93f-3d4f-11e8-80e2-0cc47acbb79e</t>
  </si>
  <si>
    <t>4810344044396</t>
  </si>
  <si>
    <t>430х290х197</t>
  </si>
  <si>
    <t>Формочки</t>
  </si>
  <si>
    <t>8c17a3f2-1bb9-11e8-80db-0cc47acbb79e</t>
  </si>
  <si>
    <t>3927</t>
  </si>
  <si>
    <t>Формочки "Пирожные", 3 шт</t>
  </si>
  <si>
    <t>e8a8e274-3d4f-11e8-80e2-0cc47acbb79e</t>
  </si>
  <si>
    <t>4810344039224</t>
  </si>
  <si>
    <t>140х125х95</t>
  </si>
  <si>
    <t>3997</t>
  </si>
  <si>
    <t>Формочки "Фрукты" большие, 4 шт</t>
  </si>
  <si>
    <t>e8a8e270-3d4f-11e8-80e2-0cc47acbb79e</t>
  </si>
  <si>
    <t>4810344058027</t>
  </si>
  <si>
    <t>230х140х105</t>
  </si>
  <si>
    <t>2234</t>
  </si>
  <si>
    <t>Формочки "Фрукты", 4 шт</t>
  </si>
  <si>
    <t>e8a8e26e-3d4f-11e8-80e2-0cc47acbb79e</t>
  </si>
  <si>
    <t>4810344040275</t>
  </si>
  <si>
    <t>145х95х80</t>
  </si>
  <si>
    <t>3967</t>
  </si>
  <si>
    <t>Формочки (динозавр №1 + динозавр №2)</t>
  </si>
  <si>
    <t>e8a8e279-3d4f-11e8-80e2-0cc47acbb79e</t>
  </si>
  <si>
    <t>4810344057426</t>
  </si>
  <si>
    <t>197х102х55</t>
  </si>
  <si>
    <t>1886</t>
  </si>
  <si>
    <t>Формочки (замок мост + замок башня + замок стена с двумя башнями)</t>
  </si>
  <si>
    <t>e8a8e287-3d4f-11e8-80e2-0cc47acbb79e</t>
  </si>
  <si>
    <t>4810344037251</t>
  </si>
  <si>
    <t>180х155х130</t>
  </si>
  <si>
    <t>3973</t>
  </si>
  <si>
    <t>Формочки (замок мост + замок башня)</t>
  </si>
  <si>
    <t>e8a8e286-3d4f-11e8-80e2-0cc47acbb79e</t>
  </si>
  <si>
    <t>4810344057488</t>
  </si>
  <si>
    <t>150х140х100</t>
  </si>
  <si>
    <t>3974</t>
  </si>
  <si>
    <t>Формочки (замок стена с одной башней + замок стена с двумя башнями)</t>
  </si>
  <si>
    <t>e8a8e288-3d4f-11e8-80e2-0cc47acbb79e</t>
  </si>
  <si>
    <t>4810344057495</t>
  </si>
  <si>
    <t>180х150х108</t>
  </si>
  <si>
    <t>364</t>
  </si>
  <si>
    <t>Формочки (котёнок + медведь)</t>
  </si>
  <si>
    <t>e8a8e25f-3d4f-11e8-80e2-0cc47acbb79e</t>
  </si>
  <si>
    <t>4810344007162</t>
  </si>
  <si>
    <t>165х125х50</t>
  </si>
  <si>
    <t>3968</t>
  </si>
  <si>
    <t>Формочки (краб №1 + морская звезда №1)</t>
  </si>
  <si>
    <t>e8a8e281-3d4f-11e8-80e2-0cc47acbb79e</t>
  </si>
  <si>
    <t>4810344057433</t>
  </si>
  <si>
    <t>140х130х60</t>
  </si>
  <si>
    <t>1811</t>
  </si>
  <si>
    <t>Формочки (краб №1 + морской конёк + ракушка №1)</t>
  </si>
  <si>
    <t>e8a8e280-3d4f-11e8-80e2-0cc47acbb79e</t>
  </si>
  <si>
    <t>4810344036551</t>
  </si>
  <si>
    <t>145х98х85</t>
  </si>
  <si>
    <t>1810</t>
  </si>
  <si>
    <t>Формочки (краб №2 + морская звезда №2 + ракушка №2) (в пакете)</t>
  </si>
  <si>
    <t>e8a8e27d-3d4f-11e8-80e2-0cc47acbb79e</t>
  </si>
  <si>
    <t>4810344036544</t>
  </si>
  <si>
    <t>155х140х60</t>
  </si>
  <si>
    <t>3565</t>
  </si>
  <si>
    <t>Формочки (краб №2 + морской конёк + морская звезда №2 + ракушка №2)</t>
  </si>
  <si>
    <t>e8a8e27e-3d4f-11e8-80e2-0cc47acbb79e</t>
  </si>
  <si>
    <t>4810344053831</t>
  </si>
  <si>
    <t>172х153х65</t>
  </si>
  <si>
    <t>2232</t>
  </si>
  <si>
    <t>Формочки (мороженое + пирожок + крендель + рогалик)</t>
  </si>
  <si>
    <t>e8a8e273-3d4f-11e8-80e2-0cc47acbb79e</t>
  </si>
  <si>
    <t>4810344039316</t>
  </si>
  <si>
    <t>168х112х118</t>
  </si>
  <si>
    <t>1703</t>
  </si>
  <si>
    <t>Формочки (самосвал + паровоз)</t>
  </si>
  <si>
    <t>e8a8e275-3d4f-11e8-80e2-0cc47acbb79e</t>
  </si>
  <si>
    <t>4810344002587</t>
  </si>
  <si>
    <t>135х105х60</t>
  </si>
  <si>
    <t>1812</t>
  </si>
  <si>
    <t>Формочки (тигр + мамонт + динозавр №1 + динозавр №2)</t>
  </si>
  <si>
    <t>e8a8e285-3d4f-11e8-80e2-0cc47acbb79e</t>
  </si>
  <si>
    <t>4810344036568</t>
  </si>
  <si>
    <t>200х115х102</t>
  </si>
  <si>
    <t>1325</t>
  </si>
  <si>
    <t>Формочки, 2 шт + формочки (заяц + лошадка)</t>
  </si>
  <si>
    <t>e8a8e266-3d4f-11e8-80e2-0cc47acbb79e</t>
  </si>
  <si>
    <t>4810344032089</t>
  </si>
  <si>
    <t>115х90х105</t>
  </si>
  <si>
    <t>1701</t>
  </si>
  <si>
    <t>Формочки, 3 шт</t>
  </si>
  <si>
    <t>e8a8e268-3d4f-11e8-80e2-0cc47acbb79e</t>
  </si>
  <si>
    <t>4810344000774</t>
  </si>
  <si>
    <t>85х80х80</t>
  </si>
  <si>
    <t>Наборы для активного отдыха</t>
  </si>
  <si>
    <t>608196c3-1568-11e8-80da-0cc47acbb79f</t>
  </si>
  <si>
    <t>10945</t>
  </si>
  <si>
    <t>Игра "Баскетбол" (в коробке)</t>
  </si>
  <si>
    <t>fd834ccb-430e-11ee-8c47-98f2b3159408</t>
  </si>
  <si>
    <t>4810344147967</t>
  </si>
  <si>
    <t>335х55х230</t>
  </si>
  <si>
    <t>11039</t>
  </si>
  <si>
    <t>Игра "Баскетбол" №2 (в коробке)</t>
  </si>
  <si>
    <t>524ccc24-78ac-11ee-8c8f-98f2b3159408</t>
  </si>
  <si>
    <t>4810344164469</t>
  </si>
  <si>
    <t>370х65х245</t>
  </si>
  <si>
    <t>4999</t>
  </si>
  <si>
    <t>Игра "Баскетбол" для 2-х игроков (в коробке)</t>
  </si>
  <si>
    <t>127fd8d0-3d50-11e8-80e2-0cc47acbb79e</t>
  </si>
  <si>
    <t>4810344067968</t>
  </si>
  <si>
    <t>415х50х280</t>
  </si>
  <si>
    <t>10946</t>
  </si>
  <si>
    <t>Игра "Мини-футбол" (в коробке)</t>
  </si>
  <si>
    <t>c8d89445-27f0-11ef-8d5b-98f2b3159408</t>
  </si>
  <si>
    <t>4810344198723</t>
  </si>
  <si>
    <t>12156</t>
  </si>
  <si>
    <t>Игра "Мини-хоккей" (в коробке)</t>
  </si>
  <si>
    <t>0e9bd1c9-1384-11f0-8d96-98f2b3159408</t>
  </si>
  <si>
    <t>4810344271594</t>
  </si>
  <si>
    <t>2270</t>
  </si>
  <si>
    <t>Игра "Набрось кольцо"</t>
  </si>
  <si>
    <t>127fd8d1-3d50-11e8-80e2-0cc47acbb79e</t>
  </si>
  <si>
    <t>4810344041388</t>
  </si>
  <si>
    <t>450х145х115</t>
  </si>
  <si>
    <t>11517</t>
  </si>
  <si>
    <t>Игра настольная "Пинбол" (со светом и звуком) (в коробке)</t>
  </si>
  <si>
    <t>e657af69-41e9-11f0-8da1-98f2b3159408</t>
  </si>
  <si>
    <t>4810344308214</t>
  </si>
  <si>
    <t>375х65х250</t>
  </si>
  <si>
    <t>12553</t>
  </si>
  <si>
    <t>Игра настольная "Четырёшки" (в пакете)</t>
  </si>
  <si>
    <t>e657ae24-41e9-11f0-8da1-98f2b3159408</t>
  </si>
  <si>
    <t>4810344308207</t>
  </si>
  <si>
    <t>115х30х155</t>
  </si>
  <si>
    <t>3872</t>
  </si>
  <si>
    <t>Игрушка детская "Козырёк"</t>
  </si>
  <si>
    <t>127fd8d3-3d50-11e8-80e2-0cc47acbb79e</t>
  </si>
  <si>
    <t>4810344056719</t>
  </si>
  <si>
    <t>333х220х2</t>
  </si>
  <si>
    <t>3730</t>
  </si>
  <si>
    <t>Кегли "Чемпион", 5 штук</t>
  </si>
  <si>
    <t>127fd8cd-3d50-11e8-80e2-0cc47acbb79e</t>
  </si>
  <si>
    <t>4810344055781</t>
  </si>
  <si>
    <t>200х195х250</t>
  </si>
  <si>
    <t>3665</t>
  </si>
  <si>
    <t>Кегли-2, 4 штуки</t>
  </si>
  <si>
    <t>0c84bda5-3d50-11e8-80e2-0cc47acbb79e</t>
  </si>
  <si>
    <t>4810344055156</t>
  </si>
  <si>
    <t>150х150х243</t>
  </si>
  <si>
    <t>3664</t>
  </si>
  <si>
    <t>Кегли, 4 штуки</t>
  </si>
  <si>
    <t>0c84bda4-3d50-11e8-80e2-0cc47acbb79e</t>
  </si>
  <si>
    <t>4810344055149</t>
  </si>
  <si>
    <t>165х165х271</t>
  </si>
  <si>
    <t>336</t>
  </si>
  <si>
    <t>Кегли, 6 штук</t>
  </si>
  <si>
    <t>0c84bda2-3d50-11e8-80e2-0cc47acbb79e</t>
  </si>
  <si>
    <t>4810344006431</t>
  </si>
  <si>
    <t>253х170х270</t>
  </si>
  <si>
    <t>757</t>
  </si>
  <si>
    <t>Кегли, 9 штук</t>
  </si>
  <si>
    <t>0c84bda3-3d50-11e8-80e2-0cc47acbb79e</t>
  </si>
  <si>
    <t>4810344016447</t>
  </si>
  <si>
    <t>256х253х270</t>
  </si>
  <si>
    <t>9941</t>
  </si>
  <si>
    <t>Летающая тарелка, Ø225 мм (зелёная)</t>
  </si>
  <si>
    <t>21f3f9e6-bd40-11eb-8aa4-c2233b97488d</t>
  </si>
  <si>
    <t>4810344090034</t>
  </si>
  <si>
    <t>225х225х25</t>
  </si>
  <si>
    <t>9943</t>
  </si>
  <si>
    <t>Летающая тарелка, Ø255 мм (красная)</t>
  </si>
  <si>
    <t>21f3f9e8-bd40-11eb-8aa4-c2233b97488d</t>
  </si>
  <si>
    <t>4810344090058</t>
  </si>
  <si>
    <t>255х255х30</t>
  </si>
  <si>
    <t>10393</t>
  </si>
  <si>
    <t>Лук "Сокол" + стрелы (3 шт) (в пакете)</t>
  </si>
  <si>
    <t>8ed585c7-2010-11f0-8d9b-98f2b3159408</t>
  </si>
  <si>
    <t>4810344305312</t>
  </si>
  <si>
    <t>190х40х655</t>
  </si>
  <si>
    <t>3292</t>
  </si>
  <si>
    <t>Набор игровой "Гольф" (6 элементов)</t>
  </si>
  <si>
    <t>127fd8d4-3d50-11e8-80e2-0cc47acbb79e</t>
  </si>
  <si>
    <t>4810344052704</t>
  </si>
  <si>
    <t>560х127х60</t>
  </si>
  <si>
    <t>1980</t>
  </si>
  <si>
    <t>Санки "Ледянка" №2</t>
  </si>
  <si>
    <t>0c84bd9c-3d50-11e8-80e2-0cc47acbb79e</t>
  </si>
  <si>
    <t>4810344038180</t>
  </si>
  <si>
    <t>510х330х45</t>
  </si>
  <si>
    <t>1981</t>
  </si>
  <si>
    <t>Санки "Ледянка" №3</t>
  </si>
  <si>
    <t>0c84bd9d-3d50-11e8-80e2-0cc47acbb79e</t>
  </si>
  <si>
    <t>4810344038197</t>
  </si>
  <si>
    <t>580х347х4</t>
  </si>
  <si>
    <t>10415</t>
  </si>
  <si>
    <t>Санки "Ледянка" №3 "Три кота"</t>
  </si>
  <si>
    <t>f0959260-60dd-11ed-8b2b-98f2b3159408</t>
  </si>
  <si>
    <t>4810344096562</t>
  </si>
  <si>
    <t>1865</t>
  </si>
  <si>
    <t>Улётная вертушка</t>
  </si>
  <si>
    <t>0c84bd9e-3d50-11e8-80e2-0cc47acbb79e</t>
  </si>
  <si>
    <t>4810344037008</t>
  </si>
  <si>
    <t>260х230х30</t>
  </si>
  <si>
    <t>1866</t>
  </si>
  <si>
    <t>Улётные вертушки (3 шт)</t>
  </si>
  <si>
    <t>0c84bd9f-3d50-11e8-80e2-0cc47acbb79e</t>
  </si>
  <si>
    <t>4810344037015</t>
  </si>
  <si>
    <t>Наборы инструментов</t>
  </si>
  <si>
    <t>266aab97-1bb8-11e8-80db-0cc47acbb79e</t>
  </si>
  <si>
    <t>9945</t>
  </si>
  <si>
    <t>Бензопила игрушечная (зелёная) (в пакете)</t>
  </si>
  <si>
    <t>21f3f9ea-bd40-11eb-8aa4-c2233b97488d</t>
  </si>
  <si>
    <t>4810344090447</t>
  </si>
  <si>
    <t>205х57х115</t>
  </si>
  <si>
    <t>9947</t>
  </si>
  <si>
    <t>Дрель игрушечная (красная) (в пакете)</t>
  </si>
  <si>
    <t>21f3f9ec-bd40-11eb-8aa4-c2233b97488d</t>
  </si>
  <si>
    <t>4810344090461</t>
  </si>
  <si>
    <t>190х52х235</t>
  </si>
  <si>
    <t>4162</t>
  </si>
  <si>
    <t>Набор инструментов №13 (6 элементов) (в пакете)</t>
  </si>
  <si>
    <t>009465ac-3d50-11e8-80e2-0cc47acbb79e</t>
  </si>
  <si>
    <t>4810344059284</t>
  </si>
  <si>
    <t>273х200х35</t>
  </si>
  <si>
    <t>4163</t>
  </si>
  <si>
    <t>Набор инструментов №14 (7 элементов) (в пакете)</t>
  </si>
  <si>
    <t>009465ad-3d50-11e8-80e2-0cc47acbb79e</t>
  </si>
  <si>
    <t>4810344059291</t>
  </si>
  <si>
    <t>273х200х45</t>
  </si>
  <si>
    <t>4164</t>
  </si>
  <si>
    <t>Набор инструментов №15 (57 элементов) (в контейнере)</t>
  </si>
  <si>
    <t>009465ae-3d50-11e8-80e2-0cc47acbb79e</t>
  </si>
  <si>
    <t>4810344059307</t>
  </si>
  <si>
    <t>9816</t>
  </si>
  <si>
    <t>Набор инструментов №17 (26 элементов) (в чемоданчике)</t>
  </si>
  <si>
    <t>0c9bb052-9c28-11eb-8aa4-c2233b97488d</t>
  </si>
  <si>
    <t>4810344089434</t>
  </si>
  <si>
    <t>320х195х260</t>
  </si>
  <si>
    <t>9817</t>
  </si>
  <si>
    <t>Набор инструментов №18 (27 элементов) (в чемоданчике)</t>
  </si>
  <si>
    <t>0c9bb053-9c28-11eb-8aa4-c2233b97488d</t>
  </si>
  <si>
    <t>4810344089441</t>
  </si>
  <si>
    <t>9818</t>
  </si>
  <si>
    <t>Набор инструментов №19 (30 элементов) (в чемоданчике)</t>
  </si>
  <si>
    <t>0c9bb054-9c28-11eb-8aa4-c2233b97488d</t>
  </si>
  <si>
    <t>4810344089458</t>
  </si>
  <si>
    <t>9819</t>
  </si>
  <si>
    <t>Набор инструментов №20 (32 элемента) (в чемоданчике)</t>
  </si>
  <si>
    <t>0c9bb055-9c28-11eb-8aa4-c2233b97488d</t>
  </si>
  <si>
    <t>4810344089465</t>
  </si>
  <si>
    <t>9973</t>
  </si>
  <si>
    <t>Набор инструментов №21 (шуруповёрт, наушники, плоскогубцы)</t>
  </si>
  <si>
    <t>c0ce7b03-f0fa-11eb-8aa6-c2233b97488d</t>
  </si>
  <si>
    <t>4810344091093</t>
  </si>
  <si>
    <t>170х60х180</t>
  </si>
  <si>
    <t>9974</t>
  </si>
  <si>
    <t>Набор инструментов №22 (шуруповёрт №2, наушники, плоскогубцы №2)</t>
  </si>
  <si>
    <t>c757d680-f0fa-11eb-8aa6-c2233b97488d</t>
  </si>
  <si>
    <t>4810344091109</t>
  </si>
  <si>
    <t>180х65х190</t>
  </si>
  <si>
    <t>9976</t>
  </si>
  <si>
    <t>Набор инструментов №24 (шлифовальная машинка, штангенциркуль №2, респиратор)</t>
  </si>
  <si>
    <t>c757d682-f0fa-11eb-8aa6-c2233b97488d</t>
  </si>
  <si>
    <t>4810344091123</t>
  </si>
  <si>
    <t>175х73х230</t>
  </si>
  <si>
    <t>10088</t>
  </si>
  <si>
    <t>Набор инструментов №27 (25 элементов) (в чемоданчике)</t>
  </si>
  <si>
    <t>39e6e680-52a6-11ec-8ac3-98f2b3159408</t>
  </si>
  <si>
    <t>4810344092410</t>
  </si>
  <si>
    <t>2817</t>
  </si>
  <si>
    <t>Набор инструментов №7 (7 элементов) (в пакете)</t>
  </si>
  <si>
    <t>009465a6-3d50-11e8-80e2-0cc47acbb79e</t>
  </si>
  <si>
    <t>4810344053701</t>
  </si>
  <si>
    <t>260х210х40</t>
  </si>
  <si>
    <t>11981</t>
  </si>
  <si>
    <t>Набор инструментов №7 (7 элементов) (оранжевый) (в пакете)</t>
  </si>
  <si>
    <t>9802ebb5-b2f8-11ef-8d7c-98f2b3159408</t>
  </si>
  <si>
    <t>4810344261199</t>
  </si>
  <si>
    <t>12526</t>
  </si>
  <si>
    <t>Набор инструментов №71 (22 элемента) + шуруповёрт (в чемоданчике)</t>
  </si>
  <si>
    <t>1402ccde-3bab-11f0-8da0-98f2b3159408</t>
  </si>
  <si>
    <t>4810344307989</t>
  </si>
  <si>
    <t>12527</t>
  </si>
  <si>
    <t>Набор инструментов №72 (20 элементов) + шуруповёрт (в чемоданчике)</t>
  </si>
  <si>
    <t>1402ce23-3bab-11f0-8da0-98f2b3159408</t>
  </si>
  <si>
    <t>4810344307996</t>
  </si>
  <si>
    <t>12529</t>
  </si>
  <si>
    <t>Набор инструментов №74 (21 элемент) + шуруповёрт (в чемоданчике среднем)</t>
  </si>
  <si>
    <t>1402cf68-3bab-11f0-8da0-98f2b3159408</t>
  </si>
  <si>
    <t>4810344308009</t>
  </si>
  <si>
    <t>270х95х235</t>
  </si>
  <si>
    <t>9944</t>
  </si>
  <si>
    <t>Циркулярная пила игрушечная (красная) (в пакете)</t>
  </si>
  <si>
    <t>21f3f9e9-bd40-11eb-8aa4-c2233b97488d</t>
  </si>
  <si>
    <t>4810344090430</t>
  </si>
  <si>
    <t>187х72х156</t>
  </si>
  <si>
    <t>9946</t>
  </si>
  <si>
    <t>Шлифовальная машинка игрушечная (оранжевая) (в пакете)</t>
  </si>
  <si>
    <t>21f3f9eb-bd40-11eb-8aa4-c2233b97488d</t>
  </si>
  <si>
    <t>4810344090454</t>
  </si>
  <si>
    <t>255х100х73</t>
  </si>
  <si>
    <t>9948</t>
  </si>
  <si>
    <t>Шуруповёрт №1 игрушечный (красный) (в пакете)</t>
  </si>
  <si>
    <t>21f3f9ed-bd40-11eb-8aa4-c2233b97488d</t>
  </si>
  <si>
    <t>4810344090478</t>
  </si>
  <si>
    <t>126х50х135</t>
  </si>
  <si>
    <t>9949</t>
  </si>
  <si>
    <t>Шуруповёрт №2 игрушечный (жёлтый) (в пакете)</t>
  </si>
  <si>
    <t>21f3f9ee-bd40-11eb-8aa4-c2233b97488d</t>
  </si>
  <si>
    <t>4810344090485</t>
  </si>
  <si>
    <t>143х52х141</t>
  </si>
  <si>
    <t>Посуда детская</t>
  </si>
  <si>
    <t>89b9dddc-1568-11e8-80da-0cc47acbb79f</t>
  </si>
  <si>
    <t>Прочая посуда</t>
  </si>
  <si>
    <t>4d51af48-1bb9-11e8-80db-0cc47acbb79e</t>
  </si>
  <si>
    <t>8276</t>
  </si>
  <si>
    <t>Набор детской посуды "TOP chef" (Шеф-повар) на 2 персоны (12 элементов) (в сеточке)</t>
  </si>
  <si>
    <t>0c84bd8a-3d50-11e8-80e2-0cc47acbb79e</t>
  </si>
  <si>
    <t>4810344070760</t>
  </si>
  <si>
    <t>130х110х135</t>
  </si>
  <si>
    <t>8277</t>
  </si>
  <si>
    <t>Набор детской посуды "TOP chef" (Шеф-повар) на 4 персоны (16 элементов) (в сеточке)</t>
  </si>
  <si>
    <t>0c84bd8b-3d50-11e8-80e2-0cc47acbb79e</t>
  </si>
  <si>
    <t>4810344070777</t>
  </si>
  <si>
    <t>100х100х75</t>
  </si>
  <si>
    <t>2431</t>
  </si>
  <si>
    <t>Набор детской посуды "TOP chef" (Шеф-повар) с корзинкой №2 на 4 персоны (в сеточке)</t>
  </si>
  <si>
    <t>0c84bd87-3d50-11e8-80e2-0cc47acbb79e</t>
  </si>
  <si>
    <t>4810344042651</t>
  </si>
  <si>
    <t>235х140х180</t>
  </si>
  <si>
    <t>3737</t>
  </si>
  <si>
    <t>Набор детской посуды "TOP chef" (Шеф-повар) с корзинкой на 3 персоны (в сеточке)</t>
  </si>
  <si>
    <t>0c84bd89-3d50-11e8-80e2-0cc47acbb79e</t>
  </si>
  <si>
    <t>4810344042637</t>
  </si>
  <si>
    <t>225х165х125</t>
  </si>
  <si>
    <t>2169</t>
  </si>
  <si>
    <t>Набор детской посуды "Поварёнок" №1 с подносом</t>
  </si>
  <si>
    <t>0c84bd8d-3d50-11e8-80e2-0cc47acbb79e</t>
  </si>
  <si>
    <t>4810344040732</t>
  </si>
  <si>
    <t>280х280х60</t>
  </si>
  <si>
    <t>8367</t>
  </si>
  <si>
    <t>Набор детской посуды "Праздничный" (в сеточке)</t>
  </si>
  <si>
    <t>4f3831b1-8997-11e8-80e7-0cc47acbb79e</t>
  </si>
  <si>
    <t>4810344071514</t>
  </si>
  <si>
    <t>200х180х185</t>
  </si>
  <si>
    <t>10263</t>
  </si>
  <si>
    <t>Набор детской посуды (19 элементов) (в чемоданчике малом)</t>
  </si>
  <si>
    <t>7882355e-6fd4-11ed-8b36-98f2b3159408</t>
  </si>
  <si>
    <t>4810344094711</t>
  </si>
  <si>
    <t>10113</t>
  </si>
  <si>
    <t>Набор детской посуды (21 элемент) (в чемоданчике на колёсиках)</t>
  </si>
  <si>
    <t>e49b607e-db3b-11ec-8af0-98f2b3159408</t>
  </si>
  <si>
    <t>4810344094278</t>
  </si>
  <si>
    <t>266х98х217</t>
  </si>
  <si>
    <t>10425</t>
  </si>
  <si>
    <t>Набор детской посуды (24 элемента) (в чемоданчике среднем)</t>
  </si>
  <si>
    <t>8c3dd8b7-c16d-11ed-8ba0-98f2b3159408</t>
  </si>
  <si>
    <t>4810344096883</t>
  </si>
  <si>
    <t>8009</t>
  </si>
  <si>
    <t>Набор детской посуды (50 элементов) (в коробке)</t>
  </si>
  <si>
    <t>0c84bd93-3d50-11e8-80e2-0cc47acbb79e</t>
  </si>
  <si>
    <t>4810344067906</t>
  </si>
  <si>
    <t>425х80х295</t>
  </si>
  <si>
    <t>2153</t>
  </si>
  <si>
    <t>Набор детской посуды для выпечки №2 (18 элементов)</t>
  </si>
  <si>
    <t>0c84bd6e-3d50-11e8-80e2-0cc47acbb79e</t>
  </si>
  <si>
    <t>4810344062253</t>
  </si>
  <si>
    <t>192х148х90</t>
  </si>
  <si>
    <t>10352</t>
  </si>
  <si>
    <t>Набор детской посуды сафари с корзинкой №2 на 4 персоны (14 элементов) (в сеточке)</t>
  </si>
  <si>
    <t>f5742bf7-551b-11ed-8b23-98f2b3159408</t>
  </si>
  <si>
    <t>4810344095619</t>
  </si>
  <si>
    <t>2154</t>
  </si>
  <si>
    <t>Набор детской посуды столовый на 4 персоны</t>
  </si>
  <si>
    <t>0c84bd80-3d50-11e8-80e2-0cc47acbb79e</t>
  </si>
  <si>
    <t>4810344040633</t>
  </si>
  <si>
    <t>145х145х80</t>
  </si>
  <si>
    <t>Серия Алиса</t>
  </si>
  <si>
    <t>fab12b9f-1bb8-11e8-80db-0cc47acbb79e</t>
  </si>
  <si>
    <t>3738</t>
  </si>
  <si>
    <t>Набор детской посуды "Алиса" на 2 персоны (6 элементов) (в сеточке)</t>
  </si>
  <si>
    <t>0c84bd4d-3d50-11e8-80e2-0cc47acbb79e</t>
  </si>
  <si>
    <t>4810344056009</t>
  </si>
  <si>
    <t>102х98х75</t>
  </si>
  <si>
    <t>3740</t>
  </si>
  <si>
    <t>Набор детской посуды "Алиса" на 4 персоны (12 элементов) (в сеточке)</t>
  </si>
  <si>
    <t>0c84bd54-3d50-11e8-80e2-0cc47acbb79e</t>
  </si>
  <si>
    <t>4810344056023</t>
  </si>
  <si>
    <t>115х102х90</t>
  </si>
  <si>
    <t>4134</t>
  </si>
  <si>
    <t>Набор детской посуды "Алиса" на 4 персоны (19 элементов) (в контейнере)</t>
  </si>
  <si>
    <t>0c84bd56-3d50-11e8-80e2-0cc47acbb79e</t>
  </si>
  <si>
    <t>4810344058980</t>
  </si>
  <si>
    <t>2172</t>
  </si>
  <si>
    <t>Набор детской посуды "Алиса" с подносом на 2 персоны</t>
  </si>
  <si>
    <t>0c84bd4e-3d50-11e8-80e2-0cc47acbb79e</t>
  </si>
  <si>
    <t>4810344040572</t>
  </si>
  <si>
    <t>280х280х100</t>
  </si>
  <si>
    <t>2173</t>
  </si>
  <si>
    <t>Набор детской посуды "Алиса" с подносом на 2 персоны (Pretty Pink)</t>
  </si>
  <si>
    <t>0c84bd4f-3d50-11e8-80e2-0cc47acbb79e</t>
  </si>
  <si>
    <t>4810344040589</t>
  </si>
  <si>
    <t>2176</t>
  </si>
  <si>
    <t>Набор детской посуды "Алиса" с подносом на 4 персоны</t>
  </si>
  <si>
    <t>0c84bd57-3d50-11e8-80e2-0cc47acbb79e</t>
  </si>
  <si>
    <t>4810344040640</t>
  </si>
  <si>
    <t>4133</t>
  </si>
  <si>
    <t>Набор детской посуды "Алиса" с подносом на 4 персоны (35 элементов) (в сеточке)</t>
  </si>
  <si>
    <t>0c84bd59-3d50-11e8-80e2-0cc47acbb79e</t>
  </si>
  <si>
    <t>4810344058973</t>
  </si>
  <si>
    <t>280х280х90</t>
  </si>
  <si>
    <t>2177</t>
  </si>
  <si>
    <t>Набор детской посуды "Алиса" с подносом на 4 персоны (Pretty Pink) (Розовый)</t>
  </si>
  <si>
    <t>0c84bd58-3d50-11e8-80e2-0cc47acbb79e</t>
  </si>
  <si>
    <t>4810344040657</t>
  </si>
  <si>
    <t>2179</t>
  </si>
  <si>
    <t>Набор детской посуды "Алиса" с сушилкой, подносом и лотком на 4 персоны</t>
  </si>
  <si>
    <t>0c84bd5b-3d50-11e8-80e2-0cc47acbb79e</t>
  </si>
  <si>
    <t>4810344040718</t>
  </si>
  <si>
    <t>300х300х165</t>
  </si>
  <si>
    <t>Серия Анюта</t>
  </si>
  <si>
    <t>0b0d8450-1bb9-11e8-80db-0cc47acbb79e</t>
  </si>
  <si>
    <t>8914</t>
  </si>
  <si>
    <t>Набор детской посуды "Анюта" на 2 персоны (V3) (12 элементов) (в сеточке)</t>
  </si>
  <si>
    <t>f8eb46e1-db6a-11e9-80ca-0cc47acbb79e</t>
  </si>
  <si>
    <t>4810344080042</t>
  </si>
  <si>
    <t>130х105х121</t>
  </si>
  <si>
    <t>8915</t>
  </si>
  <si>
    <t>Набор детской посуды "Анюта" на 2 персоны (V5) (12 элементов) (в сеточке)</t>
  </si>
  <si>
    <t>f8eb46e2-db6a-11e9-80ca-0cc47acbb79e</t>
  </si>
  <si>
    <t>4810344080059</t>
  </si>
  <si>
    <t>1547</t>
  </si>
  <si>
    <t>Набор детской посуды "Анюта" на 4 персоны</t>
  </si>
  <si>
    <t>0c84bd0e-3d50-11e8-80e2-0cc47acbb79e</t>
  </si>
  <si>
    <t>4810344023841</t>
  </si>
  <si>
    <t>130х115х145</t>
  </si>
  <si>
    <t>8916</t>
  </si>
  <si>
    <t>Набор детской посуды "Анюта" на 4 персоны (V1) (22 элемента) (в сеточке)</t>
  </si>
  <si>
    <t>f8eb46e3-db6a-11e9-80ca-0cc47acbb79e</t>
  </si>
  <si>
    <t>4810344080066</t>
  </si>
  <si>
    <t>8917</t>
  </si>
  <si>
    <t>Набор детской посуды "Анюта" на 4 персоны (V4) (22 элемента) (в сеточке)</t>
  </si>
  <si>
    <t>f8eb46e4-db6a-11e9-80ca-0cc47acbb79e</t>
  </si>
  <si>
    <t>4810344080073</t>
  </si>
  <si>
    <t>8918</t>
  </si>
  <si>
    <t>Набор детской посуды "Анюта" на 6 персон (V2) (32 элемента) (в сеточке)</t>
  </si>
  <si>
    <t>f8eb46e5-db6a-11e9-80ca-0cc47acbb79e</t>
  </si>
  <si>
    <t>4810344080080</t>
  </si>
  <si>
    <t>140х130х130</t>
  </si>
  <si>
    <t>1550</t>
  </si>
  <si>
    <t>Набор детской посуды "Анюта" с подносом на 3 персоны</t>
  </si>
  <si>
    <t>0c84bd12-3d50-11e8-80e2-0cc47acbb79e</t>
  </si>
  <si>
    <t>4810344023872</t>
  </si>
  <si>
    <t>310х255х78</t>
  </si>
  <si>
    <t>Серия Минутка</t>
  </si>
  <si>
    <t>020cce6d-1bb9-11e8-80db-0cc47acbb79e</t>
  </si>
  <si>
    <t>8935</t>
  </si>
  <si>
    <t>Набор детской посуды "Минутка" на 4 персоны (V5) (20 элементов) (в сеточке)</t>
  </si>
  <si>
    <t>f8eb46f8-db6a-11e9-80ca-0cc47acbb79e</t>
  </si>
  <si>
    <t>4810344080264</t>
  </si>
  <si>
    <t>130х125х122</t>
  </si>
  <si>
    <t>8937</t>
  </si>
  <si>
    <t>Набор детской посуды "Минутка" на 6 персон (V4) (30 элементов) (в сеточке)</t>
  </si>
  <si>
    <t>f8eb46fc-db6a-11e9-80ca-0cc47acbb79e</t>
  </si>
  <si>
    <t>4810344080288</t>
  </si>
  <si>
    <t>146х138х133</t>
  </si>
  <si>
    <t>8961</t>
  </si>
  <si>
    <t>Набор детской посуды "Минутка" с подносом на 4 персоны (V3) (21 элемент) (в сеточке)</t>
  </si>
  <si>
    <t>467f3bfe-eac7-11e9-80ce-0cc47acbb79e</t>
  </si>
  <si>
    <t>4810344080516</t>
  </si>
  <si>
    <t>310х255х75</t>
  </si>
  <si>
    <t>Серия Настенька</t>
  </si>
  <si>
    <t>1dcc4a06-1bb9-11e8-80db-0cc47acbb79e</t>
  </si>
  <si>
    <t>8902</t>
  </si>
  <si>
    <t>Набор детской посуды "Настенька" на 2 персоны (V2) (18 элементов) (в сеточке)</t>
  </si>
  <si>
    <t>f8eb46d5-db6a-11e9-80ca-0cc47acbb79e</t>
  </si>
  <si>
    <t>4810344079916</t>
  </si>
  <si>
    <t>166х140х138</t>
  </si>
  <si>
    <t>8903</t>
  </si>
  <si>
    <t>Набор детской посуды "Настенька" на 2 персоны (V6) (18 элементов) (в сеточке)</t>
  </si>
  <si>
    <t>f8eb46d6-db6a-11e9-80ca-0cc47acbb79e</t>
  </si>
  <si>
    <t>4810344079923</t>
  </si>
  <si>
    <t>8904</t>
  </si>
  <si>
    <t>Набор детской посуды "Настенька" на 4 персоны (V3) (28 элементов) (в сеточке)</t>
  </si>
  <si>
    <t>f8eb46d9-db6a-11e9-80ca-0cc47acbb79e</t>
  </si>
  <si>
    <t>4810344079930</t>
  </si>
  <si>
    <t>170х160х135</t>
  </si>
  <si>
    <t>8905</t>
  </si>
  <si>
    <t>Набор детской посуды "Настенька" на 4 персоны (V5) (28 элементов) (в сеточке)</t>
  </si>
  <si>
    <t>f8eb46da-db6a-11e9-80ca-0cc47acbb79e</t>
  </si>
  <si>
    <t>4810344079947</t>
  </si>
  <si>
    <t>8907</t>
  </si>
  <si>
    <t>Набор детской посуды "Настенька" на 6 персон (V4) (38 элементов) (в сеточке)</t>
  </si>
  <si>
    <t>f8eb46de-db6a-11e9-80ca-0cc47acbb79e</t>
  </si>
  <si>
    <t>4810344079961</t>
  </si>
  <si>
    <t>164х140х155</t>
  </si>
  <si>
    <t>Серия Хозяюшка</t>
  </si>
  <si>
    <t>26dededc-1bb9-11e8-80db-0cc47acbb79e</t>
  </si>
  <si>
    <t>8922</t>
  </si>
  <si>
    <t>Набор детской посуды "Хозяюшка" на 4 персоны (V2) (28 элементов) (в сеточке)</t>
  </si>
  <si>
    <t>f8eb46eb-db6a-11e9-80ca-0cc47acbb79e</t>
  </si>
  <si>
    <t>4810344080134</t>
  </si>
  <si>
    <t>189х171х155</t>
  </si>
  <si>
    <t>8924</t>
  </si>
  <si>
    <t>Набор детской посуды "Хозяюшка" на 6 персон (V3) (38 элементов) (в сеточке)</t>
  </si>
  <si>
    <t>f8eb46ef-db6a-11e9-80ca-0cc47acbb79e</t>
  </si>
  <si>
    <t>4810344080158</t>
  </si>
  <si>
    <t>180х172х165</t>
  </si>
  <si>
    <t>8925</t>
  </si>
  <si>
    <t>Набор детской посуды "Хозяюшка" на 6 персон (V5) (38 элементов) (в сеточке)</t>
  </si>
  <si>
    <t>f8eb46f0-db6a-11e9-80ca-0cc47acbb79e</t>
  </si>
  <si>
    <t>4810344080165</t>
  </si>
  <si>
    <t>Серия Янина</t>
  </si>
  <si>
    <t>3c35d723-1bb9-11e8-80db-0cc47acbb79e</t>
  </si>
  <si>
    <t>1570</t>
  </si>
  <si>
    <t>Набор детской посуды "Янина" с подносом на 6 персон</t>
  </si>
  <si>
    <t>0c84bd4b-3d50-11e8-80e2-0cc47acbb79e</t>
  </si>
  <si>
    <t>4810344024077</t>
  </si>
  <si>
    <t>415х350х105</t>
  </si>
  <si>
    <t>Продукция в дисплеях</t>
  </si>
  <si>
    <t>9ed92743-1568-11e8-80da-0cc47acbb79f</t>
  </si>
  <si>
    <t>3101</t>
  </si>
  <si>
    <t>"Максик", автомобиль (дисплей №22)</t>
  </si>
  <si>
    <t>009465d1-3d50-11e8-80e2-0cc47acbb79e</t>
  </si>
  <si>
    <t>4810344051097</t>
  </si>
  <si>
    <t>300х365х175</t>
  </si>
  <si>
    <t>10357</t>
  </si>
  <si>
    <t>"Оскар", автомобиль инерционный (дисплей)</t>
  </si>
  <si>
    <t>7974fe3d-ce03-11ed-8bb0-98f2b3159408</t>
  </si>
  <si>
    <t>4810344096920</t>
  </si>
  <si>
    <t>390х285х80</t>
  </si>
  <si>
    <t>10355</t>
  </si>
  <si>
    <t>"Патрик", автомобиль инерционный (дисплей)</t>
  </si>
  <si>
    <t>7974fe3b-ce03-11ed-8bb0-98f2b3159408</t>
  </si>
  <si>
    <t>4810344096906</t>
  </si>
  <si>
    <t>390х270х80</t>
  </si>
  <si>
    <t>3125</t>
  </si>
  <si>
    <t>"Тёма", автомобиль (дисплей №34)</t>
  </si>
  <si>
    <t>009465cd-3d50-11e8-80e2-0cc47acbb79e</t>
  </si>
  <si>
    <t>4810344050021</t>
  </si>
  <si>
    <t>445х330х310</t>
  </si>
  <si>
    <t>10356</t>
  </si>
  <si>
    <t>"Томас", автомобиль инерционный (дисплей)</t>
  </si>
  <si>
    <t>7974fe3c-ce03-11ed-8bb0-98f2b3159408</t>
  </si>
  <si>
    <t>4810344096913</t>
  </si>
  <si>
    <t>390х320х80</t>
  </si>
  <si>
    <t>8393</t>
  </si>
  <si>
    <t>Автомобиль "Би-Би-Знайка" (в пакете) (дисплей)</t>
  </si>
  <si>
    <t>4c1479e6-cd50-11e8-80ed-0cc47acbb79e</t>
  </si>
  <si>
    <t>4810344073143</t>
  </si>
  <si>
    <t>300х365х215</t>
  </si>
  <si>
    <t>2923</t>
  </si>
  <si>
    <t>Автомобиль "Мини" (дисплей №1)</t>
  </si>
  <si>
    <t>009465e0-3d50-11e8-80e2-0cc47acbb79e</t>
  </si>
  <si>
    <t>4810344048059</t>
  </si>
  <si>
    <t>245х335х105</t>
  </si>
  <si>
    <t>10964</t>
  </si>
  <si>
    <t>Набор "Маленькая принцесса" (в пакете) (дисплей) (микс №1)</t>
  </si>
  <si>
    <t>b0f2eb58-640b-11ee-8c74-98f2b3159408</t>
  </si>
  <si>
    <t>4810344152541</t>
  </si>
  <si>
    <t>170х185х245</t>
  </si>
  <si>
    <t>10966</t>
  </si>
  <si>
    <t>Набор "Маленькая принцесса" (в пакете) (дисплей) (микс №3)</t>
  </si>
  <si>
    <t>b0f2eb5a-640b-11ee-8c74-98f2b3159408</t>
  </si>
  <si>
    <t>4810344152565</t>
  </si>
  <si>
    <t>10960</t>
  </si>
  <si>
    <t>Набор "Маленькая принцесса" №18 (7 элементов) (в пакете) (дисплей)</t>
  </si>
  <si>
    <t>aa7ca5ed-640b-11ee-8c74-98f2b3159408</t>
  </si>
  <si>
    <t>4810344152503</t>
  </si>
  <si>
    <t>10961</t>
  </si>
  <si>
    <t>Набор "Маленькая принцесса" №19 (8 элементов) (в пакете) (дисплей)</t>
  </si>
  <si>
    <t>aa7ca5ee-640b-11ee-8c74-98f2b3159408</t>
  </si>
  <si>
    <t>4810344152510</t>
  </si>
  <si>
    <t>10962</t>
  </si>
  <si>
    <t>Набор "Маленькая принцесса" №20 (16 элементов) (в пакете) (дисплей)</t>
  </si>
  <si>
    <t>b0f2eb56-640b-11ee-8c74-98f2b3159408</t>
  </si>
  <si>
    <t>4810344152527</t>
  </si>
  <si>
    <t>10963</t>
  </si>
  <si>
    <t>Набор "Маленькая принцесса" №21 (8 элементов) (в пакете) (дисплей)</t>
  </si>
  <si>
    <t>b0f2eb57-640b-11ee-8c74-98f2b3159408</t>
  </si>
  <si>
    <t>4810344152534</t>
  </si>
  <si>
    <t>3073</t>
  </si>
  <si>
    <t>Набор детской посуды "Алиса" с подносом на 4 персоны (дисплей №8)</t>
  </si>
  <si>
    <t>0094661f-3d50-11e8-80e2-0cc47acbb79e</t>
  </si>
  <si>
    <t>4810344049759</t>
  </si>
  <si>
    <t>600х400х740</t>
  </si>
  <si>
    <t>10953</t>
  </si>
  <si>
    <t>Набор инструментов №39 (7 элементов) (в пакете) (дисплей)</t>
  </si>
  <si>
    <t>aa7ca5e6-640b-11ee-8c74-98f2b3159408</t>
  </si>
  <si>
    <t>4810344152435</t>
  </si>
  <si>
    <t>10954</t>
  </si>
  <si>
    <t>Набор инструментов №40 (8 элементов) (в пакете) (дисплей)</t>
  </si>
  <si>
    <t>aa7ca5e7-640b-11ee-8c74-98f2b3159408</t>
  </si>
  <si>
    <t>4810344152442</t>
  </si>
  <si>
    <t>10955</t>
  </si>
  <si>
    <t>Набор инструментов №41 (7 элементов) (в пакете) (дисплей)</t>
  </si>
  <si>
    <t>aa7ca5e8-640b-11ee-8c74-98f2b3159408</t>
  </si>
  <si>
    <t>4810344152459</t>
  </si>
  <si>
    <t>10956</t>
  </si>
  <si>
    <t>Набор инструментов №42 (2 элемента) (в пакете) (дисплей)</t>
  </si>
  <si>
    <t>aa7ca5e9-640b-11ee-8c74-98f2b3159408</t>
  </si>
  <si>
    <t>4810344152466</t>
  </si>
  <si>
    <t>3097</t>
  </si>
  <si>
    <t>Трактор (дисплей №20)</t>
  </si>
  <si>
    <t>0094660c-3d50-11e8-80e2-0cc47acbb79e</t>
  </si>
  <si>
    <t>4810344049834</t>
  </si>
  <si>
    <t>Развивающие игрушки</t>
  </si>
  <si>
    <t>6abedb8f-1567-11e8-80da-0cc47acbb79f</t>
  </si>
  <si>
    <t>Беби Грипкар</t>
  </si>
  <si>
    <t>c48873f9-bd0a-11ef-8d81-98f2b3159408</t>
  </si>
  <si>
    <t>2201</t>
  </si>
  <si>
    <t>"Беби Грипкар" - "Автомобиль"</t>
  </si>
  <si>
    <t>127fd941-3d50-11e8-80e2-0cc47acbb79e</t>
  </si>
  <si>
    <t>4810344038203</t>
  </si>
  <si>
    <t>210х115х250</t>
  </si>
  <si>
    <t>9906</t>
  </si>
  <si>
    <t>"Беби Грипкар" - "Слоник" (бирюзовый)</t>
  </si>
  <si>
    <t>0fb8b14f-bd40-11eb-8aa4-c2233b97488d</t>
  </si>
  <si>
    <t>4810344090263</t>
  </si>
  <si>
    <t>180х115х138</t>
  </si>
  <si>
    <t>9905</t>
  </si>
  <si>
    <t>"Беби Грипкар" - "Слоник" (розовый)</t>
  </si>
  <si>
    <t>0fb8b14e-bd40-11eb-8aa4-c2233b97488d</t>
  </si>
  <si>
    <t>4810344090256</t>
  </si>
  <si>
    <t>Каталки с ручкой</t>
  </si>
  <si>
    <t>f44af074-1ba6-11e8-80db-0cc47acbb79e</t>
  </si>
  <si>
    <t>11424</t>
  </si>
  <si>
    <t>Автомобиль-каталка "Дени" с ручкой (зелёный)</t>
  </si>
  <si>
    <t>5a56cdd8-fca3-11ee-8d45-98f2b3159408</t>
  </si>
  <si>
    <t>4810344201911</t>
  </si>
  <si>
    <t>620х152х152</t>
  </si>
  <si>
    <t>11047</t>
  </si>
  <si>
    <t>Автомобиль-каталка "Легионер" с ручкой (зелёный)</t>
  </si>
  <si>
    <t>c5904796-5152-11ee-8c59-98f2b3159408</t>
  </si>
  <si>
    <t>4810344163929</t>
  </si>
  <si>
    <t>650х153х153</t>
  </si>
  <si>
    <t>11048</t>
  </si>
  <si>
    <t>Автомобиль-каталка "Легионер" с ручкой (оранжевый)</t>
  </si>
  <si>
    <t>c5904797-5152-11ee-8c59-98f2b3159408</t>
  </si>
  <si>
    <t>4810344163936</t>
  </si>
  <si>
    <t>11045</t>
  </si>
  <si>
    <t>Автомобиль-каталка "Легионер" с ручкой (розовый)</t>
  </si>
  <si>
    <t>c5904794-5152-11ee-8c59-98f2b3159408</t>
  </si>
  <si>
    <t>4810344163905</t>
  </si>
  <si>
    <t>11046</t>
  </si>
  <si>
    <t>Автомобиль-каталка "Легионер" с ручкой (синий)</t>
  </si>
  <si>
    <t>c5904795-5152-11ee-8c59-98f2b3159408</t>
  </si>
  <si>
    <t>4810344163912</t>
  </si>
  <si>
    <t>10354</t>
  </si>
  <si>
    <t>Каталка "Слонёнок" с ручкой</t>
  </si>
  <si>
    <t>fe2dce01-60dd-11ed-8b2b-98f2b3159408</t>
  </si>
  <si>
    <t>4810344096661</t>
  </si>
  <si>
    <t>565х139х160</t>
  </si>
  <si>
    <t>882</t>
  </si>
  <si>
    <t>Каталка "Утёнок" с ручкой</t>
  </si>
  <si>
    <t>127fd909-3d50-11e8-80e2-0cc47acbb79e</t>
  </si>
  <si>
    <t>4810344017925</t>
  </si>
  <si>
    <t>600х180х260</t>
  </si>
  <si>
    <t>Каталки со шнурком</t>
  </si>
  <si>
    <t>e893046c-1ba6-11e8-80db-0cc47acbb79e</t>
  </si>
  <si>
    <t>3732</t>
  </si>
  <si>
    <t>Каталка "Сверчок" (в сеточке)</t>
  </si>
  <si>
    <t>127fd915-3d50-11e8-80e2-0cc47acbb79e</t>
  </si>
  <si>
    <t>4810344056436</t>
  </si>
  <si>
    <t>265х185х208</t>
  </si>
  <si>
    <t>262</t>
  </si>
  <si>
    <t>Собака-каталка "Боби"</t>
  </si>
  <si>
    <t>127fd910-3d50-11e8-80e2-0cc47acbb79e</t>
  </si>
  <si>
    <t>4810344005434</t>
  </si>
  <si>
    <t>300х130х190</t>
  </si>
  <si>
    <t>11648</t>
  </si>
  <si>
    <t>Собака-каталка "Боби" (бежево-коричневый) (в пакете)</t>
  </si>
  <si>
    <t>aded67da-a574-11ef-8d7a-98f2b3159408</t>
  </si>
  <si>
    <t>4810344248718</t>
  </si>
  <si>
    <t>11647</t>
  </si>
  <si>
    <t>Собака-каталка "Боби" (бело-коричневый) (в пакете)</t>
  </si>
  <si>
    <t>aded66a1-a574-11ef-8d7a-98f2b3159408</t>
  </si>
  <si>
    <t>4810344248701</t>
  </si>
  <si>
    <t>Музыкальные развивающие игрушки</t>
  </si>
  <si>
    <t>4a279c13-c74f-11ef-8d83-98f2b3159408</t>
  </si>
  <si>
    <t>12352</t>
  </si>
  <si>
    <t>Волшебная палочка "Бабочка" (со светом и звуком) (бирюзовая)</t>
  </si>
  <si>
    <t>d6d70658-fd87-11ef-8d92-98f2b3159408</t>
  </si>
  <si>
    <t>4810344286802</t>
  </si>
  <si>
    <t>168х40х450</t>
  </si>
  <si>
    <t>11520</t>
  </si>
  <si>
    <t>Волшебная палочка "Бабочка" (со светом и звуком) (розовая)</t>
  </si>
  <si>
    <t>dced8f67-fd87-11ef-8d92-98f2b3159408</t>
  </si>
  <si>
    <t>4810344286833</t>
  </si>
  <si>
    <t>12353</t>
  </si>
  <si>
    <t>Волшебная палочка "Цветочек" (со светом и звуком) (розово-сиреневая)</t>
  </si>
  <si>
    <t>dced8cdd-fd87-11ef-8d92-98f2b3159408</t>
  </si>
  <si>
    <t>4810344286819</t>
  </si>
  <si>
    <t>Наборы игровые настольные</t>
  </si>
  <si>
    <t>d5721d52-6b88-11ef-8d6b-98f2b3159408</t>
  </si>
  <si>
    <t>12481</t>
  </si>
  <si>
    <t>Набор игровой настольный "Три кота" "Котята" (25 элементов) (в пакете)</t>
  </si>
  <si>
    <t>c0c4f995-1156-11f0-8d95-98f2b3159408</t>
  </si>
  <si>
    <t>4810344304636</t>
  </si>
  <si>
    <t>214х12х267</t>
  </si>
  <si>
    <t>12488</t>
  </si>
  <si>
    <t>Набор игровой настольный «Ассоциации. Домашние животные 2» (48 элементов) (в пакете)</t>
  </si>
  <si>
    <t>fe36e758-16c0-11f0-8d98-98f2b3159408</t>
  </si>
  <si>
    <t>4810344304902</t>
  </si>
  <si>
    <t>260х200х20</t>
  </si>
  <si>
    <t>11886</t>
  </si>
  <si>
    <t>Набор игровой настольный «Ассоциации. Домашние животные» (12 элементов) (в пакете)</t>
  </si>
  <si>
    <t>4c0b6afc-a193-11ef-8d77-98f2b3159408</t>
  </si>
  <si>
    <t>4810344231406</t>
  </si>
  <si>
    <t>104х20х130</t>
  </si>
  <si>
    <t>11888</t>
  </si>
  <si>
    <t>Набор игровой настольный «Буквы» (48 элементов) (в пакете)</t>
  </si>
  <si>
    <t>d56c4c9e-f8e6-11ef-8d91-98f2b3159408</t>
  </si>
  <si>
    <t>4810344283320</t>
  </si>
  <si>
    <t>11889</t>
  </si>
  <si>
    <t>Набор игровой настольный «Слова. Животные и птицы» (48 элементов) (в пакете)</t>
  </si>
  <si>
    <t>d56c4dbf-f8e6-11ef-8d91-98f2b3159408</t>
  </si>
  <si>
    <t>4810344283337</t>
  </si>
  <si>
    <t>11890</t>
  </si>
  <si>
    <t>Набор игровой настольный «Цифры и математические знаки» (48 элементов) (в пакете)</t>
  </si>
  <si>
    <t>d56c4ee0-f8e6-11ef-8d91-98f2b3159408</t>
  </si>
  <si>
    <t>4810344283344</t>
  </si>
  <si>
    <t>Пазлы</t>
  </si>
  <si>
    <t>b3b3e281-bd0a-11ef-8d81-98f2b3159408</t>
  </si>
  <si>
    <t>10031</t>
  </si>
  <si>
    <t>Игрушка развивающая "Пазл" №1 (12 элементов) (в коробке)</t>
  </si>
  <si>
    <t>2d29f993-52a6-11ec-8ac3-98f2b3159408</t>
  </si>
  <si>
    <t>4810344091406</t>
  </si>
  <si>
    <t>192х43х140</t>
  </si>
  <si>
    <t>Пирамидки</t>
  </si>
  <si>
    <t>fb13af2f-1ba6-11e8-80db-0cc47acbb79e</t>
  </si>
  <si>
    <t>1593</t>
  </si>
  <si>
    <t>Занимательная пирамидка (10 элементов), h=175 мм</t>
  </si>
  <si>
    <t>127fd8eb-3d50-11e8-80e2-0cc47acbb79e</t>
  </si>
  <si>
    <t>4810344035042</t>
  </si>
  <si>
    <t>105х105х175</t>
  </si>
  <si>
    <t>1608</t>
  </si>
  <si>
    <t>Занимательная пирамидка №2 (10 элементов)</t>
  </si>
  <si>
    <t>127fd8ec-3d50-11e8-80e2-0cc47acbb79e</t>
  </si>
  <si>
    <t>4810344035110</t>
  </si>
  <si>
    <t>90х90х119</t>
  </si>
  <si>
    <t>1727</t>
  </si>
  <si>
    <t>Занимательная пирамидка №2 (10 элементов) (в пакете)</t>
  </si>
  <si>
    <t>127fd8ed-3d50-11e8-80e2-0cc47acbb79e</t>
  </si>
  <si>
    <t>4810344035967</t>
  </si>
  <si>
    <t>205х95х58</t>
  </si>
  <si>
    <t>3036</t>
  </si>
  <si>
    <t>Занимательная пирамидка №3 (11 элементов) (в сеточке)</t>
  </si>
  <si>
    <t>127fd8f0-3d50-11e8-80e2-0cc47acbb79e</t>
  </si>
  <si>
    <t>4810344052599</t>
  </si>
  <si>
    <t>137х137х130</t>
  </si>
  <si>
    <t>3037</t>
  </si>
  <si>
    <t>Занимательная пирамидка №3 (16 элементов) (в сеточке)</t>
  </si>
  <si>
    <t>127fd8f1-3d50-11e8-80e2-0cc47acbb79e</t>
  </si>
  <si>
    <t>4810344052605</t>
  </si>
  <si>
    <t>160х165х150</t>
  </si>
  <si>
    <t>3034</t>
  </si>
  <si>
    <t>Занимательная пирамидка №3 (7 элементов) (в сеточке)</t>
  </si>
  <si>
    <t>127fd8ee-3d50-11e8-80e2-0cc47acbb79e</t>
  </si>
  <si>
    <t>4810344052353</t>
  </si>
  <si>
    <t>85х85х84</t>
  </si>
  <si>
    <t>3035</t>
  </si>
  <si>
    <t>Занимательная пирамидка №3 (9 элементов) (в сеточке)</t>
  </si>
  <si>
    <t>127fd8ef-3d50-11e8-80e2-0cc47acbb79e</t>
  </si>
  <si>
    <t>4810344052582</t>
  </si>
  <si>
    <t>102х102х97</t>
  </si>
  <si>
    <t>4017</t>
  </si>
  <si>
    <t>Пирамидка "Колечко" (7 элементов)</t>
  </si>
  <si>
    <t>127fd8f2-3d50-11e8-80e2-0cc47acbb79e</t>
  </si>
  <si>
    <t>4810344059260</t>
  </si>
  <si>
    <t>135х135х207</t>
  </si>
  <si>
    <t>Погремушки</t>
  </si>
  <si>
    <t>04d6871b-1ba7-11e8-80db-0cc47acbb79e</t>
  </si>
  <si>
    <t>2593</t>
  </si>
  <si>
    <t>Набор погремушек "Фрукты" (3 шт)</t>
  </si>
  <si>
    <t>127fd8fd-3d50-11e8-80e2-0cc47acbb79e</t>
  </si>
  <si>
    <t>4810344045645</t>
  </si>
  <si>
    <t>200х125х50</t>
  </si>
  <si>
    <t>2592</t>
  </si>
  <si>
    <t>Набор погремушек "Цветочек" (3 шт)</t>
  </si>
  <si>
    <t>127fd8fc-3d50-11e8-80e2-0cc47acbb79e</t>
  </si>
  <si>
    <t>4810344045638</t>
  </si>
  <si>
    <t>170х145х45</t>
  </si>
  <si>
    <t>2588</t>
  </si>
  <si>
    <t>Погремушка "Василёк"</t>
  </si>
  <si>
    <t>127fd8f7-3d50-11e8-80e2-0cc47acbb79e</t>
  </si>
  <si>
    <t>4810344045591</t>
  </si>
  <si>
    <t>165х80х45</t>
  </si>
  <si>
    <t>4367</t>
  </si>
  <si>
    <t>Погремушка "Гантелька"</t>
  </si>
  <si>
    <t>b43ae477-30e6-11e9-80bf-0cc47acbb79f</t>
  </si>
  <si>
    <t>4810344061836</t>
  </si>
  <si>
    <t>102х52х52</t>
  </si>
  <si>
    <t>8361</t>
  </si>
  <si>
    <t>Погремушка "Колокольчик"</t>
  </si>
  <si>
    <t>a5e72234-4944-11e9-80c2-0cc47acbb79e</t>
  </si>
  <si>
    <t>4810344077226</t>
  </si>
  <si>
    <t>58х58х125</t>
  </si>
  <si>
    <t>2586</t>
  </si>
  <si>
    <t>Погремушка "Подсолнух"</t>
  </si>
  <si>
    <t>127fd8f5-3d50-11e8-80e2-0cc47acbb79e</t>
  </si>
  <si>
    <t>4810344045577</t>
  </si>
  <si>
    <t>165х85х45</t>
  </si>
  <si>
    <t>8282</t>
  </si>
  <si>
    <t>Погремушка "Подсолнух" (в блистере)</t>
  </si>
  <si>
    <t>83f0c025-a1f0-11e8-80e9-0cc47acbb79e</t>
  </si>
  <si>
    <t>4810344070722</t>
  </si>
  <si>
    <t>120х50х230</t>
  </si>
  <si>
    <t>2589</t>
  </si>
  <si>
    <t>Погремушка "Яблоко"</t>
  </si>
  <si>
    <t>127fd8f8-3d50-11e8-80e2-0cc47acbb79e</t>
  </si>
  <si>
    <t>4810344045607</t>
  </si>
  <si>
    <t>115х100х45</t>
  </si>
  <si>
    <t>8345</t>
  </si>
  <si>
    <t>Погремушка-подвеска "Весёлые мишки" (54 см)</t>
  </si>
  <si>
    <t>0f707a2c-aad2-11e8-80e9-0cc47acbb79e</t>
  </si>
  <si>
    <t>4810344071552</t>
  </si>
  <si>
    <t>113х30х595</t>
  </si>
  <si>
    <t>8348</t>
  </si>
  <si>
    <t>Погремушка-подвеска "Весёлые мишки" (57 см)</t>
  </si>
  <si>
    <t>0f707a2f-aad2-11e8-80e9-0cc47acbb79e</t>
  </si>
  <si>
    <t>4810344071583</t>
  </si>
  <si>
    <t>113х30х625</t>
  </si>
  <si>
    <t>8349</t>
  </si>
  <si>
    <t>Погремушка-подвеска "Забавные зверята" (66 см)</t>
  </si>
  <si>
    <t>11f9e26f-a79f-11e8-80e9-0cc47acbb79e</t>
  </si>
  <si>
    <t>4810344071590</t>
  </si>
  <si>
    <t>168х30х400</t>
  </si>
  <si>
    <t>8350</t>
  </si>
  <si>
    <t>Погремушка-подвеска "Забавные зверята" (75 см)</t>
  </si>
  <si>
    <t>11f9e270-a79f-11e8-80e9-0cc47acbb79e</t>
  </si>
  <si>
    <t>4810344071606</t>
  </si>
  <si>
    <t>168х30х440</t>
  </si>
  <si>
    <t>8344</t>
  </si>
  <si>
    <t>Погремушка-подвеска "Любимые собачки" (54 см)</t>
  </si>
  <si>
    <t>0f707a2b-aad2-11e8-80e9-0cc47acbb79e</t>
  </si>
  <si>
    <t>4810344071545</t>
  </si>
  <si>
    <t>8343</t>
  </si>
  <si>
    <t>Погремушка-подвеска "Смешные обезьянки" (54 см)</t>
  </si>
  <si>
    <t>0f707a2a-aad2-11e8-80e9-0cc47acbb79e</t>
  </si>
  <si>
    <t>4810344071538</t>
  </si>
  <si>
    <t>8351</t>
  </si>
  <si>
    <t>Погремушка-подвеска "Шарики" (60 см)</t>
  </si>
  <si>
    <t>0f707a30-aad2-11e8-80e9-0cc47acbb79e</t>
  </si>
  <si>
    <t>4810344071613</t>
  </si>
  <si>
    <t>113х45х660</t>
  </si>
  <si>
    <t>Прочие развивающие игрушки</t>
  </si>
  <si>
    <t>f15c1519-1bae-11e8-80db-0cc47acbb79e</t>
  </si>
  <si>
    <t>9076</t>
  </si>
  <si>
    <t>"MAMMOET", автомобиль "Техпомощь" (в сеточке)</t>
  </si>
  <si>
    <t>89eaedd0-4730-11e9-80c1-0cc47acbb79f</t>
  </si>
  <si>
    <t>4810344077363</t>
  </si>
  <si>
    <t>260х160х175</t>
  </si>
  <si>
    <t>3760</t>
  </si>
  <si>
    <t>Часы "Клоун" (в сеточке)</t>
  </si>
  <si>
    <t>127fd93f-3d50-11e8-80e2-0cc47acbb79e</t>
  </si>
  <si>
    <t>4810344062741</t>
  </si>
  <si>
    <t>260х70х300</t>
  </si>
  <si>
    <t>Сортеры</t>
  </si>
  <si>
    <t>22f15dc0-25e8-11e8-80dd-0cc47acbb79e</t>
  </si>
  <si>
    <t>321</t>
  </si>
  <si>
    <t>Автомобиль "Техпомощь" (в коробке)</t>
  </si>
  <si>
    <t>127fd93a-3d50-11e8-80e2-0cc47acbb79e</t>
  </si>
  <si>
    <t>4810344005991</t>
  </si>
  <si>
    <t>270х165х190</t>
  </si>
  <si>
    <t>322</t>
  </si>
  <si>
    <t>Автомобиль "Техпомощь" (в сеточке)</t>
  </si>
  <si>
    <t>127fd93b-3d50-11e8-80e2-0cc47acbb79e</t>
  </si>
  <si>
    <t>4810344006387</t>
  </si>
  <si>
    <t>319</t>
  </si>
  <si>
    <t>Грузовик "Забава" (в коробке)</t>
  </si>
  <si>
    <t>127fd92a-3d50-11e8-80e2-0cc47acbb79e</t>
  </si>
  <si>
    <t>4810344005984</t>
  </si>
  <si>
    <t>320</t>
  </si>
  <si>
    <t>Грузовик "Забава" (в сеточке)</t>
  </si>
  <si>
    <t>127fd92b-3d50-11e8-80e2-0cc47acbb79e</t>
  </si>
  <si>
    <t>4810344006370</t>
  </si>
  <si>
    <t>9980</t>
  </si>
  <si>
    <t>Грузовик "Забава" пожарный (NL)</t>
  </si>
  <si>
    <t>30a9e638-e893-11eb-8aa6-c2233b97488d</t>
  </si>
  <si>
    <t>4810344090768</t>
  </si>
  <si>
    <t>9979</t>
  </si>
  <si>
    <t>Грузовик "Забава" полицейский (NL)</t>
  </si>
  <si>
    <t>30a9e637-e893-11eb-8aa6-c2233b97488d</t>
  </si>
  <si>
    <t>4810344090751</t>
  </si>
  <si>
    <t>9908</t>
  </si>
  <si>
    <t>Грузовик "Забава" сафари (бирюзовый)</t>
  </si>
  <si>
    <t>0fb8b151-bd40-11eb-8aa4-c2233b97488d</t>
  </si>
  <si>
    <t>4810344090287</t>
  </si>
  <si>
    <t>9907</t>
  </si>
  <si>
    <t>Грузовик "Забава" сафари (зелёный)</t>
  </si>
  <si>
    <t>0fb8b150-bd40-11eb-8aa4-c2233b97488d</t>
  </si>
  <si>
    <t>4810344090270</t>
  </si>
  <si>
    <t>848</t>
  </si>
  <si>
    <t>Домик для зверей (в коробке)</t>
  </si>
  <si>
    <t>127fd91f-3d50-11e8-80e2-0cc47acbb79e</t>
  </si>
  <si>
    <t>4810344009173</t>
  </si>
  <si>
    <t>320х180х210</t>
  </si>
  <si>
    <t>473</t>
  </si>
  <si>
    <t>Домик для зверей (в сеточке)</t>
  </si>
  <si>
    <t>127fd920-3d50-11e8-80e2-0cc47acbb79e</t>
  </si>
  <si>
    <t>4810344009166</t>
  </si>
  <si>
    <t>280х153х185</t>
  </si>
  <si>
    <t>309</t>
  </si>
  <si>
    <t>Занимательный паровоз (в сеточке)</t>
  </si>
  <si>
    <t>127fd927-3d50-11e8-80e2-0cc47acbb79e</t>
  </si>
  <si>
    <t>4810344006189</t>
  </si>
  <si>
    <t>220х148х180</t>
  </si>
  <si>
    <t>10157</t>
  </si>
  <si>
    <t>Игрушка развивающая "Ведро Сюрприз" (6 элементов) (голубой) (в сеточке)</t>
  </si>
  <si>
    <t>438e0f90-9bb3-11ec-8ad7-98f2b3159408</t>
  </si>
  <si>
    <t>4810344093486</t>
  </si>
  <si>
    <t>175х157х140</t>
  </si>
  <si>
    <t>10156</t>
  </si>
  <si>
    <t>Игрушка развивающая "Ведро Сюрприз" (6 элементов) (розовый) (в сеточке)</t>
  </si>
  <si>
    <t>438e0f8f-9bb3-11ec-8ad7-98f2b3159408</t>
  </si>
  <si>
    <t>4810344093479</t>
  </si>
  <si>
    <t>10327</t>
  </si>
  <si>
    <t>Игрушка развивающая "Волшебный фургон" (в сеточке)</t>
  </si>
  <si>
    <t>f73deeb5-60dd-11ed-8b2b-98f2b3159408</t>
  </si>
  <si>
    <t>4810344096647</t>
  </si>
  <si>
    <t>257х190х215</t>
  </si>
  <si>
    <t>10045</t>
  </si>
  <si>
    <t>Игрушка развивающая "Куб" (в коробке)</t>
  </si>
  <si>
    <t>2d29f996-52a6-11ec-8ac3-98f2b3159408</t>
  </si>
  <si>
    <t>4810344092106</t>
  </si>
  <si>
    <t>125х125х160</t>
  </si>
  <si>
    <t>10044</t>
  </si>
  <si>
    <t>Игрушка развивающая "Куб" (в сеточке)</t>
  </si>
  <si>
    <t>7372be10-2fe8-11ec-8ab9-98f2b3159408</t>
  </si>
  <si>
    <t>4810344091642</t>
  </si>
  <si>
    <t>123х123х123</t>
  </si>
  <si>
    <t>9781</t>
  </si>
  <si>
    <t>Игрушка развивающая "Трактор" (в сеточке)</t>
  </si>
  <si>
    <t>f9e5b467-9c27-11eb-8aa4-c2233b97488d</t>
  </si>
  <si>
    <t>4810344089410</t>
  </si>
  <si>
    <t>235х153х172</t>
  </si>
  <si>
    <t>9938</t>
  </si>
  <si>
    <t>Игрушка развивающая "Шар" (в сеточке)</t>
  </si>
  <si>
    <t>1be8f26f-bd40-11eb-8aa4-c2233b97488d</t>
  </si>
  <si>
    <t>4810344090492</t>
  </si>
  <si>
    <t>0х0х141</t>
  </si>
  <si>
    <t>2440</t>
  </si>
  <si>
    <t>Ковчег (в коробке)</t>
  </si>
  <si>
    <t>fa9cc987-3d4f-11e8-80e2-0cc47acbb79e</t>
  </si>
  <si>
    <t>4810344040374</t>
  </si>
  <si>
    <t>305х150х185</t>
  </si>
  <si>
    <t>310</t>
  </si>
  <si>
    <t>Логический домик (в коробке)</t>
  </si>
  <si>
    <t>127fd91a-3d50-11e8-80e2-0cc47acbb79e</t>
  </si>
  <si>
    <t>4810344006011</t>
  </si>
  <si>
    <t>224х195х213</t>
  </si>
  <si>
    <t>8471</t>
  </si>
  <si>
    <t>Логический домик (красная крыша) (в коробке)</t>
  </si>
  <si>
    <t>0f707a69-aad2-11e8-80e9-0cc47acbb79e</t>
  </si>
  <si>
    <t>4810344072917</t>
  </si>
  <si>
    <t>220х195х210</t>
  </si>
  <si>
    <t>4393</t>
  </si>
  <si>
    <t>Логический домик №2 (в сеточке)</t>
  </si>
  <si>
    <t>127fd919-3d50-11e8-80e2-0cc47acbb79e</t>
  </si>
  <si>
    <t>4810344062307</t>
  </si>
  <si>
    <t>262х232х208</t>
  </si>
  <si>
    <t>847</t>
  </si>
  <si>
    <t>Логический теремок (в коробке)</t>
  </si>
  <si>
    <t>127fd91c-3d50-11e8-80e2-0cc47acbb79e</t>
  </si>
  <si>
    <t>4810344009142</t>
  </si>
  <si>
    <t>325х205х200</t>
  </si>
  <si>
    <t>472</t>
  </si>
  <si>
    <t>Логический теремок (в сеточке)</t>
  </si>
  <si>
    <t>127fd91d-3d50-11e8-80e2-0cc47acbb79e</t>
  </si>
  <si>
    <t>4810344009159</t>
  </si>
  <si>
    <t>190х190х160</t>
  </si>
  <si>
    <t>593</t>
  </si>
  <si>
    <t>Садовый домик (в сеточке)</t>
  </si>
  <si>
    <t>127fd924-3d50-11e8-80e2-0cc47acbb79e</t>
  </si>
  <si>
    <t>4810344013354</t>
  </si>
  <si>
    <t>215х200х185</t>
  </si>
  <si>
    <t>3801</t>
  </si>
  <si>
    <t>Садовый домик на колёсиках (в сеточке)</t>
  </si>
  <si>
    <t>127fd925-3d50-11e8-80e2-0cc47acbb79e</t>
  </si>
  <si>
    <t>4810344056443</t>
  </si>
  <si>
    <t>276х225х205</t>
  </si>
  <si>
    <t>9911</t>
  </si>
  <si>
    <t>Садовый домик сафари (бирюзовый)</t>
  </si>
  <si>
    <t>15f0fed2-bd40-11eb-8aa4-c2233b97488d</t>
  </si>
  <si>
    <t>4810344090317</t>
  </si>
  <si>
    <t>9909</t>
  </si>
  <si>
    <t>Садовый домик сафари (зелёный)</t>
  </si>
  <si>
    <t>0fb8b152-bd40-11eb-8aa4-c2233b97488d</t>
  </si>
  <si>
    <t>4810344090294</t>
  </si>
  <si>
    <t>2976</t>
  </si>
  <si>
    <t>Сказочный домик (в сеточке)</t>
  </si>
  <si>
    <t>127fd921-3d50-11e8-80e2-0cc47acbb79e</t>
  </si>
  <si>
    <t>4810344048745</t>
  </si>
  <si>
    <t>237х185х162</t>
  </si>
  <si>
    <t>2978</t>
  </si>
  <si>
    <t>Сказочный домик на колёсиках (в сеточке)</t>
  </si>
  <si>
    <t>127fd923-3d50-11e8-80e2-0cc47acbb79e</t>
  </si>
  <si>
    <t>4810344048769</t>
  </si>
  <si>
    <t>320х260х184</t>
  </si>
  <si>
    <t>315</t>
  </si>
  <si>
    <t>Уточка-несушка (в сеточке)</t>
  </si>
  <si>
    <t>127fd929-3d50-11e8-80e2-0cc47acbb79e</t>
  </si>
  <si>
    <t>4810344006219</t>
  </si>
  <si>
    <t>225х135х230</t>
  </si>
  <si>
    <t>Транспорт</t>
  </si>
  <si>
    <t>ded1383e-1567-11e8-80da-0cc47acbb79f</t>
  </si>
  <si>
    <t>Автомобили большие (более 40 см)</t>
  </si>
  <si>
    <t>62148738-1bac-11e8-80db-0cc47acbb79e</t>
  </si>
  <si>
    <t>Прочие автомобили большие</t>
  </si>
  <si>
    <t>42253900-25ea-11e8-80dd-0cc47acbb79e</t>
  </si>
  <si>
    <t>2377</t>
  </si>
  <si>
    <t>"Silver" (Сильвер), автомобиль-самосвал</t>
  </si>
  <si>
    <t>187edc29-3d50-11e8-80e2-0cc47acbb79e</t>
  </si>
  <si>
    <t>4810344044402</t>
  </si>
  <si>
    <t>700х260х325</t>
  </si>
  <si>
    <t>Серия Буран</t>
  </si>
  <si>
    <t>58a3276c-1baf-11e8-80db-0cc47acbb79e</t>
  </si>
  <si>
    <t>2217</t>
  </si>
  <si>
    <t>"Буран" №1, автомобиль-самосвал (жёлто-красный)</t>
  </si>
  <si>
    <t>187edbd8-3d50-11e8-80e2-0cc47acbb79e</t>
  </si>
  <si>
    <t>4810344043627</t>
  </si>
  <si>
    <t>730х295х325</t>
  </si>
  <si>
    <t>2228</t>
  </si>
  <si>
    <t>"Буран" №2, автомобиль-самосвал (жёлтый)</t>
  </si>
  <si>
    <t>187edbd9-3d50-11e8-80e2-0cc47acbb79e</t>
  </si>
  <si>
    <t>4810344043665</t>
  </si>
  <si>
    <t>2229</t>
  </si>
  <si>
    <t>"Буран" №3, автомобиль-самосвал (бело-красный)</t>
  </si>
  <si>
    <t>187edbda-3d50-11e8-80e2-0cc47acbb79e</t>
  </si>
  <si>
    <t>4810344043672</t>
  </si>
  <si>
    <t>9915</t>
  </si>
  <si>
    <t>"Буран" №3, автомобиль-самосвал (бело-синий)</t>
  </si>
  <si>
    <t>15f0fed6-bd40-11eb-8aa4-c2233b97488d</t>
  </si>
  <si>
    <t>4810344090355</t>
  </si>
  <si>
    <t>10242</t>
  </si>
  <si>
    <t>"Буран" №3, автомобиль-самосвал (бело-синий) + конструктор строительный "XXL", 5 элементов (в пакете)</t>
  </si>
  <si>
    <t>e49b6083-db3b-11ec-8af0-98f2b3159408</t>
  </si>
  <si>
    <t>4810344094315</t>
  </si>
  <si>
    <t>2230</t>
  </si>
  <si>
    <t>"Буран", автомобиль дорожный (бело-оранжевый)</t>
  </si>
  <si>
    <t>187edbdb-3d50-11e8-80e2-0cc47acbb79e</t>
  </si>
  <si>
    <t>4810344043689</t>
  </si>
  <si>
    <t>Серия Майк</t>
  </si>
  <si>
    <t>2ab541a6-1baf-11e8-80db-0cc47acbb79e</t>
  </si>
  <si>
    <t>4090</t>
  </si>
  <si>
    <t>"Майк", автомобиль бортовой тентовый (в лотке)</t>
  </si>
  <si>
    <t>187edbae-3d50-11e8-80e2-0cc47acbb79e</t>
  </si>
  <si>
    <t>4810344058485</t>
  </si>
  <si>
    <t>530х230х265</t>
  </si>
  <si>
    <t>3772</t>
  </si>
  <si>
    <t>"Майк", автомобиль бортовой тентовый (в сеточке)</t>
  </si>
  <si>
    <t>187edbad-3d50-11e8-80e2-0cc47acbb79e</t>
  </si>
  <si>
    <t>4810344055569</t>
  </si>
  <si>
    <t>530х192х244</t>
  </si>
  <si>
    <t>4091</t>
  </si>
  <si>
    <t>"Майк", автомобиль бортовой тентовый с прицепом (в лотке)</t>
  </si>
  <si>
    <t>187edbb1-3d50-11e8-80e2-0cc47acbb79e</t>
  </si>
  <si>
    <t>4810344058492</t>
  </si>
  <si>
    <t>865х230х265</t>
  </si>
  <si>
    <t>10155</t>
  </si>
  <si>
    <t>"Майк", автомобиль-кран с манипулятором (бело-синий) (в сеточке)</t>
  </si>
  <si>
    <t>e49b607f-db3b-11ec-8af0-98f2b3159408</t>
  </si>
  <si>
    <t>4810344094308</t>
  </si>
  <si>
    <t>527х192х260</t>
  </si>
  <si>
    <t>4098</t>
  </si>
  <si>
    <t>"Майк", автомобиль-самосвал с полуприцепом (в лотке)</t>
  </si>
  <si>
    <t>187edbc4-3d50-11e8-80e2-0cc47acbb79e</t>
  </si>
  <si>
    <t>4810344058560</t>
  </si>
  <si>
    <t>685х230х250</t>
  </si>
  <si>
    <t>3786</t>
  </si>
  <si>
    <t>"Майк", автомобиль-трейлер + автокар + конструктор "Супер-Микс" - 30 элементов на поддоне (в сеточке)</t>
  </si>
  <si>
    <t>187edbc6-3d50-11e8-80e2-0cc47acbb79e</t>
  </si>
  <si>
    <t>4810344055705</t>
  </si>
  <si>
    <t>840х215х320</t>
  </si>
  <si>
    <t>4100</t>
  </si>
  <si>
    <t>"Майк", автомобиль-трейлер + дорожный каток (в лотке)</t>
  </si>
  <si>
    <t>187edbca-3d50-11e8-80e2-0cc47acbb79e</t>
  </si>
  <si>
    <t>4810344058584</t>
  </si>
  <si>
    <t>860х225х340</t>
  </si>
  <si>
    <t>4101</t>
  </si>
  <si>
    <t>"Майк", автомобиль-трейлер + трактор-погрузчик (в лотке)</t>
  </si>
  <si>
    <t>187edbcb-3d50-11e8-80e2-0cc47acbb79e</t>
  </si>
  <si>
    <t>4810344058591</t>
  </si>
  <si>
    <t>860х225х335</t>
  </si>
  <si>
    <t>3790</t>
  </si>
  <si>
    <t>"Майк", автомобиль-трейлер + трактор-погрузчик (в сеточке)</t>
  </si>
  <si>
    <t>187edbcd-3d50-11e8-80e2-0cc47acbb79e</t>
  </si>
  <si>
    <t>4810344055743</t>
  </si>
  <si>
    <t>3910</t>
  </si>
  <si>
    <t>205-01 "MAMMOET", автомобиль-кран с поворотной платформой</t>
  </si>
  <si>
    <t>187edbd0-3d50-11e8-80e2-0cc47acbb79e</t>
  </si>
  <si>
    <t>4810344056771</t>
  </si>
  <si>
    <t>530х185х305</t>
  </si>
  <si>
    <t>3957</t>
  </si>
  <si>
    <t>205-03 "MAMMOET", автомобиль-кран с поворотной платформой (в лотке)</t>
  </si>
  <si>
    <t>187edbce-3d50-11e8-80e2-0cc47acbb79e</t>
  </si>
  <si>
    <t>4810344057112</t>
  </si>
  <si>
    <t>530х230х330</t>
  </si>
  <si>
    <t>3934</t>
  </si>
  <si>
    <t>206-01 "MAMMOET", автомобиль-трейлер + трактор-погрузчик</t>
  </si>
  <si>
    <t>187edbd1-3d50-11e8-80e2-0cc47acbb79e</t>
  </si>
  <si>
    <t>4810344056993</t>
  </si>
  <si>
    <t>3959</t>
  </si>
  <si>
    <t>206-03 "MAMMOET", автомобиль-трейлер + трактор-погрузчик (в лотке)</t>
  </si>
  <si>
    <t>187edbcf-3d50-11e8-80e2-0cc47acbb79e</t>
  </si>
  <si>
    <t>4810344057129</t>
  </si>
  <si>
    <t>Серия Муромец</t>
  </si>
  <si>
    <t>248822f2-1baf-11e8-80db-0cc47acbb79e</t>
  </si>
  <si>
    <t>3013</t>
  </si>
  <si>
    <t>"Муромец", автомобиль бортовой военный</t>
  </si>
  <si>
    <t>187edb8e-3d50-11e8-80e2-0cc47acbb79e</t>
  </si>
  <si>
    <t>4810344048561</t>
  </si>
  <si>
    <t>415х165х182</t>
  </si>
  <si>
    <t>2313</t>
  </si>
  <si>
    <t>"Муромец", автомобиль бортовой тентовый</t>
  </si>
  <si>
    <t>187edb92-3d50-11e8-80e2-0cc47acbb79e</t>
  </si>
  <si>
    <t>4810344044068</t>
  </si>
  <si>
    <t>420х165х225</t>
  </si>
  <si>
    <t>3014</t>
  </si>
  <si>
    <t>"Муромец", автомобиль бортовой тентовый военный</t>
  </si>
  <si>
    <t>187edb93-3d50-11e8-80e2-0cc47acbb79e</t>
  </si>
  <si>
    <t>4810344048776</t>
  </si>
  <si>
    <t>415х165х225</t>
  </si>
  <si>
    <t>3015</t>
  </si>
  <si>
    <t>"Муромец", автомобиль бортовой тентовый военный с прицепом</t>
  </si>
  <si>
    <t>187edb97-3d50-11e8-80e2-0cc47acbb79e</t>
  </si>
  <si>
    <t>4810344048783</t>
  </si>
  <si>
    <t>735х165х225</t>
  </si>
  <si>
    <t>3016</t>
  </si>
  <si>
    <t>"Муромец", автомобиль военный с полуприцепом-цистерной</t>
  </si>
  <si>
    <t>187edb87-3d50-11e8-80e2-0cc47acbb79e</t>
  </si>
  <si>
    <t>4810344048578</t>
  </si>
  <si>
    <t>540х165х195</t>
  </si>
  <si>
    <t>2320</t>
  </si>
  <si>
    <t>"Муромец", автомобиль с полуприцепом-цистерной</t>
  </si>
  <si>
    <t>187edb86-3d50-11e8-80e2-0cc47acbb79e</t>
  </si>
  <si>
    <t>4810344044136</t>
  </si>
  <si>
    <t>540х165х193</t>
  </si>
  <si>
    <t>3877</t>
  </si>
  <si>
    <t>"Муромец", автомобиль-кран с поворотной платформой (в сеточке)</t>
  </si>
  <si>
    <t>187edb9a-3d50-11e8-80e2-0cc47acbb79e</t>
  </si>
  <si>
    <t>4810344056535</t>
  </si>
  <si>
    <t>480х165х275</t>
  </si>
  <si>
    <t>2318</t>
  </si>
  <si>
    <t>"Муромец", автомобиль-самосвал</t>
  </si>
  <si>
    <t>187edb80-3d50-11e8-80e2-0cc47acbb79e</t>
  </si>
  <si>
    <t>4810344044112</t>
  </si>
  <si>
    <t>440х165х200</t>
  </si>
  <si>
    <t>3017</t>
  </si>
  <si>
    <t>"Муромец", автомобиль-самосвал военный</t>
  </si>
  <si>
    <t>187edb81-3d50-11e8-80e2-0cc47acbb79e</t>
  </si>
  <si>
    <t>4810344048585</t>
  </si>
  <si>
    <t>2319</t>
  </si>
  <si>
    <t>"Муромец", автомобиль-самосвал с полуприцепом</t>
  </si>
  <si>
    <t>187edb84-3d50-11e8-80e2-0cc47acbb79e</t>
  </si>
  <si>
    <t>4810344044129</t>
  </si>
  <si>
    <t>553х165х200</t>
  </si>
  <si>
    <t>Серия Премиум</t>
  </si>
  <si>
    <t>51b9f77b-1baf-11e8-80db-0cc47acbb79e</t>
  </si>
  <si>
    <t>9886</t>
  </si>
  <si>
    <t>"MAMMOET", автомобиль-самосвал</t>
  </si>
  <si>
    <t>0f1de135-be05-11eb-8aa4-c2233b97488d</t>
  </si>
  <si>
    <t>4810344089939</t>
  </si>
  <si>
    <t>670х265х365</t>
  </si>
  <si>
    <t>1882</t>
  </si>
  <si>
    <t>"Премиум", автомобиль дорожный</t>
  </si>
  <si>
    <t>187edbd7-3d50-11e8-80e2-0cc47acbb79e</t>
  </si>
  <si>
    <t>4810344037244</t>
  </si>
  <si>
    <t>782</t>
  </si>
  <si>
    <t>"Премиум", автомобиль-самосвал</t>
  </si>
  <si>
    <t>187edbd4-3d50-11e8-80e2-0cc47acbb79e</t>
  </si>
  <si>
    <t>4810344016607</t>
  </si>
  <si>
    <t>Серия Престиж</t>
  </si>
  <si>
    <t>0b094008-1baf-11e8-80db-0cc47acbb79e</t>
  </si>
  <si>
    <t>2321</t>
  </si>
  <si>
    <t>"Престиж", автомобиль бортовой</t>
  </si>
  <si>
    <t>127fd9b3-3d50-11e8-80e2-0cc47acbb79e</t>
  </si>
  <si>
    <t>4810344044143</t>
  </si>
  <si>
    <t>395х165х185</t>
  </si>
  <si>
    <t>3018</t>
  </si>
  <si>
    <t>"Престиж", автомобиль бортовой военный</t>
  </si>
  <si>
    <t>127fd9b4-3d50-11e8-80e2-0cc47acbb79e</t>
  </si>
  <si>
    <t>4810344048790</t>
  </si>
  <si>
    <t>2323</t>
  </si>
  <si>
    <t>"Престиж", автомобиль бортовой тентовый</t>
  </si>
  <si>
    <t>127fd9b8-3d50-11e8-80e2-0cc47acbb79e</t>
  </si>
  <si>
    <t>4810344044167</t>
  </si>
  <si>
    <t>395х165х225</t>
  </si>
  <si>
    <t>3020</t>
  </si>
  <si>
    <t>"Престиж", автомобиль бортовой тентовый военный с прицепом</t>
  </si>
  <si>
    <t>127fd9bd-3d50-11e8-80e2-0cc47acbb79e</t>
  </si>
  <si>
    <t>4810344048608</t>
  </si>
  <si>
    <t>710х165х225</t>
  </si>
  <si>
    <t>2327</t>
  </si>
  <si>
    <t>"Престиж", автомобиль для перевозки зверей</t>
  </si>
  <si>
    <t>127fd9b2-3d50-11e8-80e2-0cc47acbb79e</t>
  </si>
  <si>
    <t>4810344044204</t>
  </si>
  <si>
    <t>420х165х250</t>
  </si>
  <si>
    <t>8876</t>
  </si>
  <si>
    <t>"Престиж", автомобиль пожарный (в лотке)</t>
  </si>
  <si>
    <t>f8eb46d2-db6a-11e9-80ca-0cc47acbb79e</t>
  </si>
  <si>
    <t>4810344079701</t>
  </si>
  <si>
    <t>480х175х240</t>
  </si>
  <si>
    <t>4444</t>
  </si>
  <si>
    <t>"Престиж", автомобиль с цистерной</t>
  </si>
  <si>
    <t>127fd9ab-3d50-11e8-80e2-0cc47acbb79e</t>
  </si>
  <si>
    <t>4810344062703</t>
  </si>
  <si>
    <t>395х165х205</t>
  </si>
  <si>
    <t>2325</t>
  </si>
  <si>
    <t>"Престиж", автомобиль-контейнеровоз</t>
  </si>
  <si>
    <t>127fd9b0-3d50-11e8-80e2-0cc47acbb79e</t>
  </si>
  <si>
    <t>4810344044181</t>
  </si>
  <si>
    <t>8016</t>
  </si>
  <si>
    <t>"Престиж", автомобиль-кран №2 (в сеточке)</t>
  </si>
  <si>
    <t>127fd9c1-3d50-11e8-80e2-0cc47acbb79e</t>
  </si>
  <si>
    <t>4810344070579</t>
  </si>
  <si>
    <t>435х165х248</t>
  </si>
  <si>
    <t>2326</t>
  </si>
  <si>
    <t>"Престиж", автомобиль-лесовоз</t>
  </si>
  <si>
    <t>127fd9b1-3d50-11e8-80e2-0cc47acbb79e</t>
  </si>
  <si>
    <t>4810344044198</t>
  </si>
  <si>
    <t>420х165х263</t>
  </si>
  <si>
    <t>2328</t>
  </si>
  <si>
    <t>"Престиж", автомобиль-самосвал</t>
  </si>
  <si>
    <t>127fd9a6-3d50-11e8-80e2-0cc47acbb79e</t>
  </si>
  <si>
    <t>4810344044211</t>
  </si>
  <si>
    <t>415х165х205</t>
  </si>
  <si>
    <t>2329</t>
  </si>
  <si>
    <t>"Престиж", автомобиль-самосвал с полуприцепом</t>
  </si>
  <si>
    <t>127fd9aa-3d50-11e8-80e2-0cc47acbb79e</t>
  </si>
  <si>
    <t>4810344044228</t>
  </si>
  <si>
    <t>527х165х205</t>
  </si>
  <si>
    <t>8997</t>
  </si>
  <si>
    <t>"Престиж", автомобиль-экскаватор (в лотке)</t>
  </si>
  <si>
    <t>c351f6e3-514d-11e9-80c2-0cc47acbb79e</t>
  </si>
  <si>
    <t>4810344076540</t>
  </si>
  <si>
    <t>440х170х260</t>
  </si>
  <si>
    <t>Серия Спецтранспорт</t>
  </si>
  <si>
    <t>6be9f463-1baf-11e8-80db-0cc47acbb79e</t>
  </si>
  <si>
    <t>10318</t>
  </si>
  <si>
    <t>"MAMMOET", автомобиль бортовой (в сеточке)</t>
  </si>
  <si>
    <t>c766e1cb-17c8-11ed-8b0b-98f2b3159408</t>
  </si>
  <si>
    <t>4810344095343</t>
  </si>
  <si>
    <t>450х190х250</t>
  </si>
  <si>
    <t>3955</t>
  </si>
  <si>
    <t>203-03 "MAMMOET", автомобиль-кран с поворотной платформой (в лотке)</t>
  </si>
  <si>
    <t>187edc20-3d50-11e8-80e2-0cc47acbb79e</t>
  </si>
  <si>
    <t>4810344057099</t>
  </si>
  <si>
    <t>500х230х340</t>
  </si>
  <si>
    <t>3908</t>
  </si>
  <si>
    <t>204-01 "MAMMOET", автомобиль-трейлер + трактор-погрузчик</t>
  </si>
  <si>
    <t>187edc1d-3d50-11e8-80e2-0cc47acbb79e</t>
  </si>
  <si>
    <t>4810344056733</t>
  </si>
  <si>
    <t>765х215х320</t>
  </si>
  <si>
    <t>3956</t>
  </si>
  <si>
    <t>204-03 "MAMMOET", автомобиль-трейлер + трактор-погрузчик (в лотке)</t>
  </si>
  <si>
    <t>187edc1e-3d50-11e8-80e2-0cc47acbb79e</t>
  </si>
  <si>
    <t>4810344057105</t>
  </si>
  <si>
    <t>765х225х340</t>
  </si>
  <si>
    <t>10326</t>
  </si>
  <si>
    <t>Автомобиль бортовой "MAMMOET" с прицепом (в сеточке)</t>
  </si>
  <si>
    <t>9517eda5-17b9-11ed-8b0b-98f2b3159408</t>
  </si>
  <si>
    <t>4810344095466</t>
  </si>
  <si>
    <t>4032</t>
  </si>
  <si>
    <t>Автомобиль бортовой (в сеточке)</t>
  </si>
  <si>
    <t>187edbe1-3d50-11e8-80e2-0cc47acbb79e</t>
  </si>
  <si>
    <t>4810344009463</t>
  </si>
  <si>
    <t>4046</t>
  </si>
  <si>
    <t>Автомобиль бортовой с прицепом (в сеточке)</t>
  </si>
  <si>
    <t>187edbf1-3d50-11e8-80e2-0cc47acbb79e</t>
  </si>
  <si>
    <t>4810344009487</t>
  </si>
  <si>
    <t>4052</t>
  </si>
  <si>
    <t>Автомобиль бортовой тентовый с прицепом (в сеточке)</t>
  </si>
  <si>
    <t>187edbf7-3d50-11e8-80e2-0cc47acbb79e</t>
  </si>
  <si>
    <t>4810344008732</t>
  </si>
  <si>
    <t>740х190х250</t>
  </si>
  <si>
    <t>4055</t>
  </si>
  <si>
    <t>Автомобиль-кран с манипулятором + конструктор "Супер-Микс" - 30 элементов на поддоне (в сеточке)</t>
  </si>
  <si>
    <t>187edbfd-3d50-11e8-80e2-0cc47acbb79e</t>
  </si>
  <si>
    <t>4810344008800</t>
  </si>
  <si>
    <t>450х190х320</t>
  </si>
  <si>
    <t>4059</t>
  </si>
  <si>
    <t>Автомобиль-кран с поворотной платформой (в лотке)</t>
  </si>
  <si>
    <t>187edbff-3d50-11e8-80e2-0cc47acbb79e</t>
  </si>
  <si>
    <t>4810344058324</t>
  </si>
  <si>
    <t>500х230х335</t>
  </si>
  <si>
    <t>4073</t>
  </si>
  <si>
    <t>Автомобиль-самосвал с полуприцепом (в сеточке)</t>
  </si>
  <si>
    <t>187edc0b-3d50-11e8-80e2-0cc47acbb79e</t>
  </si>
  <si>
    <t>4810344008749</t>
  </si>
  <si>
    <t>590х190х250</t>
  </si>
  <si>
    <t>4080</t>
  </si>
  <si>
    <t>Автомобиль-трейлер + дорожный каток (в сеточке)</t>
  </si>
  <si>
    <t>187edc17-3d50-11e8-80e2-0cc47acbb79e</t>
  </si>
  <si>
    <t>4810344008855</t>
  </si>
  <si>
    <t>4083</t>
  </si>
  <si>
    <t>Автомобиль-трейлер + трактор-погрузчик (в сеточке)</t>
  </si>
  <si>
    <t>187edc1c-3d50-11e8-80e2-0cc47acbb79e</t>
  </si>
  <si>
    <t>4810344008831</t>
  </si>
  <si>
    <t>Серия Сталкер</t>
  </si>
  <si>
    <t>1cd9106a-1baf-11e8-80db-0cc47acbb79e</t>
  </si>
  <si>
    <t>10360</t>
  </si>
  <si>
    <t>"MAMMOET", "Сталкер", автомобиль бортовой + набор инструментов (7 элементов) (в сеточке)</t>
  </si>
  <si>
    <t>93aa645c-3e62-11ed-8b18-98f2b3159408</t>
  </si>
  <si>
    <t>4810344095930</t>
  </si>
  <si>
    <t>445х165х185</t>
  </si>
  <si>
    <t>10359</t>
  </si>
  <si>
    <t>"MAMMOET", "Сталкер", автомобиль бортовой + экскаватор "Эксперт" (в сеточке)</t>
  </si>
  <si>
    <t>93aa645b-3e62-11ed-8b18-98f2b3159408</t>
  </si>
  <si>
    <t>4810344095923</t>
  </si>
  <si>
    <t>445х165х245</t>
  </si>
  <si>
    <t>8059</t>
  </si>
  <si>
    <t>"MAMMOET", автомобиль-контейнеровоз</t>
  </si>
  <si>
    <t>187edb79-3d50-11e8-80e2-0cc47acbb79e</t>
  </si>
  <si>
    <t>4810344068507</t>
  </si>
  <si>
    <t>470х180х235</t>
  </si>
  <si>
    <t>4832</t>
  </si>
  <si>
    <t>"MAMMOET", грузовик с тентом</t>
  </si>
  <si>
    <t>187edb7a-3d50-11e8-80e2-0cc47acbb79e</t>
  </si>
  <si>
    <t>4810344065308</t>
  </si>
  <si>
    <t>445х165х225</t>
  </si>
  <si>
    <t>2331</t>
  </si>
  <si>
    <t>"Сталкер", автомобиль бортовой</t>
  </si>
  <si>
    <t>187edb6b-3d50-11e8-80e2-0cc47acbb79e</t>
  </si>
  <si>
    <t>4810344044242</t>
  </si>
  <si>
    <t>10131</t>
  </si>
  <si>
    <t>"Сталкер", автомобиль бортовой (бело-синий) + конструктор "Юниор" (20 элементов) (в сеточке)</t>
  </si>
  <si>
    <t>4a0de1ad-9bb3-11ec-8ad7-98f2b3159408</t>
  </si>
  <si>
    <t>4810344093189</t>
  </si>
  <si>
    <t>3025</t>
  </si>
  <si>
    <t>"Сталкер", автомобиль бортовой тентовый военный с прицепом</t>
  </si>
  <si>
    <t>187edb75-3d50-11e8-80e2-0cc47acbb79e</t>
  </si>
  <si>
    <t>4810344048653</t>
  </si>
  <si>
    <t>760х165х225</t>
  </si>
  <si>
    <t>2337</t>
  </si>
  <si>
    <t>"Сталкер", автомобиль для перевозки зверей</t>
  </si>
  <si>
    <t>187edb6a-3d50-11e8-80e2-0cc47acbb79e</t>
  </si>
  <si>
    <t>4810344044303</t>
  </si>
  <si>
    <t>475х165х250</t>
  </si>
  <si>
    <t>2335</t>
  </si>
  <si>
    <t>"Сталкер", автомобиль-контейнеровоз</t>
  </si>
  <si>
    <t>187edb68-3d50-11e8-80e2-0cc47acbb79e</t>
  </si>
  <si>
    <t>4810344044280</t>
  </si>
  <si>
    <t>9917</t>
  </si>
  <si>
    <t>"Сталкер", автомобиль-контейнеровоз (бело-синий)</t>
  </si>
  <si>
    <t>15f0fed8-bd40-11eb-8aa4-c2233b97488d</t>
  </si>
  <si>
    <t>4810344090379</t>
  </si>
  <si>
    <t>3875</t>
  </si>
  <si>
    <t>"Сталкер", автомобиль-кран с поворотной платформой (в сеточке)</t>
  </si>
  <si>
    <t>187edb78-3d50-11e8-80e2-0cc47acbb79e</t>
  </si>
  <si>
    <t>4810344056511</t>
  </si>
  <si>
    <t>9916</t>
  </si>
  <si>
    <t>"Сталкер", автомобиль-лесовоз (бело-синий)</t>
  </si>
  <si>
    <t>15f0fed7-bd40-11eb-8aa4-c2233b97488d</t>
  </si>
  <si>
    <t>4810344090362</t>
  </si>
  <si>
    <t>475х165х265</t>
  </si>
  <si>
    <t>3027</t>
  </si>
  <si>
    <t>"Сталкер", автомобиль-самосвал военный</t>
  </si>
  <si>
    <t>127fd9c4-3d50-11e8-80e2-0cc47acbb79e</t>
  </si>
  <si>
    <t>4810344048677</t>
  </si>
  <si>
    <t>466х165х200</t>
  </si>
  <si>
    <t>Серия Супергигант</t>
  </si>
  <si>
    <t>60fe08ee-1baf-11e8-80db-0cc47acbb79e</t>
  </si>
  <si>
    <t>10430</t>
  </si>
  <si>
    <t>"Супергигант", автомобиль-самосвал (жёлто-красный)</t>
  </si>
  <si>
    <t>f73deeb4-60dd-11ed-8b2b-98f2b3159408</t>
  </si>
  <si>
    <t>4810344096630</t>
  </si>
  <si>
    <t>810х320х335</t>
  </si>
  <si>
    <t>Серия Универсал</t>
  </si>
  <si>
    <t>0b094007-1baf-11e8-80db-0cc47acbb79e</t>
  </si>
  <si>
    <t>537</t>
  </si>
  <si>
    <t>"Универсал", автомобиль-самосвал</t>
  </si>
  <si>
    <t>127fd99d-3d50-11e8-80e2-0cc47acbb79e</t>
  </si>
  <si>
    <t>4810344011657</t>
  </si>
  <si>
    <t>413х215х205</t>
  </si>
  <si>
    <t>538</t>
  </si>
  <si>
    <t>Набор №126: "Универсал", автомобиль-самосвал + конструктор "Супер-Микс" (60 элементов)</t>
  </si>
  <si>
    <t>127fd99e-3d50-11e8-80e2-0cc47acbb79e</t>
  </si>
  <si>
    <t>4810344011664</t>
  </si>
  <si>
    <t>413х215х240</t>
  </si>
  <si>
    <t>Автомобили малые (до 20 см)</t>
  </si>
  <si>
    <t>cd97f985-1ba9-11e8-80db-0cc47acbb79e</t>
  </si>
  <si>
    <t>Прочие автомобили малые</t>
  </si>
  <si>
    <t>43d7c67c-25eb-11e8-80dd-0cc47acbb79e</t>
  </si>
  <si>
    <t>1610</t>
  </si>
  <si>
    <t>"Вираж", автомобиль гоночный</t>
  </si>
  <si>
    <t>1e798467-3d50-11e8-80e2-0cc47acbb79e</t>
  </si>
  <si>
    <t>4810344035127</t>
  </si>
  <si>
    <t>155х95х63</t>
  </si>
  <si>
    <t>1640</t>
  </si>
  <si>
    <t>"Вираж", автомобиль гоночный (в пакете)</t>
  </si>
  <si>
    <t>1e798468-3d50-11e8-80e2-0cc47acbb79e</t>
  </si>
  <si>
    <t>4810344035417</t>
  </si>
  <si>
    <t>2921</t>
  </si>
  <si>
    <t>"Мини", автомобиль гоночный</t>
  </si>
  <si>
    <t>1e79846c-3d50-11e8-80e2-0cc47acbb79e</t>
  </si>
  <si>
    <t>4810344048035</t>
  </si>
  <si>
    <t>89х40х25</t>
  </si>
  <si>
    <t>2922</t>
  </si>
  <si>
    <t>"Мини", автомобиль легковой</t>
  </si>
  <si>
    <t>1e79846d-3d50-11e8-80e2-0cc47acbb79e</t>
  </si>
  <si>
    <t>4810344048042</t>
  </si>
  <si>
    <t>89х40х33</t>
  </si>
  <si>
    <t>1485</t>
  </si>
  <si>
    <t>"Спорт Кар", автомобиль гоночный</t>
  </si>
  <si>
    <t>1e798464-3d50-11e8-80e2-0cc47acbb79e</t>
  </si>
  <si>
    <t>4810344034601</t>
  </si>
  <si>
    <t>145х80х63</t>
  </si>
  <si>
    <t>1641</t>
  </si>
  <si>
    <t>"Спринт", автомобиль гоночный (в пакете)</t>
  </si>
  <si>
    <t>1e79846a-3d50-11e8-80e2-0cc47acbb79e</t>
  </si>
  <si>
    <t>4810344035424</t>
  </si>
  <si>
    <t>172х95х61</t>
  </si>
  <si>
    <t>1448</t>
  </si>
  <si>
    <t>"Яша", автомобиль-самосвал</t>
  </si>
  <si>
    <t>1e798462-3d50-11e8-80e2-0cc47acbb79e</t>
  </si>
  <si>
    <t>4810344034243</t>
  </si>
  <si>
    <t>167х86х80</t>
  </si>
  <si>
    <t>470</t>
  </si>
  <si>
    <t>Автомобиль "Жук"</t>
  </si>
  <si>
    <t>1e79846f-3d50-11e8-80e2-0cc47acbb79e</t>
  </si>
  <si>
    <t>4810344010780</t>
  </si>
  <si>
    <t>135х100х85</t>
  </si>
  <si>
    <t>9902</t>
  </si>
  <si>
    <t>Автомобиль "Жук" сафари (оранжевый)</t>
  </si>
  <si>
    <t>0fb8b14b-bd40-11eb-8aa4-c2233b97488d</t>
  </si>
  <si>
    <t>4810344090225</t>
  </si>
  <si>
    <t>471</t>
  </si>
  <si>
    <t>Автомобиль "Мустанг"</t>
  </si>
  <si>
    <t>1e798471-3d50-11e8-80e2-0cc47acbb79e</t>
  </si>
  <si>
    <t>4810344010841</t>
  </si>
  <si>
    <t>180х100х70</t>
  </si>
  <si>
    <t>11032</t>
  </si>
  <si>
    <t>Автомобиль-микроавтобус "Сигма" инерционный (в пакете)</t>
  </si>
  <si>
    <t>57ef9c50-8852-11ee-8ca9-98f2b3159408</t>
  </si>
  <si>
    <t>4810344164643</t>
  </si>
  <si>
    <t>115х62х75</t>
  </si>
  <si>
    <t>11031</t>
  </si>
  <si>
    <t>Автомобиль-пикап "Сигма" инерционный (в пакете)</t>
  </si>
  <si>
    <t>51b9a8c7-8852-11ee-8ca9-98f2b3159408</t>
  </si>
  <si>
    <t>4810344164636</t>
  </si>
  <si>
    <t>116х65х60</t>
  </si>
  <si>
    <t>3924</t>
  </si>
  <si>
    <t>Набор №546: "Яша", автомобиль-самосвал, лопатка малая №3, грабельки малые №3</t>
  </si>
  <si>
    <t>1e798463-3d50-11e8-80e2-0cc47acbb79e</t>
  </si>
  <si>
    <t>4810344057051</t>
  </si>
  <si>
    <t>169х86х85</t>
  </si>
  <si>
    <t>11902</t>
  </si>
  <si>
    <t>Набор автомобилей "Оптима" (5 шт) (в пакете)</t>
  </si>
  <si>
    <t>30442ee9-ae1e-11ef-8d7b-98f2b3159408</t>
  </si>
  <si>
    <t>4810344258922</t>
  </si>
  <si>
    <t>137х61х195</t>
  </si>
  <si>
    <t>11009</t>
  </si>
  <si>
    <t>Набор спецтехники-мини (5 шт) (в пакете)</t>
  </si>
  <si>
    <t>bf4050d0-1bc3-11ee-8c14-98f2b3159408</t>
  </si>
  <si>
    <t>4810344147974</t>
  </si>
  <si>
    <t>160х120х52</t>
  </si>
  <si>
    <t>11010</t>
  </si>
  <si>
    <t>Самосвал-мини + Бульдозер-мини гусеничный + Погрузчик-мини вилочный (в пакете)</t>
  </si>
  <si>
    <t>bf4050d2-1bc3-11ee-8c14-98f2b3159408</t>
  </si>
  <si>
    <t>4810344147981</t>
  </si>
  <si>
    <t>120х90х52</t>
  </si>
  <si>
    <t>11011</t>
  </si>
  <si>
    <t>Самосвал-мини + Экскаватор-мини гусеничный + Погрузчик-мини (в пакете)</t>
  </si>
  <si>
    <t>bf4050d4-1bc3-11ee-8c14-98f2b3159408</t>
  </si>
  <si>
    <t>4810344147998</t>
  </si>
  <si>
    <t>Серия Беби Кар</t>
  </si>
  <si>
    <t>c890d355-1bab-11e8-80db-0cc47acbb79e</t>
  </si>
  <si>
    <t>1918</t>
  </si>
  <si>
    <t>"Беби Кар", автомобиль легковой</t>
  </si>
  <si>
    <t>187edc37-3d50-11e8-80e2-0cc47acbb79e</t>
  </si>
  <si>
    <t>4810344037565</t>
  </si>
  <si>
    <t>90х55х51</t>
  </si>
  <si>
    <t>3724</t>
  </si>
  <si>
    <t>"Беби Кар", автомобиль легковой (в пакете)</t>
  </si>
  <si>
    <t>187edc38-3d50-11e8-80e2-0cc47acbb79e</t>
  </si>
  <si>
    <t>4810344055446</t>
  </si>
  <si>
    <t>1916</t>
  </si>
  <si>
    <t>"Беби Кар", автомобиль пассажирский</t>
  </si>
  <si>
    <t>187edc33-3d50-11e8-80e2-0cc47acbb79e</t>
  </si>
  <si>
    <t>4810344037541</t>
  </si>
  <si>
    <t>90х55х53</t>
  </si>
  <si>
    <t>3722</t>
  </si>
  <si>
    <t>"Беби Кар", автомобиль пассажирский (в пакете)</t>
  </si>
  <si>
    <t>187edc34-3d50-11e8-80e2-0cc47acbb79e</t>
  </si>
  <si>
    <t>4810344055422</t>
  </si>
  <si>
    <t>1915</t>
  </si>
  <si>
    <t>"Беби Кар", автомобиль спортивный</t>
  </si>
  <si>
    <t>187edc31-3d50-11e8-80e2-0cc47acbb79e</t>
  </si>
  <si>
    <t>4810344037534</t>
  </si>
  <si>
    <t>90х55х50</t>
  </si>
  <si>
    <t>1917</t>
  </si>
  <si>
    <t>"Беби Кар", автомобиль-фургон</t>
  </si>
  <si>
    <t>187edc35-3d50-11e8-80e2-0cc47acbb79e</t>
  </si>
  <si>
    <t>4810344037558</t>
  </si>
  <si>
    <t>90х55х64</t>
  </si>
  <si>
    <t>3723</t>
  </si>
  <si>
    <t>"Беби Кар", автомобиль-фургон (в пакете)</t>
  </si>
  <si>
    <t>187edc36-3d50-11e8-80e2-0cc47acbb79e</t>
  </si>
  <si>
    <t>4810344055439</t>
  </si>
  <si>
    <t>10020</t>
  </si>
  <si>
    <t>Автомобиль "Круиз" (в пакете)</t>
  </si>
  <si>
    <t>2d29f990-52a6-11ec-8ac3-98f2b3159408</t>
  </si>
  <si>
    <t>4810344092489</t>
  </si>
  <si>
    <t>189х92х90</t>
  </si>
  <si>
    <t>10025</t>
  </si>
  <si>
    <t>Автомобиль "Круиз" с прицепом (в лотке)</t>
  </si>
  <si>
    <t>438e0f8d-9bb3-11ec-8ad7-98f2b3159408</t>
  </si>
  <si>
    <t>4810344092533</t>
  </si>
  <si>
    <t>405х100х127</t>
  </si>
  <si>
    <t>3833</t>
  </si>
  <si>
    <t>Набор автомобилей "Беби Кар" №2 (2 шт) (в пакете)</t>
  </si>
  <si>
    <t>187edc3a-3d50-11e8-80e2-0cc47acbb79e</t>
  </si>
  <si>
    <t>4810344056122</t>
  </si>
  <si>
    <t>110х90х64</t>
  </si>
  <si>
    <t>Серия Блоппер</t>
  </si>
  <si>
    <t>192d47e2-1bac-11e8-80db-0cc47acbb79e</t>
  </si>
  <si>
    <t>4389</t>
  </si>
  <si>
    <t>"Блоппер", автомобиль (микс №1)</t>
  </si>
  <si>
    <t>1e798444-3d50-11e8-80e2-0cc47acbb79e</t>
  </si>
  <si>
    <t>4810344062277</t>
  </si>
  <si>
    <t>203х160х150</t>
  </si>
  <si>
    <t>183</t>
  </si>
  <si>
    <t>"Блоппер", автомобиль-бетоновоз</t>
  </si>
  <si>
    <t>1e798441-3d50-11e8-80e2-0cc47acbb79e</t>
  </si>
  <si>
    <t>4810344003799</t>
  </si>
  <si>
    <t>190х160х150</t>
  </si>
  <si>
    <t>184</t>
  </si>
  <si>
    <t>"Блоппер", автомобиль-кран</t>
  </si>
  <si>
    <t>1e798442-3d50-11e8-80e2-0cc47acbb79e</t>
  </si>
  <si>
    <t>4810344003805</t>
  </si>
  <si>
    <t>203х160х130</t>
  </si>
  <si>
    <t>185</t>
  </si>
  <si>
    <t>"Блоппер", автомобиль-пожарная спецмашина</t>
  </si>
  <si>
    <t>1e798443-3d50-11e8-80e2-0cc47acbb79e</t>
  </si>
  <si>
    <t>4810344003812</t>
  </si>
  <si>
    <t>185х160х140</t>
  </si>
  <si>
    <t>380</t>
  </si>
  <si>
    <t>Набор №102: "Блоппер", автомобиль-самосвал + лопатка малая №3, грабельки малые №3</t>
  </si>
  <si>
    <t>1e798445-3d50-11e8-80e2-0cc47acbb79e</t>
  </si>
  <si>
    <t>4810344007322</t>
  </si>
  <si>
    <t>185х160х135</t>
  </si>
  <si>
    <t>Серия Карат</t>
  </si>
  <si>
    <t>be9da786-1bab-11e8-80db-0cc47acbb79e</t>
  </si>
  <si>
    <t>4374</t>
  </si>
  <si>
    <t>"Карат", автомобиль-погрузчик</t>
  </si>
  <si>
    <t>187edc2f-3d50-11e8-80e2-0cc47acbb79e</t>
  </si>
  <si>
    <t>4810344061669</t>
  </si>
  <si>
    <t>142х90х96</t>
  </si>
  <si>
    <t>8871</t>
  </si>
  <si>
    <t>Автомобиль "Би-Би-Знайка Даня" №2 (в сеточке)</t>
  </si>
  <si>
    <t>e224e368-b2f7-11e9-80c8-0cc47acbb79e</t>
  </si>
  <si>
    <t>4810344079374</t>
  </si>
  <si>
    <t>133х90х91</t>
  </si>
  <si>
    <t>8870</t>
  </si>
  <si>
    <t>Автомобиль "Би-Би-Знайка Сева" №2 (в сеточке)</t>
  </si>
  <si>
    <t>e224e366-b2f7-11e9-80c8-0cc47acbb79e</t>
  </si>
  <si>
    <t>4810344079367</t>
  </si>
  <si>
    <t>120х90х102</t>
  </si>
  <si>
    <t>8873</t>
  </si>
  <si>
    <t>Автомобиль "Би-Би-Знайка Соня" №2 (в сеточке)</t>
  </si>
  <si>
    <t>e224e36c-b2f7-11e9-80c8-0cc47acbb79e</t>
  </si>
  <si>
    <t>4810344079398</t>
  </si>
  <si>
    <t>120х90х88</t>
  </si>
  <si>
    <t>8872</t>
  </si>
  <si>
    <t>Автомобиль "Би-Би-Знайка Тёма" №2 (в сеточке)</t>
  </si>
  <si>
    <t>e224e36a-b2f7-11e9-80c8-0cc47acbb79e</t>
  </si>
  <si>
    <t>4810344079381</t>
  </si>
  <si>
    <t>Серия Кнопик</t>
  </si>
  <si>
    <t>02f92c8b-1bac-11e8-80db-0cc47acbb79e</t>
  </si>
  <si>
    <t>3369</t>
  </si>
  <si>
    <t>"Кнопик", автомобиль-бетоновоз</t>
  </si>
  <si>
    <t>1e798438-3d50-11e8-80e2-0cc47acbb79e</t>
  </si>
  <si>
    <t>4810344051998</t>
  </si>
  <si>
    <t>180х83х113</t>
  </si>
  <si>
    <t>3372</t>
  </si>
  <si>
    <t>"Кнопик", автомобиль-коммунальная спецмашина</t>
  </si>
  <si>
    <t>1e79843c-3d50-11e8-80e2-0cc47acbb79e</t>
  </si>
  <si>
    <t>4810344052025</t>
  </si>
  <si>
    <t>170х83х103</t>
  </si>
  <si>
    <t>3371</t>
  </si>
  <si>
    <t>"Кнопик", автомобиль-пожарная спецмашина</t>
  </si>
  <si>
    <t>1e79843a-3d50-11e8-80e2-0cc47acbb79e</t>
  </si>
  <si>
    <t>4810344052018</t>
  </si>
  <si>
    <t>184х83х105</t>
  </si>
  <si>
    <t>3368</t>
  </si>
  <si>
    <t>"Кнопик", автомобиль-самосвал</t>
  </si>
  <si>
    <t>1e79842d-3d50-11e8-80e2-0cc47acbb79e</t>
  </si>
  <si>
    <t>4810344051981</t>
  </si>
  <si>
    <t>173х83х97</t>
  </si>
  <si>
    <t>3005</t>
  </si>
  <si>
    <t>"Кнопик", автомобиль-самосвал военный</t>
  </si>
  <si>
    <t>1e79842f-3d50-11e8-80e2-0cc47acbb79e</t>
  </si>
  <si>
    <t>4810344052032</t>
  </si>
  <si>
    <t>4958</t>
  </si>
  <si>
    <t>Автомобиль "Кнопик" (микс №2)</t>
  </si>
  <si>
    <t>1e79843f-3d50-11e8-80e2-0cc47acbb79e</t>
  </si>
  <si>
    <t>4810344065384</t>
  </si>
  <si>
    <t>184х83х113</t>
  </si>
  <si>
    <t>Серия Максик</t>
  </si>
  <si>
    <t>defb3ef3-1bab-11e8-80db-0cc47acbb79e</t>
  </si>
  <si>
    <t>2820</t>
  </si>
  <si>
    <t>"Максик", автомобиль (микс №1)</t>
  </si>
  <si>
    <t>1e79841a-3d50-11e8-80e2-0cc47acbb79e</t>
  </si>
  <si>
    <t>4810344047281</t>
  </si>
  <si>
    <t>203х83х118</t>
  </si>
  <si>
    <t>1613</t>
  </si>
  <si>
    <t>"Максик", автомобиль-бетоновоз</t>
  </si>
  <si>
    <t>1e79840e-3d50-11e8-80e2-0cc47acbb79e</t>
  </si>
  <si>
    <t>4810344035158</t>
  </si>
  <si>
    <t>202х83х118</t>
  </si>
  <si>
    <t>1616</t>
  </si>
  <si>
    <t>"Максик", автомобиль-коммунальная спецмашина</t>
  </si>
  <si>
    <t>1e798418-3d50-11e8-80e2-0cc47acbb79e</t>
  </si>
  <si>
    <t>4810344035189</t>
  </si>
  <si>
    <t>196х83х103</t>
  </si>
  <si>
    <t>1615</t>
  </si>
  <si>
    <t>"Максик", автомобиль-пожарная спецмашина</t>
  </si>
  <si>
    <t>1e798416-3d50-11e8-80e2-0cc47acbb79e</t>
  </si>
  <si>
    <t>4810344035172</t>
  </si>
  <si>
    <t>205х83х105</t>
  </si>
  <si>
    <t>1612</t>
  </si>
  <si>
    <t>"Максик", автомобиль-самосвал</t>
  </si>
  <si>
    <t>1e798409-3d50-11e8-80e2-0cc47acbb79e</t>
  </si>
  <si>
    <t>4810344035141</t>
  </si>
  <si>
    <t>203х83х96</t>
  </si>
  <si>
    <t>3007</t>
  </si>
  <si>
    <t>"Максик", автомобиль-самосвал военный</t>
  </si>
  <si>
    <t>1e79840b-3d50-11e8-80e2-0cc47acbb79e</t>
  </si>
  <si>
    <t>4810344048509</t>
  </si>
  <si>
    <t>1614</t>
  </si>
  <si>
    <t>"Максик", автомобиль-эвакуатор</t>
  </si>
  <si>
    <t>1e798410-3d50-11e8-80e2-0cc47acbb79e</t>
  </si>
  <si>
    <t>4810344035165</t>
  </si>
  <si>
    <t>202х83х90</t>
  </si>
  <si>
    <t>3008</t>
  </si>
  <si>
    <t>"Максик", автомобиль-эвакуатор военный</t>
  </si>
  <si>
    <t>1e798413-3d50-11e8-80e2-0cc47acbb79e</t>
  </si>
  <si>
    <t>4810344048516</t>
  </si>
  <si>
    <t>Серия Мой первый грузовик</t>
  </si>
  <si>
    <t>35788602-1bac-11e8-80db-0cc47acbb79e</t>
  </si>
  <si>
    <t>9570</t>
  </si>
  <si>
    <t>Автомобиль с цистерной "Мой первый грузовик" "PROliv" (зелёный) (в сеточке)</t>
  </si>
  <si>
    <t>bcceaafd-aa20-11ea-80de-0cc47acbb79e</t>
  </si>
  <si>
    <t>4810344084880</t>
  </si>
  <si>
    <t>191х115х125</t>
  </si>
  <si>
    <t>9571</t>
  </si>
  <si>
    <t>Автомобиль с цистерной "Мой первый грузовик" "PROliv" (оранжевый) (в сеточке)</t>
  </si>
  <si>
    <t>bcceaafe-aa20-11ea-80de-0cc47acbb79e</t>
  </si>
  <si>
    <t>4810344084897</t>
  </si>
  <si>
    <t>Серия Ромка</t>
  </si>
  <si>
    <t>f297c932-1bab-11e8-80db-0cc47acbb79e</t>
  </si>
  <si>
    <t>1502</t>
  </si>
  <si>
    <t>"Ромка", автомобиль-самосвал</t>
  </si>
  <si>
    <t>1e798428-3d50-11e8-80e2-0cc47acbb79e</t>
  </si>
  <si>
    <t>4810344034779</t>
  </si>
  <si>
    <t>165х80х90</t>
  </si>
  <si>
    <t>Серия Тёма</t>
  </si>
  <si>
    <t>defb3ef2-1bab-11e8-80db-0cc47acbb79e</t>
  </si>
  <si>
    <t>1440</t>
  </si>
  <si>
    <t>"Тёма", автомобиль (микс №1)</t>
  </si>
  <si>
    <t>187edc4e-3d50-11e8-80e2-0cc47acbb79e</t>
  </si>
  <si>
    <t>4810344034113</t>
  </si>
  <si>
    <t>168х83х115</t>
  </si>
  <si>
    <t>1375</t>
  </si>
  <si>
    <t>"Тёма", автомобиль-бетоновоз</t>
  </si>
  <si>
    <t>187edc45-3d50-11e8-80e2-0cc47acbb79e</t>
  </si>
  <si>
    <t>4810344033260</t>
  </si>
  <si>
    <t>165х83х115</t>
  </si>
  <si>
    <t>11972</t>
  </si>
  <si>
    <t>"Тёма", автомобиль-бетоновоз (красный)</t>
  </si>
  <si>
    <t>8c07d252-b2f8-11ef-8d7c-98f2b3159408</t>
  </si>
  <si>
    <t>4810344261106</t>
  </si>
  <si>
    <t>1378</t>
  </si>
  <si>
    <t>"Тёма", автомобиль-коммунальная спецмашина</t>
  </si>
  <si>
    <t>187edc4c-3d50-11e8-80e2-0cc47acbb79e</t>
  </si>
  <si>
    <t>4810344033291</t>
  </si>
  <si>
    <t>155х83х103</t>
  </si>
  <si>
    <t>1511</t>
  </si>
  <si>
    <t>"Тёма", автомобиль-коммунальная спецмашина (в блистере №1)</t>
  </si>
  <si>
    <t>187edc56-3d50-11e8-80e2-0cc47acbb79e</t>
  </si>
  <si>
    <t>4810344034861</t>
  </si>
  <si>
    <t>240х130х113</t>
  </si>
  <si>
    <t>1544</t>
  </si>
  <si>
    <t>"Тёма", автомобиль-коммунальная спецмашина (в блистере №2)</t>
  </si>
  <si>
    <t>1e798408-3d50-11e8-80e2-0cc47acbb79e</t>
  </si>
  <si>
    <t>4810344034915</t>
  </si>
  <si>
    <t>202х92х260</t>
  </si>
  <si>
    <t>1377</t>
  </si>
  <si>
    <t>"Тёма", автомобиль-пожарная спецмашина</t>
  </si>
  <si>
    <t>187edc4a-3d50-11e8-80e2-0cc47acbb79e</t>
  </si>
  <si>
    <t>4810344033284</t>
  </si>
  <si>
    <t>168х83х110</t>
  </si>
  <si>
    <t>1374</t>
  </si>
  <si>
    <t>"Тёма", автомобиль-самосвал</t>
  </si>
  <si>
    <t>187edc43-3d50-11e8-80e2-0cc47acbb79e</t>
  </si>
  <si>
    <t>4810344033253</t>
  </si>
  <si>
    <t>160х83х95</t>
  </si>
  <si>
    <t>1376</t>
  </si>
  <si>
    <t>"Тёма", автомобиль-эвакуатор</t>
  </si>
  <si>
    <t>187edc47-3d50-11e8-80e2-0cc47acbb79e</t>
  </si>
  <si>
    <t>4810344033277</t>
  </si>
  <si>
    <t>168х83х88</t>
  </si>
  <si>
    <t>11977</t>
  </si>
  <si>
    <t>Набор №303: "Тёма", автомобиль-самосвал + лопатка малая №3, грабельки малые №3 (красный)</t>
  </si>
  <si>
    <t>92085770-b2f8-11ef-8d7c-98f2b3159408</t>
  </si>
  <si>
    <t>4810344261151</t>
  </si>
  <si>
    <t>165х83х105</t>
  </si>
  <si>
    <t>11976</t>
  </si>
  <si>
    <t>Набор №303: "Тёма", автомобиль-самосвал + лопатка малая №3, грабельки малые №3 (оранжевый)</t>
  </si>
  <si>
    <t>9208563d-b2f8-11ef-8d7c-98f2b3159408</t>
  </si>
  <si>
    <t>4810344261144</t>
  </si>
  <si>
    <t>Серия Чип</t>
  </si>
  <si>
    <t>d8a48921-1bab-11e8-80db-0cc47acbb79e</t>
  </si>
  <si>
    <t>2114</t>
  </si>
  <si>
    <t>"Чип", спецмашина (микс №1)</t>
  </si>
  <si>
    <t>187edc3f-3d50-11e8-80e2-0cc47acbb79e</t>
  </si>
  <si>
    <t>4810344040954</t>
  </si>
  <si>
    <t>190х127х117</t>
  </si>
  <si>
    <t>2113</t>
  </si>
  <si>
    <t>"Чип", трактор-погрузчик</t>
  </si>
  <si>
    <t>187edc3e-3d50-11e8-80e2-0cc47acbb79e</t>
  </si>
  <si>
    <t>4810344038296</t>
  </si>
  <si>
    <t>Автомобили средние (от 20 до 40 см)</t>
  </si>
  <si>
    <t>4b140e09-1bac-11e8-80db-0cc47acbb79e</t>
  </si>
  <si>
    <t>Прочие автомобили средние</t>
  </si>
  <si>
    <t>59580096-25eb-11e8-80dd-0cc47acbb79e</t>
  </si>
  <si>
    <t>4833</t>
  </si>
  <si>
    <t>"MAMMOET", ралли-джип</t>
  </si>
  <si>
    <t>2a71e55d-3d50-11e8-80e2-0cc47acbb79e</t>
  </si>
  <si>
    <t>4810344064325</t>
  </si>
  <si>
    <t>235х145х135</t>
  </si>
  <si>
    <t>3890</t>
  </si>
  <si>
    <t>"Panther" (Пантера), автомобиль-бетоновоз</t>
  </si>
  <si>
    <t>2a71e56d-3d50-11e8-80e2-0cc47acbb79e</t>
  </si>
  <si>
    <t>4810344041746</t>
  </si>
  <si>
    <t>380х200х265</t>
  </si>
  <si>
    <t>2074</t>
  </si>
  <si>
    <t>"Panther" (Пантера), автомобиль-самосвал</t>
  </si>
  <si>
    <t>2a71e56c-3d50-11e8-80e2-0cc47acbb79e</t>
  </si>
  <si>
    <t>4810344041739</t>
  </si>
  <si>
    <t>378х200х223</t>
  </si>
  <si>
    <t>2771</t>
  </si>
  <si>
    <t>"Вояж", автомобиль джип военный</t>
  </si>
  <si>
    <t>2a71e555-3d50-11e8-80e2-0cc47acbb79e</t>
  </si>
  <si>
    <t>4810344047021</t>
  </si>
  <si>
    <t>2772</t>
  </si>
  <si>
    <t>"Сафари", автомобиль джип военный</t>
  </si>
  <si>
    <t>2a71e559-3d50-11e8-80e2-0cc47acbb79e</t>
  </si>
  <si>
    <t>4810344047038</t>
  </si>
  <si>
    <t>474</t>
  </si>
  <si>
    <t>Автомобиль "Джип"</t>
  </si>
  <si>
    <t>24758bb3-3d50-11e8-80e2-0cc47acbb79e</t>
  </si>
  <si>
    <t>4810344008930</t>
  </si>
  <si>
    <t>260х190х190</t>
  </si>
  <si>
    <t>4182</t>
  </si>
  <si>
    <t>Автомобиль "Марс" гоночный</t>
  </si>
  <si>
    <t>2a71e565-3d50-11e8-80e2-0cc47acbb79e</t>
  </si>
  <si>
    <t>4810344059383</t>
  </si>
  <si>
    <t>366х175х106</t>
  </si>
  <si>
    <t>4184</t>
  </si>
  <si>
    <t>Автомобиль "Меркурий" гоночный</t>
  </si>
  <si>
    <t>2a71e567-3d50-11e8-80e2-0cc47acbb79e</t>
  </si>
  <si>
    <t>4810344061485</t>
  </si>
  <si>
    <t>355х175х127</t>
  </si>
  <si>
    <t>485</t>
  </si>
  <si>
    <t>Автомобиль "Ралли" гоночный</t>
  </si>
  <si>
    <t>2a71e55e-3d50-11e8-80e2-0cc47acbb79e</t>
  </si>
  <si>
    <t>4810344008954</t>
  </si>
  <si>
    <t>310х185х125</t>
  </si>
  <si>
    <t>Автомобиль "Сатурн" гоночный</t>
  </si>
  <si>
    <t>2a71e569-3d50-11e8-80e2-0cc47acbb79e</t>
  </si>
  <si>
    <t>4810344064486</t>
  </si>
  <si>
    <t>375х175х105</t>
  </si>
  <si>
    <t>9334</t>
  </si>
  <si>
    <t>Автомобиль "Торнадо" гоночный (розовый)</t>
  </si>
  <si>
    <t>eebbcc1b-7ee2-11e9-80c3-0cc47acbb79e</t>
  </si>
  <si>
    <t>4810344078582</t>
  </si>
  <si>
    <t>366х175х109</t>
  </si>
  <si>
    <t>1003</t>
  </si>
  <si>
    <t>Автомобиль "Формула" гоночный</t>
  </si>
  <si>
    <t>2a71e55f-3d50-11e8-80e2-0cc47acbb79e</t>
  </si>
  <si>
    <t>4810344008961</t>
  </si>
  <si>
    <t>345х195х125</t>
  </si>
  <si>
    <t>10212</t>
  </si>
  <si>
    <t>Автомобиль "Формула" гоночный с пилотом (в сеточке)</t>
  </si>
  <si>
    <t>5a2cc61f-f553-11ed-8be2-98f2b3159408</t>
  </si>
  <si>
    <t>4810344110435</t>
  </si>
  <si>
    <t>3845</t>
  </si>
  <si>
    <t>Автомобиль "Юпитер-спорт" гоночный</t>
  </si>
  <si>
    <t>2a71e561-3d50-11e8-80e2-0cc47acbb79e</t>
  </si>
  <si>
    <t>4810344056108</t>
  </si>
  <si>
    <t>361х175х117</t>
  </si>
  <si>
    <t>1819</t>
  </si>
  <si>
    <t>Автомобиль джип "Вояж"</t>
  </si>
  <si>
    <t>2a71e554-3d50-11e8-80e2-0cc47acbb79e</t>
  </si>
  <si>
    <t>4810344036636</t>
  </si>
  <si>
    <t>1820</t>
  </si>
  <si>
    <t>Автомобиль джип "Сафари"</t>
  </si>
  <si>
    <t>2a71e558-3d50-11e8-80e2-0cc47acbb79e</t>
  </si>
  <si>
    <t>4810344036643</t>
  </si>
  <si>
    <t>3555</t>
  </si>
  <si>
    <t>Автомобиль легковой с прицепом (в сеточке)</t>
  </si>
  <si>
    <t>24758ba4-3d50-11e8-80e2-0cc47acbb79e</t>
  </si>
  <si>
    <t>4810344053688</t>
  </si>
  <si>
    <t>380х110х115</t>
  </si>
  <si>
    <t>8314</t>
  </si>
  <si>
    <t>Автомобиль-джип "Сафари" (NL) (в сеточке) (микс №1)</t>
  </si>
  <si>
    <t>097069bf-5db4-11e8-80e4-0cc47acbb79e</t>
  </si>
  <si>
    <t>4810344071125</t>
  </si>
  <si>
    <t>9913</t>
  </si>
  <si>
    <t>Автомобиль-джип "Сафари" (бело-синий)</t>
  </si>
  <si>
    <t>15f0fed4-bd40-11eb-8aa4-c2233b97488d</t>
  </si>
  <si>
    <t>4810344090331</t>
  </si>
  <si>
    <t>9901</t>
  </si>
  <si>
    <t>Автомобиль-джип "Сафари" (розовый)</t>
  </si>
  <si>
    <t>0fb8b14a-bd40-11eb-8aa4-c2233b97488d</t>
  </si>
  <si>
    <t>4810344090218</t>
  </si>
  <si>
    <t>8311</t>
  </si>
  <si>
    <t>Автомобиль-джип пожарный "Сафари" (NL) (в сеточке)</t>
  </si>
  <si>
    <t>097069bc-5db4-11e8-80e4-0cc47acbb79e</t>
  </si>
  <si>
    <t>4810344071095</t>
  </si>
  <si>
    <t>8312</t>
  </si>
  <si>
    <t>Автомобиль-джип полиция "Сафари" (NL) (в сеточке)</t>
  </si>
  <si>
    <t>097069bd-5db4-11e8-80e4-0cc47acbb79e</t>
  </si>
  <si>
    <t>4810344071101</t>
  </si>
  <si>
    <t>8313</t>
  </si>
  <si>
    <t>Автомобиль-джип скорая помощь "Сафари" (NL) (в сеточке)</t>
  </si>
  <si>
    <t>097069be-5db4-11e8-80e4-0cc47acbb79e</t>
  </si>
  <si>
    <t>4810344071118</t>
  </si>
  <si>
    <t>8397</t>
  </si>
  <si>
    <t>Карьерный самосвал БелАЗ-75131 (в сеточке)</t>
  </si>
  <si>
    <t>0f707a29-aad2-11e8-80e9-0cc47acbb79e</t>
  </si>
  <si>
    <t>4810344071774</t>
  </si>
  <si>
    <t>315х177х150</t>
  </si>
  <si>
    <t>Серия Агат</t>
  </si>
  <si>
    <t>22514fa5-1bad-11e8-80db-0cc47acbb79e</t>
  </si>
  <si>
    <t>1976</t>
  </si>
  <si>
    <t>"Агат", автомобиль-самосвал</t>
  </si>
  <si>
    <t>1e7984d7-3d50-11e8-80e2-0cc47acbb79e</t>
  </si>
  <si>
    <t>4810344038142</t>
  </si>
  <si>
    <t>260х120х150</t>
  </si>
  <si>
    <t>3012</t>
  </si>
  <si>
    <t>"Агат", автомобиль-самосвал военный</t>
  </si>
  <si>
    <t>1e7984d9-3d50-11e8-80e2-0cc47acbb79e</t>
  </si>
  <si>
    <t>4810344048554</t>
  </si>
  <si>
    <t>8209</t>
  </si>
  <si>
    <t>"Агат", автомобиль-самосвал военный (KZ)</t>
  </si>
  <si>
    <t>1e7984db-3d50-11e8-80e2-0cc47acbb79e</t>
  </si>
  <si>
    <t>4810344070104</t>
  </si>
  <si>
    <t>Серия Гоша</t>
  </si>
  <si>
    <t>f085fbe5-1bac-11e8-80db-0cc47acbb79e</t>
  </si>
  <si>
    <t>9896</t>
  </si>
  <si>
    <t>"Гоша-Сафари", автомобиль-самосвал (бирюзовый)</t>
  </si>
  <si>
    <t>0fb8b145-bd40-11eb-8aa4-c2233b97488d</t>
  </si>
  <si>
    <t>4810344090164</t>
  </si>
  <si>
    <t>265х110х128</t>
  </si>
  <si>
    <t>9897</t>
  </si>
  <si>
    <t>"Гоша-Сафари", автомобиль-самосвал (голубой)</t>
  </si>
  <si>
    <t>0fb8b146-bd40-11eb-8aa4-c2233b97488d</t>
  </si>
  <si>
    <t>4810344090171</t>
  </si>
  <si>
    <t>1618</t>
  </si>
  <si>
    <t>"Гоша", автомобиль-бетоновоз</t>
  </si>
  <si>
    <t>1e798494-3d50-11e8-80e2-0cc47acbb79e</t>
  </si>
  <si>
    <t>4810344035202</t>
  </si>
  <si>
    <t>274х110х155</t>
  </si>
  <si>
    <t>1621</t>
  </si>
  <si>
    <t>"Гоша", автомобиль-коммунальная спецмашина</t>
  </si>
  <si>
    <t>1e79849d-3d50-11e8-80e2-0cc47acbb79e</t>
  </si>
  <si>
    <t>4810344035233</t>
  </si>
  <si>
    <t>260х110х139</t>
  </si>
  <si>
    <t>9922</t>
  </si>
  <si>
    <t>"Гоша", автомобиль-коммунальная спецмашина (бело-синяя)</t>
  </si>
  <si>
    <t>15f0fedd-bd40-11eb-8aa4-c2233b97488d</t>
  </si>
  <si>
    <t>4810344090423</t>
  </si>
  <si>
    <t>1620</t>
  </si>
  <si>
    <t>"Гоша", автомобиль-пожарная спецмашина</t>
  </si>
  <si>
    <t>1e79849b-3d50-11e8-80e2-0cc47acbb79e</t>
  </si>
  <si>
    <t>4810344035226</t>
  </si>
  <si>
    <t>278х110х137</t>
  </si>
  <si>
    <t>1617</t>
  </si>
  <si>
    <t>"Гоша", автомобиль-самосвал</t>
  </si>
  <si>
    <t>1e79848f-3d50-11e8-80e2-0cc47acbb79e</t>
  </si>
  <si>
    <t>4810344035196</t>
  </si>
  <si>
    <t>9920</t>
  </si>
  <si>
    <t>"Гоша", автомобиль-самосвал (бело-синий)</t>
  </si>
  <si>
    <t>15f0fedb-bd40-11eb-8aa4-c2233b97488d</t>
  </si>
  <si>
    <t>4810344090409</t>
  </si>
  <si>
    <t>3009</t>
  </si>
  <si>
    <t>"Гоша", автомобиль-самосвал военный</t>
  </si>
  <si>
    <t>1e798491-3d50-11e8-80e2-0cc47acbb79e</t>
  </si>
  <si>
    <t>4810344048523</t>
  </si>
  <si>
    <t>9919</t>
  </si>
  <si>
    <t>"Гоша", автомобиль-эвакуатор (бело-синий)</t>
  </si>
  <si>
    <t>15f0feda-bd40-11eb-8aa4-c2233b97488d</t>
  </si>
  <si>
    <t>4810344090393</t>
  </si>
  <si>
    <t>278х110х117</t>
  </si>
  <si>
    <t>Серия ГрипТрак</t>
  </si>
  <si>
    <t>e08bc602-1bae-11e8-80db-0cc47acbb79e</t>
  </si>
  <si>
    <t>2520</t>
  </si>
  <si>
    <t>"ГрипТрак", автомобиль-самосвал (в сеточке)</t>
  </si>
  <si>
    <t>24758b98-3d50-11e8-80e2-0cc47acbb79e</t>
  </si>
  <si>
    <t>4810344006240</t>
  </si>
  <si>
    <t>260х140х205</t>
  </si>
  <si>
    <t>Серия Дружок</t>
  </si>
  <si>
    <t>f8222f07-1bac-11e8-80db-0cc47acbb79e</t>
  </si>
  <si>
    <t>2914</t>
  </si>
  <si>
    <t>"Дружок", автомобиль-самосвал логический</t>
  </si>
  <si>
    <t>1e7984aa-3d50-11e8-80e2-0cc47acbb79e</t>
  </si>
  <si>
    <t>4810344048363</t>
  </si>
  <si>
    <t>303х130х135</t>
  </si>
  <si>
    <t>Серия Защитник</t>
  </si>
  <si>
    <t>c514d4ea-1bae-11e8-80db-0cc47acbb79e</t>
  </si>
  <si>
    <t>4863</t>
  </si>
  <si>
    <t>Автомобиль "Защитник" (микс №2)</t>
  </si>
  <si>
    <t>24758b96-3d50-11e8-80e2-0cc47acbb79e</t>
  </si>
  <si>
    <t>4810344064172</t>
  </si>
  <si>
    <t>310х155х130</t>
  </si>
  <si>
    <t>4714</t>
  </si>
  <si>
    <t>Автомобиль-джип "Защитник-Сафари" №1</t>
  </si>
  <si>
    <t>24758af2-3d50-11e8-80e2-0cc47acbb79e</t>
  </si>
  <si>
    <t>4810344063342</t>
  </si>
  <si>
    <t>310х155х128</t>
  </si>
  <si>
    <t>4759</t>
  </si>
  <si>
    <t>Автомобиль-джип "Защитник" №1</t>
  </si>
  <si>
    <t>24758b4d-3d50-11e8-80e2-0cc47acbb79e</t>
  </si>
  <si>
    <t>4810344063786</t>
  </si>
  <si>
    <t>8784</t>
  </si>
  <si>
    <t>Автомобиль-джип "Защитник" пограничный (РФ)</t>
  </si>
  <si>
    <t>7ef0e9a6-ef02-11e8-80f1-0cc47acbb79e</t>
  </si>
  <si>
    <t>4810344076236</t>
  </si>
  <si>
    <t>4747</t>
  </si>
  <si>
    <t>Автомобиль-джип военный патрульный "Защитник"</t>
  </si>
  <si>
    <t>24758b34-3d50-11e8-80e2-0cc47acbb79e</t>
  </si>
  <si>
    <t>4810344063663</t>
  </si>
  <si>
    <t>4740</t>
  </si>
  <si>
    <t>Автомобиль-джип патрульный "Защитник"</t>
  </si>
  <si>
    <t>24758b26-3d50-11e8-80e2-0cc47acbb79e</t>
  </si>
  <si>
    <t>4810344063595</t>
  </si>
  <si>
    <t>8148</t>
  </si>
  <si>
    <t>Автомобиль-пикап военный "Защитник" (KZ) (в коробке)</t>
  </si>
  <si>
    <t>24758b54-3d50-11e8-80e2-0cc47acbb79e</t>
  </si>
  <si>
    <t>4810344069429</t>
  </si>
  <si>
    <t>320х160х155</t>
  </si>
  <si>
    <t>4775</t>
  </si>
  <si>
    <t>Автомобиль-пикап военный "Защитник" с 2-мя пулемётами</t>
  </si>
  <si>
    <t>24758b6d-3d50-11e8-80e2-0cc47acbb79e</t>
  </si>
  <si>
    <t>4810344063946</t>
  </si>
  <si>
    <t>310х155х148</t>
  </si>
  <si>
    <t>8130</t>
  </si>
  <si>
    <t>Автомобиль-пикап военный патрульный "Защитник" (KZ) (в коробке)</t>
  </si>
  <si>
    <t>24758b2f-3d50-11e8-80e2-0cc47acbb79e</t>
  </si>
  <si>
    <t>4810344069245</t>
  </si>
  <si>
    <t>4739</t>
  </si>
  <si>
    <t>Автомобиль-пикап патрульный "Защитник"</t>
  </si>
  <si>
    <t>24758b24-3d50-11e8-80e2-0cc47acbb79e</t>
  </si>
  <si>
    <t>4810344063588</t>
  </si>
  <si>
    <t>Серия Кеша</t>
  </si>
  <si>
    <t>980cd6e8-1bae-11e8-80db-0cc47acbb79e</t>
  </si>
  <si>
    <t>1449</t>
  </si>
  <si>
    <t>"Кеша", автомобиль-самосвал</t>
  </si>
  <si>
    <t>1e7984df-3d50-11e8-80e2-0cc47acbb79e</t>
  </si>
  <si>
    <t>4810344034236</t>
  </si>
  <si>
    <t>290х151х144</t>
  </si>
  <si>
    <t>1458</t>
  </si>
  <si>
    <t>Набор №266: "Кеша", автомобиль-самосвал + "Яша", автомобиль-самосвал</t>
  </si>
  <si>
    <t>1e7984e1-3d50-11e8-80e2-0cc47acbb79e</t>
  </si>
  <si>
    <t>4810344034281</t>
  </si>
  <si>
    <t>290х151х158</t>
  </si>
  <si>
    <t>Серия КонсТрак</t>
  </si>
  <si>
    <t>bd0ecb7e-1bae-11e8-80db-0cc47acbb79e</t>
  </si>
  <si>
    <t>2553</t>
  </si>
  <si>
    <t>"КонсТрак", автомобиль-самосвал (зелёный) (в сеточке)</t>
  </si>
  <si>
    <t>24758ab9-3d50-11e8-80e2-0cc47acbb79e</t>
  </si>
  <si>
    <t>4810344010575</t>
  </si>
  <si>
    <t>260х145х191</t>
  </si>
  <si>
    <t>1986</t>
  </si>
  <si>
    <t>"КонсТрак", автомобиль-самосвал + "КонсТрак", экскаватор колёсный (в коробке)</t>
  </si>
  <si>
    <t>24758ada-3d50-11e8-80e2-0cc47acbb79e</t>
  </si>
  <si>
    <t>4810344040855</t>
  </si>
  <si>
    <t>570х165х205</t>
  </si>
  <si>
    <t>2547</t>
  </si>
  <si>
    <t>"КонсТрак", автомобиль-самосвал + "КонсТрак", экскаватор колёсный (в сеточке)</t>
  </si>
  <si>
    <t>24758ad9-3d50-11e8-80e2-0cc47acbb79e</t>
  </si>
  <si>
    <t>4810344010452</t>
  </si>
  <si>
    <t>450х145х191</t>
  </si>
  <si>
    <t>Серия Кузя</t>
  </si>
  <si>
    <t>0627b590-1bad-11e8-80db-0cc47acbb79e</t>
  </si>
  <si>
    <t>3846</t>
  </si>
  <si>
    <t>"Кузя", автомобиль-коммунальная спецмашина</t>
  </si>
  <si>
    <t>1e7984bd-3d50-11e8-80e2-0cc47acbb79e</t>
  </si>
  <si>
    <t>4810344056344</t>
  </si>
  <si>
    <t>300х157х188</t>
  </si>
  <si>
    <t>87</t>
  </si>
  <si>
    <t>Набор №13: "Кузя", автомобиль-самосвал + 3 формочки</t>
  </si>
  <si>
    <t>1e7984bf-3d50-11e8-80e2-0cc47acbb79e</t>
  </si>
  <si>
    <t>4810344001269</t>
  </si>
  <si>
    <t>137</t>
  </si>
  <si>
    <t>Набор №44: "Кузя-2", автомобиль-самосвал + конструктор "Строитель" (12 элементов)</t>
  </si>
  <si>
    <t>1e7984c7-3d50-11e8-80e2-0cc47acbb79e</t>
  </si>
  <si>
    <t>4810344002815</t>
  </si>
  <si>
    <t>290х160х160</t>
  </si>
  <si>
    <t>Серия Легион</t>
  </si>
  <si>
    <t>67819fe7-ddab-11e8-80f0-0cc47acbb79e</t>
  </si>
  <si>
    <t>8766</t>
  </si>
  <si>
    <t>Автомобиль "Легион" №1 (жёлтый)</t>
  </si>
  <si>
    <t>f830e7f0-ddae-11e8-80f0-0cc47acbb79e</t>
  </si>
  <si>
    <t>4810344076045</t>
  </si>
  <si>
    <t>385х225х200</t>
  </si>
  <si>
    <t>8764</t>
  </si>
  <si>
    <t>Автомобиль "Легион" №2 (чёрный)</t>
  </si>
  <si>
    <t>f830e7ee-ddae-11e8-80f0-0cc47acbb79e</t>
  </si>
  <si>
    <t>4810344076021</t>
  </si>
  <si>
    <t>8765</t>
  </si>
  <si>
    <t>Автомобиль "Легион" №3 (жёлтый)</t>
  </si>
  <si>
    <t>f830e7ef-ddae-11e8-80f0-0cc47acbb79e</t>
  </si>
  <si>
    <t>4810344076038</t>
  </si>
  <si>
    <t>8773</t>
  </si>
  <si>
    <t>Автомобиль "Легион" №3 (красный)</t>
  </si>
  <si>
    <t>f830e7f6-ddae-11e8-80f0-0cc47acbb79e</t>
  </si>
  <si>
    <t>4810344076120</t>
  </si>
  <si>
    <t>8763</t>
  </si>
  <si>
    <t>Автомобиль "Легион" №4 (чёрный)</t>
  </si>
  <si>
    <t>f830e7ed-ddae-11e8-80f0-0cc47acbb79e</t>
  </si>
  <si>
    <t>4810344076014</t>
  </si>
  <si>
    <t>8753</t>
  </si>
  <si>
    <t>Автомобиль "Легион" военный №3</t>
  </si>
  <si>
    <t>f830e7e3-ddae-11e8-80f0-0cc47acbb79e</t>
  </si>
  <si>
    <t>4810344075918</t>
  </si>
  <si>
    <t>8767</t>
  </si>
  <si>
    <t>Автомобиль "Легион" патрульный №1</t>
  </si>
  <si>
    <t>f830e7f1-ddae-11e8-80f0-0cc47acbb79e</t>
  </si>
  <si>
    <t>4810344076076</t>
  </si>
  <si>
    <t>8769</t>
  </si>
  <si>
    <t>Автомобиль "Легион" патрульный №3</t>
  </si>
  <si>
    <t>f830e7f3-ddae-11e8-80f0-0cc47acbb79e</t>
  </si>
  <si>
    <t>4810344076090</t>
  </si>
  <si>
    <t>9461</t>
  </si>
  <si>
    <t>Автомобиль "Легион" пожарный (в сеточке)</t>
  </si>
  <si>
    <t>ec047000-7d4c-11ea-80db-0cc47acbb79e</t>
  </si>
  <si>
    <t>4810344083968</t>
  </si>
  <si>
    <t>8728</t>
  </si>
  <si>
    <t>Автомобиль "Легион" сафари №2</t>
  </si>
  <si>
    <t>f830e7ca-ddae-11e8-80f0-0cc47acbb79e</t>
  </si>
  <si>
    <t>4810344075666</t>
  </si>
  <si>
    <t>9459</t>
  </si>
  <si>
    <t>Автомобиль "Легион" скорая помощь (в сеточке)</t>
  </si>
  <si>
    <t>ec046ffe-7d4c-11ea-80db-0cc47acbb79e</t>
  </si>
  <si>
    <t>4810344083951</t>
  </si>
  <si>
    <t>Серия Легионер-мини</t>
  </si>
  <si>
    <t>fdebb873-5eb1-11ea-80da-0cc47acbb79e</t>
  </si>
  <si>
    <t>9530</t>
  </si>
  <si>
    <t>Автомобиль "Легионер-мини" (жёлтый) (в сеточке)</t>
  </si>
  <si>
    <t>b0859e6c-a6f8-11ea-80de-0cc47acbb79e</t>
  </si>
  <si>
    <t>4810344084668</t>
  </si>
  <si>
    <t>218х120х103</t>
  </si>
  <si>
    <t>9531</t>
  </si>
  <si>
    <t>Автомобиль "Легионер-мини" (красный) (в сеточке)</t>
  </si>
  <si>
    <t>b0859e6d-a6f8-11ea-80de-0cc47acbb79e</t>
  </si>
  <si>
    <t>4810344084675</t>
  </si>
  <si>
    <t>9533</t>
  </si>
  <si>
    <t>Автомобиль "Легионер-мини" (розовый) (в сеточке)</t>
  </si>
  <si>
    <t>b67de256-a6f8-11ea-80de-0cc47acbb79e</t>
  </si>
  <si>
    <t>4810344084699</t>
  </si>
  <si>
    <t>9532</t>
  </si>
  <si>
    <t>Автомобиль "Легионер-мини" (чёрный) (в сеточке)</t>
  </si>
  <si>
    <t>b67de255-a6f8-11ea-80de-0cc47acbb79e</t>
  </si>
  <si>
    <t>4810344084682</t>
  </si>
  <si>
    <t>8844</t>
  </si>
  <si>
    <t>Автомобиль "Легионер" (зелёный) (в сеточке)</t>
  </si>
  <si>
    <t>0af00522-1916-11eb-8aa3-c2233b97488d</t>
  </si>
  <si>
    <t>4810344087614</t>
  </si>
  <si>
    <t>272х153х141</t>
  </si>
  <si>
    <t>8845</t>
  </si>
  <si>
    <t>Автомобиль "Легионер" (оранжевый) (в сеточке)</t>
  </si>
  <si>
    <t>0af00523-1916-11eb-8aa3-c2233b97488d</t>
  </si>
  <si>
    <t>4810344087621</t>
  </si>
  <si>
    <t>8841</t>
  </si>
  <si>
    <t>Автомобиль "Легионер" (розовый) (в сеточке)</t>
  </si>
  <si>
    <t>04bc7901-1916-11eb-8aa3-c2233b97488d</t>
  </si>
  <si>
    <t>4810344087584</t>
  </si>
  <si>
    <t>8843</t>
  </si>
  <si>
    <t>Автомобиль "Легионер" (синий) (в сеточке)</t>
  </si>
  <si>
    <t>0af00521-1916-11eb-8aa3-c2233b97488d</t>
  </si>
  <si>
    <t>4810344087607</t>
  </si>
  <si>
    <t>8840</t>
  </si>
  <si>
    <t>Автомобиль "Легионер" патрульный (KZ) (в сеточке)</t>
  </si>
  <si>
    <t>0af00526-1916-11eb-8aa3-c2233b97488d</t>
  </si>
  <si>
    <t>4810344087577</t>
  </si>
  <si>
    <t>8838</t>
  </si>
  <si>
    <t>Автомобиль "Легионер" патрульный (в сеточке)</t>
  </si>
  <si>
    <t>0af00524-1916-11eb-8aa3-c2233b97488d</t>
  </si>
  <si>
    <t>4810344087553</t>
  </si>
  <si>
    <t>9431</t>
  </si>
  <si>
    <t>Автомобиль-джип патрульный "Легионер-мини" (в сеточке)</t>
  </si>
  <si>
    <t>967c800a-5ec4-11ea-80da-0cc47acbb79e</t>
  </si>
  <si>
    <t>4810344083593</t>
  </si>
  <si>
    <t>9438</t>
  </si>
  <si>
    <t>Автомобиль-джип сафари "Легионер-мини" №1 (в сеточке)</t>
  </si>
  <si>
    <t>967c8011-5ec4-11ea-80da-0cc47acbb79e</t>
  </si>
  <si>
    <t>4810344083661</t>
  </si>
  <si>
    <t>218х120х95</t>
  </si>
  <si>
    <t>Серия Леон</t>
  </si>
  <si>
    <t>ff62c5e8-1bac-11e8-80db-0cc47acbb79e</t>
  </si>
  <si>
    <t>3374</t>
  </si>
  <si>
    <t>"Леон", автомобиль-бетоновоз</t>
  </si>
  <si>
    <t>1e7984b3-3d50-11e8-80e2-0cc47acbb79e</t>
  </si>
  <si>
    <t>4810344052865</t>
  </si>
  <si>
    <t>240х110х155</t>
  </si>
  <si>
    <t>4670</t>
  </si>
  <si>
    <t>"Леон", автомобиль-бетоновоз (в коробке)</t>
  </si>
  <si>
    <t>1e7984b4-3d50-11e8-80e2-0cc47acbb79e</t>
  </si>
  <si>
    <t>4810344068200</t>
  </si>
  <si>
    <t>285х135х165</t>
  </si>
  <si>
    <t>3377</t>
  </si>
  <si>
    <t>"Леон", автомобиль-коммунальная спецмашина</t>
  </si>
  <si>
    <t>1e7984b9-3d50-11e8-80e2-0cc47acbb79e</t>
  </si>
  <si>
    <t>4810344052896</t>
  </si>
  <si>
    <t>225х110х137</t>
  </si>
  <si>
    <t>4673</t>
  </si>
  <si>
    <t>"Леон", автомобиль-коммунальная спецмашина (в коробке)</t>
  </si>
  <si>
    <t>1e7984ba-3d50-11e8-80e2-0cc47acbb79e</t>
  </si>
  <si>
    <t>4810344068231</t>
  </si>
  <si>
    <t>3376</t>
  </si>
  <si>
    <t>"Леон", автомобиль-пожарная спецмашина</t>
  </si>
  <si>
    <t>1e7984b7-3d50-11e8-80e2-0cc47acbb79e</t>
  </si>
  <si>
    <t>4810344052889</t>
  </si>
  <si>
    <t>244х110х138</t>
  </si>
  <si>
    <t>4672</t>
  </si>
  <si>
    <t>"Леон", автомобиль-пожарная спецмашина (в коробке)</t>
  </si>
  <si>
    <t>1e7984b8-3d50-11e8-80e2-0cc47acbb79e</t>
  </si>
  <si>
    <t>4810344068224</t>
  </si>
  <si>
    <t>3373</t>
  </si>
  <si>
    <t>"Леон", автомобиль-самосвал</t>
  </si>
  <si>
    <t>1e7984b1-3d50-11e8-80e2-0cc47acbb79e</t>
  </si>
  <si>
    <t>4810344052858</t>
  </si>
  <si>
    <t>230х110х130</t>
  </si>
  <si>
    <t>4669</t>
  </si>
  <si>
    <t>"Леон", автомобиль-самосвал (в коробке)</t>
  </si>
  <si>
    <t>1e7984b2-3d50-11e8-80e2-0cc47acbb79e</t>
  </si>
  <si>
    <t>4810344068194</t>
  </si>
  <si>
    <t>4671</t>
  </si>
  <si>
    <t>"Леон", автомобиль-эвакуатор (в коробке)</t>
  </si>
  <si>
    <t>1e7984b6-3d50-11e8-80e2-0cc47acbb79e</t>
  </si>
  <si>
    <t>4810344068217</t>
  </si>
  <si>
    <t>Серия Мираж</t>
  </si>
  <si>
    <t>a2314560-1bae-11e8-80db-0cc47acbb79e</t>
  </si>
  <si>
    <t>979</t>
  </si>
  <si>
    <t>"Мираж", автомобиль-бетоновоз</t>
  </si>
  <si>
    <t>1e7984f3-3d50-11e8-80e2-0cc47acbb79e</t>
  </si>
  <si>
    <t>4810344019059</t>
  </si>
  <si>
    <t>295х150х213</t>
  </si>
  <si>
    <t>978</t>
  </si>
  <si>
    <t>"Мираж", автомобиль-самосвал</t>
  </si>
  <si>
    <t>1e7984f2-3d50-11e8-80e2-0cc47acbb79e</t>
  </si>
  <si>
    <t>4810344019042</t>
  </si>
  <si>
    <t>295х150х175</t>
  </si>
  <si>
    <t>982</t>
  </si>
  <si>
    <t>Набор №185: "Мираж", автомобиль-самосвал + ведро-цветок среднее, лопатка №5, грабельки №5, 4 формочки</t>
  </si>
  <si>
    <t>1e7984f8-3d50-11e8-80e2-0cc47acbb79e</t>
  </si>
  <si>
    <t>4810344019080</t>
  </si>
  <si>
    <t>295х160х202</t>
  </si>
  <si>
    <t>983</t>
  </si>
  <si>
    <t>Набор №186: "Мираж", автомобиль-самосвал + конструктор "Супер-Микс" (18 элементов)</t>
  </si>
  <si>
    <t>1e7984f9-3d50-11e8-80e2-0cc47acbb79e</t>
  </si>
  <si>
    <t>4810344019097</t>
  </si>
  <si>
    <t>295х150х190</t>
  </si>
  <si>
    <t>Серия Муравей</t>
  </si>
  <si>
    <t>1c1b6e26-1bad-11e8-80db-0cc47acbb79e</t>
  </si>
  <si>
    <t>150</t>
  </si>
  <si>
    <t>"Муравей", автомобиль-самосвал</t>
  </si>
  <si>
    <t>1e7984ca-3d50-11e8-80e2-0cc47acbb79e</t>
  </si>
  <si>
    <t>4810344003102</t>
  </si>
  <si>
    <t>152</t>
  </si>
  <si>
    <t>Набор №50: "Муравей", автомобиль-самосвал + формочки (самосвал + паровоз)</t>
  </si>
  <si>
    <t>1e7984cc-3d50-11e8-80e2-0cc47acbb79e</t>
  </si>
  <si>
    <t>4810344003126</t>
  </si>
  <si>
    <t>295х160х160</t>
  </si>
  <si>
    <t>158</t>
  </si>
  <si>
    <t>Набор №56: "Муравей", автомобиль-самосвал + ведро-крепость малое, лопатка малая №3, грабельки малые №3</t>
  </si>
  <si>
    <t>1e7984d0-3d50-11e8-80e2-0cc47acbb79e</t>
  </si>
  <si>
    <t>4810344003188</t>
  </si>
  <si>
    <t>295х160х165</t>
  </si>
  <si>
    <t>Серия Разведчик</t>
  </si>
  <si>
    <t>615d4bf8-a477-11e9-80c5-0cc47acbb79e</t>
  </si>
  <si>
    <t>8826</t>
  </si>
  <si>
    <t>Автомобиль "Разведчик" (микс №1)</t>
  </si>
  <si>
    <t>e224e364-b2f7-11e9-80c8-0cc47acbb79e</t>
  </si>
  <si>
    <t>4810344079299</t>
  </si>
  <si>
    <t>248х124х120</t>
  </si>
  <si>
    <t>8821</t>
  </si>
  <si>
    <t>Автомобиль-джип военный "Разведчик" с 1-м пулемётом (KZ)</t>
  </si>
  <si>
    <t>3dc48d4d-a87d-11e9-80c6-0cc47acbb79e</t>
  </si>
  <si>
    <t>4810344079237</t>
  </si>
  <si>
    <t>8813</t>
  </si>
  <si>
    <t>Автомобиль-джип патрульный "Разведчик"</t>
  </si>
  <si>
    <t>3dc48d45-a87d-11e9-80c6-0cc47acbb79e</t>
  </si>
  <si>
    <t>4810344079190</t>
  </si>
  <si>
    <t>248х124х103</t>
  </si>
  <si>
    <t>8815</t>
  </si>
  <si>
    <t>Автомобиль-пикап военный "Разведчик" с 2-мя пулемётами</t>
  </si>
  <si>
    <t>3dc48d47-a87d-11e9-80c6-0cc47acbb79e</t>
  </si>
  <si>
    <t>4810344079152</t>
  </si>
  <si>
    <t>8817</t>
  </si>
  <si>
    <t>Автомобиль-пикап военный "Разведчик" с 2-мя пулемётами (KZ)</t>
  </si>
  <si>
    <t>3dc48d49-a87d-11e9-80c6-0cc47acbb79e</t>
  </si>
  <si>
    <t>4810344079176</t>
  </si>
  <si>
    <t>Серия Салют</t>
  </si>
  <si>
    <t>baf6f5cb-1bac-11e8-80db-0cc47acbb79e</t>
  </si>
  <si>
    <t>1002</t>
  </si>
  <si>
    <t>9370</t>
  </si>
  <si>
    <t>"Салют", автомобиль</t>
  </si>
  <si>
    <t>1e798485-3d50-11e8-80e2-0cc47acbb79e</t>
  </si>
  <si>
    <t>4810344019370</t>
  </si>
  <si>
    <t>220х110х155</t>
  </si>
  <si>
    <t>969</t>
  </si>
  <si>
    <t>"Салют", автомобиль-бетоновоз</t>
  </si>
  <si>
    <t>1e79847d-3d50-11e8-80e2-0cc47acbb79e</t>
  </si>
  <si>
    <t>4810344018953</t>
  </si>
  <si>
    <t>225х110х155</t>
  </si>
  <si>
    <t>972</t>
  </si>
  <si>
    <t>"Салют", автомобиль-коммунальная спецмашина</t>
  </si>
  <si>
    <t>1e798483-3d50-11e8-80e2-0cc47acbb79e</t>
  </si>
  <si>
    <t>4810344018984</t>
  </si>
  <si>
    <t>210х110х140</t>
  </si>
  <si>
    <t>971</t>
  </si>
  <si>
    <t>"Салют", автомобиль-пожарная спецмашина</t>
  </si>
  <si>
    <t>1e798481-3d50-11e8-80e2-0cc47acbb79e</t>
  </si>
  <si>
    <t>4810344018977</t>
  </si>
  <si>
    <t>220х110х148</t>
  </si>
  <si>
    <t>968</t>
  </si>
  <si>
    <t>"Салют", автомобиль-самосвал</t>
  </si>
  <si>
    <t>1e79847b-3d50-11e8-80e2-0cc47acbb79e</t>
  </si>
  <si>
    <t>4810344018946</t>
  </si>
  <si>
    <t>217х110х130</t>
  </si>
  <si>
    <t>970</t>
  </si>
  <si>
    <t>"Салют", автомобиль-эвакуатор</t>
  </si>
  <si>
    <t>1e79847f-3d50-11e8-80e2-0cc47acbb79e</t>
  </si>
  <si>
    <t>4810344018960</t>
  </si>
  <si>
    <t>225х110х120</t>
  </si>
  <si>
    <t>974</t>
  </si>
  <si>
    <t>Набор №189: "Салют", автомобиль-самосвал + совок №2, грабельки №2, 2 формочки</t>
  </si>
  <si>
    <t>1e79848a-3d50-11e8-80e2-0cc47acbb79e</t>
  </si>
  <si>
    <t>4810344019004</t>
  </si>
  <si>
    <t>220х110х150</t>
  </si>
  <si>
    <t>977</t>
  </si>
  <si>
    <t>Набор №192: "Салют", автомобиль-самосвал + конструктор "Юниор" (9 элементов)</t>
  </si>
  <si>
    <t>1e79848e-3d50-11e8-80e2-0cc47acbb79e</t>
  </si>
  <si>
    <t>4810344019035</t>
  </si>
  <si>
    <t>217х110х145</t>
  </si>
  <si>
    <t>Серия Фаворит</t>
  </si>
  <si>
    <t>aa25813a-1bae-11e8-80db-0cc47acbb79e</t>
  </si>
  <si>
    <t>1582</t>
  </si>
  <si>
    <t>Набор №105: "Фаворит", автомобиль-самосвал + ситечко-цветок, совок №2, грабельки №2, формочки (самосвал + паровоз + котёнок + медведь)</t>
  </si>
  <si>
    <t>1e798505-3d50-11e8-80e2-0cc47acbb79e</t>
  </si>
  <si>
    <t>4810344007568</t>
  </si>
  <si>
    <t>1579</t>
  </si>
  <si>
    <t>Набор №68: "Фаворит", автомобиль-самосвал + совок №2, грабельки №2, формочки (самосвал + паровоз)</t>
  </si>
  <si>
    <t>1e798502-3d50-11e8-80e2-0cc47acbb79e</t>
  </si>
  <si>
    <t>4810344004215</t>
  </si>
  <si>
    <t>295х100х165</t>
  </si>
  <si>
    <t>1581</t>
  </si>
  <si>
    <t>Набор №70: "Фаворит", автомобиль-самосвал + конструктор "Строитель" (17 элементов)</t>
  </si>
  <si>
    <t>1e798504-3d50-11e8-80e2-0cc47acbb79e</t>
  </si>
  <si>
    <t>4810344004239</t>
  </si>
  <si>
    <t>295х100х140</t>
  </si>
  <si>
    <t>Вертолёты, самолёты</t>
  </si>
  <si>
    <t>970b5c17-1ba9-11e8-80db-0cc47acbb79e</t>
  </si>
  <si>
    <t>10385</t>
  </si>
  <si>
    <t>"Маленький пилот", вертолёт инерционный (в пакете)</t>
  </si>
  <si>
    <t>d0eb2e66-0097-11ef-8d4a-98f2b3159408</t>
  </si>
  <si>
    <t>4810344199416</t>
  </si>
  <si>
    <t>117х71х70</t>
  </si>
  <si>
    <t>10386</t>
  </si>
  <si>
    <t>"Маленький пилот", самолёт инерционный (в пакете)</t>
  </si>
  <si>
    <t>d0eb301a-0097-11ef-8d4a-98f2b3159408</t>
  </si>
  <si>
    <t>4810344199409</t>
  </si>
  <si>
    <t>95х96х64</t>
  </si>
  <si>
    <t>8065</t>
  </si>
  <si>
    <t>Вертолёт - полиция "Альфа" (в коробке)</t>
  </si>
  <si>
    <t>127fd985-3d50-11e8-80e2-0cc47acbb79e</t>
  </si>
  <si>
    <t>4810344068675</t>
  </si>
  <si>
    <t>290х165х155</t>
  </si>
  <si>
    <t>8067</t>
  </si>
  <si>
    <t>Вертолёт - полиция "Альфа" (в коробке) (KZ)</t>
  </si>
  <si>
    <t>127fd987-3d50-11e8-80e2-0cc47acbb79e</t>
  </si>
  <si>
    <t>4810344068699</t>
  </si>
  <si>
    <t>11499</t>
  </si>
  <si>
    <t>Вертолёт - полиция "Стрела" инерционный (со светом и звуком) (в коробке)</t>
  </si>
  <si>
    <t>02d31c9b-bb8a-11ef-8d81-98f2b3159408</t>
  </si>
  <si>
    <t>4810344261816</t>
  </si>
  <si>
    <t>306х123х177</t>
  </si>
  <si>
    <t>8459</t>
  </si>
  <si>
    <t>Вертолёт - скорая помощь "Альфа" (в сеточке)</t>
  </si>
  <si>
    <t>11f9e279-a79f-11e8-80e9-0cc47acbb79e</t>
  </si>
  <si>
    <t>4810344072399</t>
  </si>
  <si>
    <t>295х220х130</t>
  </si>
  <si>
    <t>8451</t>
  </si>
  <si>
    <t>Вертолёт "Шмель" (в сеточке)</t>
  </si>
  <si>
    <t>11f9e275-a79f-11e8-80e9-0cc47acbb79e</t>
  </si>
  <si>
    <t>4810344072313</t>
  </si>
  <si>
    <t>295х220х150</t>
  </si>
  <si>
    <t>10388</t>
  </si>
  <si>
    <t>Вертолёт "Штурм" инерционный (в пакете)</t>
  </si>
  <si>
    <t>51b9a8c1-8852-11ee-8ca9-98f2b3159408</t>
  </si>
  <si>
    <t>4810344164544</t>
  </si>
  <si>
    <t>125х106х71</t>
  </si>
  <si>
    <t>11982</t>
  </si>
  <si>
    <t>Вертолёт "Штурм" инерционный (тёмно-зелёный) (в пакете)</t>
  </si>
  <si>
    <t>9802ecd6-b2f8-11ef-8d7c-98f2b3159408</t>
  </si>
  <si>
    <t>4810344261205</t>
  </si>
  <si>
    <t>8359</t>
  </si>
  <si>
    <t>Вертолёт (в коробке) (микс №1)</t>
  </si>
  <si>
    <t>4f3831b0-8997-11e8-80e7-0cc47acbb79e</t>
  </si>
  <si>
    <t>4810344071415</t>
  </si>
  <si>
    <t>8466</t>
  </si>
  <si>
    <t>Вертолёт военный "Альфа-Сафари" (в сеточке)</t>
  </si>
  <si>
    <t>11f9e27a-a79f-11e8-80e9-0cc47acbb79e</t>
  </si>
  <si>
    <t>4810344072467</t>
  </si>
  <si>
    <t>8072</t>
  </si>
  <si>
    <t>Вертолёт военный "Альфа" (в коробке) (KZ)</t>
  </si>
  <si>
    <t>127fd98c-3d50-11e8-80e2-0cc47acbb79e</t>
  </si>
  <si>
    <t>4810344068743</t>
  </si>
  <si>
    <t>8463</t>
  </si>
  <si>
    <t>Вертолёт военный "Альфа" (в сеточке)</t>
  </si>
  <si>
    <t>0ffe58d3-a6ac-11e8-80e9-0cc47acbb79e</t>
  </si>
  <si>
    <t>4810344072436</t>
  </si>
  <si>
    <t>8465</t>
  </si>
  <si>
    <t>Вертолёт военный "Альфа" (в сеточке) (KZ)</t>
  </si>
  <si>
    <t>0ffe58d5-a6ac-11e8-80e9-0cc47acbb79e</t>
  </si>
  <si>
    <t>4810344072450</t>
  </si>
  <si>
    <t>8455</t>
  </si>
  <si>
    <t>Вертолёт военный "Гром-Сафари" (в сеточке)</t>
  </si>
  <si>
    <t>0ffe58cf-a6ac-11e8-80e9-0cc47acbb79e</t>
  </si>
  <si>
    <t>4810344072351</t>
  </si>
  <si>
    <t>8457</t>
  </si>
  <si>
    <t>Вертолёт военный "Гром-Сафари" (в сеточке) (KZ)</t>
  </si>
  <si>
    <t>0f707a67-aad2-11e8-80e9-0cc47acbb79e</t>
  </si>
  <si>
    <t>4810344072375</t>
  </si>
  <si>
    <t>8452</t>
  </si>
  <si>
    <t>Вертолёт военный "Гром" (в сеточке)</t>
  </si>
  <si>
    <t>0ffe58ce-a6ac-11e8-80e9-0cc47acbb79e</t>
  </si>
  <si>
    <t>4810344072320</t>
  </si>
  <si>
    <t>8454</t>
  </si>
  <si>
    <t>Вертолёт военный "Гром" (в сеточке) (KZ)</t>
  </si>
  <si>
    <t>0f707a66-aad2-11e8-80e9-0cc47acbb79e</t>
  </si>
  <si>
    <t>4810344072344</t>
  </si>
  <si>
    <t>11501</t>
  </si>
  <si>
    <t>Вертолёт военный "Импульс" инерционный (со светом и звуком) (в коробке)</t>
  </si>
  <si>
    <t>02d31f49-bb8a-11ef-8d81-98f2b3159408</t>
  </si>
  <si>
    <t>4810344261830</t>
  </si>
  <si>
    <t>8469</t>
  </si>
  <si>
    <t>Вертолёт грузовой "Альфа" (в сеточке)</t>
  </si>
  <si>
    <t>11f9e27d-a79f-11e8-80e9-0cc47acbb79e</t>
  </si>
  <si>
    <t>4810344072498</t>
  </si>
  <si>
    <t>11500</t>
  </si>
  <si>
    <t>Вертолёт пожарный "Импульс" инерционный (со светом и звуком) (в коробке)</t>
  </si>
  <si>
    <t>02d31df2-bb8a-11ef-8d81-98f2b3159408</t>
  </si>
  <si>
    <t>4810344261823</t>
  </si>
  <si>
    <t>11089</t>
  </si>
  <si>
    <t>Самолёт "Ильюша" инерционный (в пакете)</t>
  </si>
  <si>
    <t>f3ba29c3-f190-11ee-8d35-98f2b3159408</t>
  </si>
  <si>
    <t>4810344198495</t>
  </si>
  <si>
    <t>122х111х75</t>
  </si>
  <si>
    <t>11088</t>
  </si>
  <si>
    <t>Самолёт "Илья" инерционный (в пакете)</t>
  </si>
  <si>
    <t>edae49ca-f190-11ee-8d35-98f2b3159408</t>
  </si>
  <si>
    <t>4810344198488</t>
  </si>
  <si>
    <t>158х145х94</t>
  </si>
  <si>
    <t>8450</t>
  </si>
  <si>
    <t>Самолёт "Омега" (в сеточке)</t>
  </si>
  <si>
    <t>0ffe58cd-a6ac-11e8-80e9-0cc47acbb79e</t>
  </si>
  <si>
    <t>4810344072306</t>
  </si>
  <si>
    <t>225х240х115</t>
  </si>
  <si>
    <t>8327</t>
  </si>
  <si>
    <t>Самолёт "Омега" (красный) (в коробке)</t>
  </si>
  <si>
    <t>f2a822ca-5db3-11e8-80e4-0cc47acbb79e</t>
  </si>
  <si>
    <t>4810344071170</t>
  </si>
  <si>
    <t>235х215х130</t>
  </si>
  <si>
    <t>9823</t>
  </si>
  <si>
    <t>Самолёт "Омега" военный (в сеточке)</t>
  </si>
  <si>
    <t>131a9643-9c28-11eb-8aa4-c2233b97488d</t>
  </si>
  <si>
    <t>4810344089298</t>
  </si>
  <si>
    <t>10387</t>
  </si>
  <si>
    <t>Самолёт "Штурм" инерционный (в пакете)</t>
  </si>
  <si>
    <t>51b9a8c0-8852-11ee-8ca9-98f2b3159408</t>
  </si>
  <si>
    <t>4810344164537</t>
  </si>
  <si>
    <t>114х118х62</t>
  </si>
  <si>
    <t>8983</t>
  </si>
  <si>
    <t>Самолёт-истребитель "Шторм" (в коробке)</t>
  </si>
  <si>
    <t>9048a18a-5ec4-11ea-80da-0cc47acbb79e</t>
  </si>
  <si>
    <t>4810344083371</t>
  </si>
  <si>
    <t>275х105х220</t>
  </si>
  <si>
    <t>8982</t>
  </si>
  <si>
    <t>Самолёт-истребитель "Шторм" (в пакете)</t>
  </si>
  <si>
    <t>148698cc-06df-11ea-80d0-0cc47acbb79e</t>
  </si>
  <si>
    <t>4810344080950</t>
  </si>
  <si>
    <t>276х213х75</t>
  </si>
  <si>
    <t>Инерционные автомобили</t>
  </si>
  <si>
    <t>6f5b91f4-a210-11e9-80c5-0cc47acbb79e</t>
  </si>
  <si>
    <t>Автомобили спецназначения</t>
  </si>
  <si>
    <t>5d15bcb1-e10c-11e9-80cd-0cc47acbb79e</t>
  </si>
  <si>
    <t>8849</t>
  </si>
  <si>
    <t>"ВАИ", автомобиль инерционный (со светом и звуком) (в коробке)</t>
  </si>
  <si>
    <t>4c7f6048-eac7-11e9-80ce-0cc47acbb79e</t>
  </si>
  <si>
    <t>4810344079640</t>
  </si>
  <si>
    <t>215х98х125</t>
  </si>
  <si>
    <t>11226</t>
  </si>
  <si>
    <t>"Почта", автомобиль инерционный (со светом и звуком) (в пакете)</t>
  </si>
  <si>
    <t>51b9a8bf-8852-11ee-8ca9-98f2b3159408</t>
  </si>
  <si>
    <t>4810344175243</t>
  </si>
  <si>
    <t>175х72х85</t>
  </si>
  <si>
    <t>Серия "Воин ДЕФОРМ"</t>
  </si>
  <si>
    <t>5c508d09-b75e-11e9-80c8-0cc47acbb79e</t>
  </si>
  <si>
    <t>9300</t>
  </si>
  <si>
    <t>"Воин ДЕФОРМ" №1, автомобиль инерционный (со светом и звуком) (в коробке)</t>
  </si>
  <si>
    <t>3dc48d53-a87d-11e9-80c6-0cc47acbb79e</t>
  </si>
  <si>
    <t>4810344079008</t>
  </si>
  <si>
    <t>170х100х100</t>
  </si>
  <si>
    <t>9302</t>
  </si>
  <si>
    <t>"Воин ДЕФОРМ", автомобиль инерционный (со светом и звуком) (дисплей)</t>
  </si>
  <si>
    <t>467f3c05-eac7-11e9-80ce-0cc47acbb79e</t>
  </si>
  <si>
    <t>4810344079886</t>
  </si>
  <si>
    <t>325х300х310</t>
  </si>
  <si>
    <t>Серия "ДПС"</t>
  </si>
  <si>
    <t>49b75883-b75e-11e9-80c8-0cc47acbb79e</t>
  </si>
  <si>
    <t>8002</t>
  </si>
  <si>
    <t>"ДПС Казахстан", автомобиль инерционный</t>
  </si>
  <si>
    <t>127fd96a-3d50-11e8-80e2-0cc47acbb79e</t>
  </si>
  <si>
    <t>4810344067784</t>
  </si>
  <si>
    <t>268х115х100</t>
  </si>
  <si>
    <t>1868</t>
  </si>
  <si>
    <t>"ДПС Москва", автомобиль инерционный</t>
  </si>
  <si>
    <t>127fd955-3d50-11e8-80e2-0cc47acbb79e</t>
  </si>
  <si>
    <t>4810344037039</t>
  </si>
  <si>
    <t>1870</t>
  </si>
  <si>
    <t>"ДПС Санкт-Петербург", автомобиль инерционный</t>
  </si>
  <si>
    <t>127fd957-3d50-11e8-80e2-0cc47acbb79e</t>
  </si>
  <si>
    <t>4810344037053</t>
  </si>
  <si>
    <t>Серия "Крутой Вираж"</t>
  </si>
  <si>
    <t>2e2a87ed-b75f-11e9-80c8-0cc47acbb79e</t>
  </si>
  <si>
    <t>8894</t>
  </si>
  <si>
    <t>"Крутой Вираж", автомобиль-полиция инерционный (в пакете)</t>
  </si>
  <si>
    <t>4c7f6057-eac7-11e9-80ce-0cc47acbb79e</t>
  </si>
  <si>
    <t>4810344079824</t>
  </si>
  <si>
    <t>105х72х62</t>
  </si>
  <si>
    <t>Серия "Монстр ВНЕДОРОЖНИК"</t>
  </si>
  <si>
    <t>713b6b9b-b75e-11e9-80c8-0cc47acbb79e</t>
  </si>
  <si>
    <t>11678</t>
  </si>
  <si>
    <t>"Монстр ВНЕДОРОЖНИК" - "Грузовик", автомобиль инерционный (белый) (в коробке)</t>
  </si>
  <si>
    <t>a5697f3d-758f-11ef-8d6d-98f2b3159408</t>
  </si>
  <si>
    <t>4810344224538</t>
  </si>
  <si>
    <t>140х100х110</t>
  </si>
  <si>
    <t>11679</t>
  </si>
  <si>
    <t>"Монстр ВНЕДОРОЖНИК" - "Грузовик", автомобиль инерционный (красный) (в коробке)</t>
  </si>
  <si>
    <t>a5698028-758f-11ef-8d6d-98f2b3159408</t>
  </si>
  <si>
    <t>4810344224545</t>
  </si>
  <si>
    <t>11677</t>
  </si>
  <si>
    <t>"Монстр ВНЕДОРОЖНИК" - "Грузовик", автомобиль инерционный (синий) (в коробке)</t>
  </si>
  <si>
    <t>a5697e52-758f-11ef-8d6d-98f2b3159408</t>
  </si>
  <si>
    <t>4810344224521</t>
  </si>
  <si>
    <t>Серия "Монстр РАЛЛИ"</t>
  </si>
  <si>
    <t>497dced9-b75f-11e9-80c8-0cc47acbb79e</t>
  </si>
  <si>
    <t>9313</t>
  </si>
  <si>
    <t>"Монстр РАЛЛИ" - "Акула", автомобиль инерционный (со светом и звуком) (в коробке)</t>
  </si>
  <si>
    <t>51bd3026-a214-11e9-80c5-0cc47acbb79e</t>
  </si>
  <si>
    <t>4810344078858</t>
  </si>
  <si>
    <t>165х115х135</t>
  </si>
  <si>
    <t>8890</t>
  </si>
  <si>
    <t>"Монстр РАЛЛИ" - "Акула", автомобиль инерционный (со светом и звуком) (в пакете)</t>
  </si>
  <si>
    <t>4c7f6053-eac7-11e9-80ce-0cc47acbb79e</t>
  </si>
  <si>
    <t>4810344079787</t>
  </si>
  <si>
    <t>135х95х100</t>
  </si>
  <si>
    <t>9311</t>
  </si>
  <si>
    <t>"Монстр РАЛЛИ" - "Демон", автомобиль инерционный (со светом и звуком) (в коробке)</t>
  </si>
  <si>
    <t>51bd3024-a214-11e9-80c5-0cc47acbb79e</t>
  </si>
  <si>
    <t>4810344078834</t>
  </si>
  <si>
    <t>11985</t>
  </si>
  <si>
    <t>"Монстр РАЛЛИ" - "Демон", автомобиль инерционный (со светом и звуком) (зелёный) (в пакете)</t>
  </si>
  <si>
    <t>9802ef60-b2f8-11ef-8d7c-98f2b3159408</t>
  </si>
  <si>
    <t>4810344261229</t>
  </si>
  <si>
    <t>135х95х96</t>
  </si>
  <si>
    <t>9315</t>
  </si>
  <si>
    <t>"Монстр РАЛЛИ" - "Крэйзи", автомобиль инерционный (со светом и звуком) (в коробке)</t>
  </si>
  <si>
    <t>51bd3028-a214-11e9-80c5-0cc47acbb79e</t>
  </si>
  <si>
    <t>4810344078872</t>
  </si>
  <si>
    <t>8862</t>
  </si>
  <si>
    <t>"Монстр РАЛЛИ", автомобиль инерционный (со светом и звуком) (дисплей №1)</t>
  </si>
  <si>
    <t>467f3c00-eac7-11e9-80ce-0cc47acbb79e</t>
  </si>
  <si>
    <t>4810344079442</t>
  </si>
  <si>
    <t>465х300х110</t>
  </si>
  <si>
    <t>8863</t>
  </si>
  <si>
    <t>"Монстр РАЛЛИ", автомобиль инерционный (со светом и звуком) (дисплей №2)</t>
  </si>
  <si>
    <t>467f3c01-eac7-11e9-80ce-0cc47acbb79e</t>
  </si>
  <si>
    <t>4810344079459</t>
  </si>
  <si>
    <t>Серия "Робот ДЕФОРМ"</t>
  </si>
  <si>
    <t>687a49e3-b75e-11e9-80c8-0cc47acbb79e</t>
  </si>
  <si>
    <t>9304</t>
  </si>
  <si>
    <t>"Робот ДЕФОРМ", автомобиль инерционный (со светом и звуком) (в коробке)</t>
  </si>
  <si>
    <t>08a1c249-cfe9-11e9-80c9-0cc47acbb79e</t>
  </si>
  <si>
    <t>4810344079534</t>
  </si>
  <si>
    <t>135х120х140</t>
  </si>
  <si>
    <t>Серия "Спорткар"</t>
  </si>
  <si>
    <t>3d487787-b75e-11e9-80c8-0cc47acbb79e</t>
  </si>
  <si>
    <t>9771</t>
  </si>
  <si>
    <t>"Вектор-V1", автомобиль легковой инерционный (в пакете)</t>
  </si>
  <si>
    <t>9c67e2da-412c-11eb-8aa3-c2233b97488d</t>
  </si>
  <si>
    <t>4810344087867</t>
  </si>
  <si>
    <t>253х110х68</t>
  </si>
  <si>
    <t>9765</t>
  </si>
  <si>
    <t>"Спектр-V1", автомобиль легковой инерционный (в пакете)</t>
  </si>
  <si>
    <t>9c67e2d4-412c-11eb-8aa3-c2233b97488d</t>
  </si>
  <si>
    <t>4810344087805</t>
  </si>
  <si>
    <t>193х60х305</t>
  </si>
  <si>
    <t>11221</t>
  </si>
  <si>
    <t>"Элит-Платинум", автомобиль легковой инерционный (белый) (в пакете)</t>
  </si>
  <si>
    <t>143edf37-74b5-11ee-8c8a-98f2b3159408</t>
  </si>
  <si>
    <t>4810344173164</t>
  </si>
  <si>
    <t>274х115х84</t>
  </si>
  <si>
    <t>Серия МАЗ</t>
  </si>
  <si>
    <t>53052b64-cc5d-11ec-8aeb-98f2b3159408</t>
  </si>
  <si>
    <t>10188</t>
  </si>
  <si>
    <t>Гоночный грузовик МАЗ-6440RR инерционный (в коробке)</t>
  </si>
  <si>
    <t>b615c372-a71a-11ef-8d7a-98f2b3159408</t>
  </si>
  <si>
    <t>4810344257314</t>
  </si>
  <si>
    <t>246х107х146</t>
  </si>
  <si>
    <t>10235</t>
  </si>
  <si>
    <t>МАЗ, автомобиль бортовой с прицепом инерционный (со светом и звуком) (в коробке)</t>
  </si>
  <si>
    <t>cf37a3a7-cc64-11ec-8aeb-98f2b3159408</t>
  </si>
  <si>
    <t>4810344094155</t>
  </si>
  <si>
    <t>500х115х185</t>
  </si>
  <si>
    <t>10037</t>
  </si>
  <si>
    <t>МАЗ, автомобиль с подъёмником инерционный (со светом и звуком) (в коробке)</t>
  </si>
  <si>
    <t>bce6e1b9-cc64-11ec-8aeb-98f2b3159408</t>
  </si>
  <si>
    <t>4810344094025</t>
  </si>
  <si>
    <t>320х115х185</t>
  </si>
  <si>
    <t>10174</t>
  </si>
  <si>
    <t>МАЗ, автомобиль-контейнеровоз инерционный (со светом и звуком) (в коробке)</t>
  </si>
  <si>
    <t>c302985e-cc64-11ec-8aeb-98f2b3159408</t>
  </si>
  <si>
    <t>4810344094032</t>
  </si>
  <si>
    <t>10179</t>
  </si>
  <si>
    <t>МАЗ, автомобиль-кран инерционный (со светом и звуком) (в коробке)</t>
  </si>
  <si>
    <t>c914c625-cc64-11ec-8aeb-98f2b3159408</t>
  </si>
  <si>
    <t>4810344094087</t>
  </si>
  <si>
    <t>10180</t>
  </si>
  <si>
    <t>МАЗ, автомобиль-пожарный инерционный (со светом и звуком) (в коробке)</t>
  </si>
  <si>
    <t>c914c626-cc64-11ec-8aeb-98f2b3159408</t>
  </si>
  <si>
    <t>4810344094094</t>
  </si>
  <si>
    <t>13569</t>
  </si>
  <si>
    <t>МАЗ, автомобиль-трейлер инерционный (со светом и звуком) + гоночный грузовик МАЗ-6440RR инерционный (в коробке)</t>
  </si>
  <si>
    <t>872c1709-dda0-11f0-8dc4-98f2b3159408</t>
  </si>
  <si>
    <t>4810344330147</t>
  </si>
  <si>
    <t>10185</t>
  </si>
  <si>
    <t>МАЗ, автомобиль-тягач с полуприцепом инерционный (со светом и звуком) (в коробке)</t>
  </si>
  <si>
    <t>c914c62b-cc64-11ec-8aeb-98f2b3159408</t>
  </si>
  <si>
    <t>4810344094124</t>
  </si>
  <si>
    <t>10184</t>
  </si>
  <si>
    <t>МАЗ, автомобиль-фургон с прицепом инерционный (со светом и звуком) (в коробке)</t>
  </si>
  <si>
    <t>c914c62a-cc64-11ec-8aeb-98f2b3159408</t>
  </si>
  <si>
    <t>4810344094117</t>
  </si>
  <si>
    <t>10036</t>
  </si>
  <si>
    <t>МАЗ, автомобиль-эвакуатор инерционный (со светом и звуком) (в коробке)</t>
  </si>
  <si>
    <t>bce6e1b8-cc64-11ec-8aeb-98f2b3159408</t>
  </si>
  <si>
    <t>4810344094018</t>
  </si>
  <si>
    <t>10175</t>
  </si>
  <si>
    <t>МАЗ, автомобиль-экскаватор инерционный (со светом и звуком) (в коробке)</t>
  </si>
  <si>
    <t>c302985f-cc64-11ec-8aeb-98f2b3159408</t>
  </si>
  <si>
    <t>4810344094049</t>
  </si>
  <si>
    <t>Серия Патрик</t>
  </si>
  <si>
    <t>9a743426-9c1d-11eb-8aa4-c2233b97488d</t>
  </si>
  <si>
    <t>9721</t>
  </si>
  <si>
    <t>"Патрик", автомобиль-бетоновоз инерционный (в пакете)</t>
  </si>
  <si>
    <t>ed3f6a3e-9c27-11eb-8aa4-c2233b97488d</t>
  </si>
  <si>
    <t>4810344088758</t>
  </si>
  <si>
    <t>88х76х74</t>
  </si>
  <si>
    <t>9719</t>
  </si>
  <si>
    <t>"Патрик", автомобиль-погрузчик инерционный (в пакете)</t>
  </si>
  <si>
    <t>e6f9ca8f-9c27-11eb-8aa4-c2233b97488d</t>
  </si>
  <si>
    <t>4810344088741</t>
  </si>
  <si>
    <t>107х76х62</t>
  </si>
  <si>
    <t>9718</t>
  </si>
  <si>
    <t>"Патрик", автомобиль-самосвал инерционный (в пакете)</t>
  </si>
  <si>
    <t>e6f9ca8c-9c27-11eb-8aa4-c2233b97488d</t>
  </si>
  <si>
    <t>4810344088734</t>
  </si>
  <si>
    <t>88х76х67</t>
  </si>
  <si>
    <t>11987</t>
  </si>
  <si>
    <t>"Патрик", автомобиль-самосвал инерционный (оранжевый) (в пакете)</t>
  </si>
  <si>
    <t>9e0d9aea-b2f8-11ef-8d7c-98f2b3159408</t>
  </si>
  <si>
    <t>4810344261243</t>
  </si>
  <si>
    <t>9784</t>
  </si>
  <si>
    <t>"Патрик", автомобиль-самосвал инерционный (розовый) (в пакете)</t>
  </si>
  <si>
    <t>e6f9ca8e-9c27-11eb-8aa4-c2233b97488d</t>
  </si>
  <si>
    <t>4810344088789</t>
  </si>
  <si>
    <t>Серия Профи</t>
  </si>
  <si>
    <t>0f66e917-f746-11ea-8aa1-c2233b97488d</t>
  </si>
  <si>
    <t>10344</t>
  </si>
  <si>
    <t>"Профи", автомобиль бортовой с манипулятором инерционный (со светом и звуком) (синий) (в коробке)</t>
  </si>
  <si>
    <t>e3c59061-60dd-11ed-8b2b-98f2b3159408</t>
  </si>
  <si>
    <t>4810344096135</t>
  </si>
  <si>
    <t>335х115х185</t>
  </si>
  <si>
    <t>9676</t>
  </si>
  <si>
    <t>"Профи", автомобиль коммунальный инерционный (со светом и звуком) (зелёный) (в коробке)</t>
  </si>
  <si>
    <t>67444901-f747-11ea-8aa1-c2233b97488d</t>
  </si>
  <si>
    <t>4810344086495</t>
  </si>
  <si>
    <t>9677</t>
  </si>
  <si>
    <t>"Профи", автомобиль коммунальный инерционный (со светом и звуком) (оранжевый) (в коробке)</t>
  </si>
  <si>
    <t>67444902-f747-11ea-8aa1-c2233b97488d</t>
  </si>
  <si>
    <t>4810344086501</t>
  </si>
  <si>
    <t>9674</t>
  </si>
  <si>
    <t>"Профи", автомобиль с цистерной инерционный (со светом и звуком) (зелёный) (в коробке)</t>
  </si>
  <si>
    <t>674448ff-f747-11ea-8aa1-c2233b97488d</t>
  </si>
  <si>
    <t>4810344086471</t>
  </si>
  <si>
    <t>9669</t>
  </si>
  <si>
    <t>"Профи", автомобиль-контейнеровоз инерционный (со светом и звуком) (зелёный) (в коробке)</t>
  </si>
  <si>
    <t>6142c845-f747-11ea-8aa1-c2233b97488d</t>
  </si>
  <si>
    <t>4810344086259</t>
  </si>
  <si>
    <t>10349</t>
  </si>
  <si>
    <t>"Профи", автомобиль-лесовоз инерционный (со светом и звуком) (зелёный) (в коробке)</t>
  </si>
  <si>
    <t>ea515226-60dd-11ed-8b2b-98f2b3159408</t>
  </si>
  <si>
    <t>4810344096180</t>
  </si>
  <si>
    <t>10350</t>
  </si>
  <si>
    <t>"Профи", автомобиль-лесовоз с прицепом инерционный (со светом и звуком) (синий) (в коробке)</t>
  </si>
  <si>
    <t>ea515227-60dd-11ed-8b2b-98f2b3159408</t>
  </si>
  <si>
    <t>4810344096197</t>
  </si>
  <si>
    <t>540х115х185</t>
  </si>
  <si>
    <t>11028</t>
  </si>
  <si>
    <t>"Профи", автомобиль-пожарный №2 инерционный (со светом и звуком) (в коробке)</t>
  </si>
  <si>
    <t>19a93fc6-3752-11ee-8c38-98f2b3159408</t>
  </si>
  <si>
    <t>4810344154538</t>
  </si>
  <si>
    <t>9681</t>
  </si>
  <si>
    <t>"Профи", автомобиль-пожарный инерционный (со светом и звуком) (в коробке)</t>
  </si>
  <si>
    <t>67444906-f747-11ea-8aa1-c2233b97488d</t>
  </si>
  <si>
    <t>4810344086518</t>
  </si>
  <si>
    <t>11084</t>
  </si>
  <si>
    <t>"Профи", автомобиль-трейлер инерционный (со светом и звуком) + гусеничный кран (в коробке)</t>
  </si>
  <si>
    <t>90aabc74-d6cd-11ee-8d13-98f2b3159408</t>
  </si>
  <si>
    <t>4810344184009</t>
  </si>
  <si>
    <t>540х115х215</t>
  </si>
  <si>
    <t>10101</t>
  </si>
  <si>
    <t>"Профи", автомобиль-тягач с полуприцепом инерционный (со светом и звуком) (красно-белый) (в коробке)</t>
  </si>
  <si>
    <t>bce6e1b6-cc64-11ec-8aeb-98f2b3159408</t>
  </si>
  <si>
    <t>4810344093462</t>
  </si>
  <si>
    <t>535х115х185</t>
  </si>
  <si>
    <t>11322</t>
  </si>
  <si>
    <t>"Профи", автомобиль-тягач с полуприцепом-автовозом инерционный (со светом и звуком) + 4 автомобиля (в коробке)</t>
  </si>
  <si>
    <t>90aabb0a-d6cd-11ee-8d13-98f2b3159408</t>
  </si>
  <si>
    <t>4810344183972</t>
  </si>
  <si>
    <t>10100</t>
  </si>
  <si>
    <t>"Профи", автомобиль-фургон инерционный (со светом и звуком) (красно-белый) (в коробке)</t>
  </si>
  <si>
    <t>4a0de1af-9bb3-11ec-8ad7-98f2b3159408</t>
  </si>
  <si>
    <t>4810344093455</t>
  </si>
  <si>
    <t>11483</t>
  </si>
  <si>
    <t>"Профи", автомобиль-эвакуатор №2 инерционный (со светом и звуком) (жёлтый) (в коробке)</t>
  </si>
  <si>
    <t>36424939-ae1e-11ef-8d7b-98f2b3159408</t>
  </si>
  <si>
    <t>4810344259011</t>
  </si>
  <si>
    <t>410х105х150</t>
  </si>
  <si>
    <t>9672</t>
  </si>
  <si>
    <t>"Профи", автомобиль-экскаватор инерционный (со светом и звуком) (оранжевый) (в коробке)</t>
  </si>
  <si>
    <t>6142c848-f747-11ea-8aa1-c2233b97488d</t>
  </si>
  <si>
    <t>4810344086457</t>
  </si>
  <si>
    <t>9799</t>
  </si>
  <si>
    <t>"Профи", поливочный автомобиль инерционный (со светом и звуком) (оранжевый) (в коробке)</t>
  </si>
  <si>
    <t>f9e5b464-9c27-11eb-8aa4-c2233b97488d</t>
  </si>
  <si>
    <t>4810344089809</t>
  </si>
  <si>
    <t>Серия Сити</t>
  </si>
  <si>
    <t>ff48ca8f-190f-11eb-8aa3-c2233b97488d</t>
  </si>
  <si>
    <t>10047</t>
  </si>
  <si>
    <t>"Сити", автомобиль бортовой инерционный (со светом и звуком) (красный) (в коробке)</t>
  </si>
  <si>
    <t>7372be11-2fe8-11ec-8ab9-98f2b3159408</t>
  </si>
  <si>
    <t>4810344091659</t>
  </si>
  <si>
    <t>10049</t>
  </si>
  <si>
    <t>"Сити", автомобиль бортовой инерционный (со светом и звуком) (синий) (в коробке)</t>
  </si>
  <si>
    <t>7372be13-2fe8-11ec-8ab9-98f2b3159408</t>
  </si>
  <si>
    <t>4810344091666</t>
  </si>
  <si>
    <t>10332</t>
  </si>
  <si>
    <t>"Сити", автомобиль бортовой с ковшом инерционный (со светом и звуком) (жёлтый) (в коробке)</t>
  </si>
  <si>
    <t>dcda7534-60dd-11ed-8b2b-98f2b3159408</t>
  </si>
  <si>
    <t>4810344095992</t>
  </si>
  <si>
    <t>10333</t>
  </si>
  <si>
    <t>"Сити", автомобиль бортовой с ковшом инерционный (со светом и звуком) (оранжевый) (в коробке)</t>
  </si>
  <si>
    <t>dcda7535-60dd-11ed-8b2b-98f2b3159408</t>
  </si>
  <si>
    <t>4810344096005</t>
  </si>
  <si>
    <t>10335</t>
  </si>
  <si>
    <t>"Сити", автомобиль бортовой с манипулятором инерционный (со светом и звуком) (зелёный) (в коробке)</t>
  </si>
  <si>
    <t>dcda7538-60dd-11ed-8b2b-98f2b3159408</t>
  </si>
  <si>
    <t>4810344096029</t>
  </si>
  <si>
    <t>10048</t>
  </si>
  <si>
    <t>"Сити", автомобиль бортовой с прицепом инерционный (со светом и звуком) (синий) (в коробке)</t>
  </si>
  <si>
    <t>b6ae931f-cc64-11ec-8aeb-98f2b3159408</t>
  </si>
  <si>
    <t>4810344093127</t>
  </si>
  <si>
    <t>9588</t>
  </si>
  <si>
    <t>"Сити", автомобиль с подъёмником инерционный (со светом и звуком) (жёлтый) (в коробке)</t>
  </si>
  <si>
    <t>f36a4d25-9c27-11eb-8aa4-c2233b97488d</t>
  </si>
  <si>
    <t>4810344089762</t>
  </si>
  <si>
    <t>9371</t>
  </si>
  <si>
    <t>"Сити", автомобиль с подъёмником инерционный (со светом и звуком) (оранжевый) (в коробке)</t>
  </si>
  <si>
    <t>f36a4d24-9c27-11eb-8aa4-c2233b97488d</t>
  </si>
  <si>
    <t>4810344089748</t>
  </si>
  <si>
    <t>9508</t>
  </si>
  <si>
    <t>"Сити", автомобиль с цистерной инерционный (со светом и звуком) (зелёный) (в коробке)</t>
  </si>
  <si>
    <t>112f7df6-1916-11eb-8aa3-c2233b97488d</t>
  </si>
  <si>
    <t>4810344086402</t>
  </si>
  <si>
    <t>9365</t>
  </si>
  <si>
    <t>"Сити", автомобиль с цистерной инерционный (со светом и звуком) (красный) (в коробке)</t>
  </si>
  <si>
    <t>112f7dec-1916-11eb-8aa3-c2233b97488d</t>
  </si>
  <si>
    <t>4810344086372</t>
  </si>
  <si>
    <t>"Сити", автомобиль-кран инерционный (со светом и звуком) (жёлтый) (в коробке)</t>
  </si>
  <si>
    <t>112f7df2-1916-11eb-8aa3-c2233b97488d</t>
  </si>
  <si>
    <t>4810344086532</t>
  </si>
  <si>
    <t>9583</t>
  </si>
  <si>
    <t>"Сити", автомобиль-кран инерционный (со светом и звуком) (оранжевый) (в коробке)</t>
  </si>
  <si>
    <t>112f7dfb-1916-11eb-8aa3-c2233b97488d</t>
  </si>
  <si>
    <t>4810344086556</t>
  </si>
  <si>
    <t>10338</t>
  </si>
  <si>
    <t>"Сити", автомобиль-лесовоз инерционный (со светом и звуком) (синий) (в коробке)</t>
  </si>
  <si>
    <t>dcda753d-60dd-11ed-8b2b-98f2b3159408</t>
  </si>
  <si>
    <t>4810344096050</t>
  </si>
  <si>
    <t>9368</t>
  </si>
  <si>
    <t>"Сити", автомобиль-пожарный инерционный (со светом и звуком) (в коробке)</t>
  </si>
  <si>
    <t>112f7def-1916-11eb-8aa3-c2233b97488d</t>
  </si>
  <si>
    <t>4810344086396</t>
  </si>
  <si>
    <t>9369</t>
  </si>
  <si>
    <t>"Сити", автомобиль-самосвал инерционный (со светом и звуком) (жёлтый) (в коробке)</t>
  </si>
  <si>
    <t>112f7df0-1916-11eb-8aa3-c2233b97488d</t>
  </si>
  <si>
    <t>4810344086204</t>
  </si>
  <si>
    <t>9584</t>
  </si>
  <si>
    <t>"Сити", автомобиль-самосвал инерционный (со светом и звуком) (оранжевый) (в коробке)</t>
  </si>
  <si>
    <t>112f7dfc-1916-11eb-8aa3-c2233b97488d</t>
  </si>
  <si>
    <t>4810344086235</t>
  </si>
  <si>
    <t>10098</t>
  </si>
  <si>
    <t>"Сити", автомобиль-фургон инерционный (со светом и звуком) (красно-белый) (в коробке)</t>
  </si>
  <si>
    <t>4a0de1ae-9bb3-11ec-8ad7-98f2b3159408</t>
  </si>
  <si>
    <t>4810344093141</t>
  </si>
  <si>
    <t>11482</t>
  </si>
  <si>
    <t>"Сити", автомобиль-эвакуатор №2 инерционный (со светом и звуком) (оранжевый) (в коробке)</t>
  </si>
  <si>
    <t>36424818-ae1e-11ef-8d7b-98f2b3159408</t>
  </si>
  <si>
    <t>4810344259004</t>
  </si>
  <si>
    <t>380х115х185</t>
  </si>
  <si>
    <t>9586</t>
  </si>
  <si>
    <t>"Сити", автомобиль-эвакуатор инерционный (со светом и звуком) (зелёный) (в коробке)</t>
  </si>
  <si>
    <t>112f7dfe-1916-11eb-8aa3-c2233b97488d</t>
  </si>
  <si>
    <t>4810344086563</t>
  </si>
  <si>
    <t>9367</t>
  </si>
  <si>
    <t>"Сити", автомобиль-эвакуатор инерционный (со светом и звуком) (синий) (в коробке)</t>
  </si>
  <si>
    <t>112f7dee-1916-11eb-8aa3-c2233b97488d</t>
  </si>
  <si>
    <t>4810344086525</t>
  </si>
  <si>
    <t>9582</t>
  </si>
  <si>
    <t>"Сити", автомобиль-экскаватор инерционный (со светом и звуком) (оранжевый) (в коробке)</t>
  </si>
  <si>
    <t>112f7dfa-1916-11eb-8aa3-c2233b97488d</t>
  </si>
  <si>
    <t>4810344086433</t>
  </si>
  <si>
    <t>9800</t>
  </si>
  <si>
    <t>"Сити", поливочный автомобиль инерционный (со светом и звуком) (оранжевый) (в коробке)</t>
  </si>
  <si>
    <t>f36a4d27-9c27-11eb-8aa4-c2233b97488d</t>
  </si>
  <si>
    <t>4810344089816</t>
  </si>
  <si>
    <t>9372</t>
  </si>
  <si>
    <t>"Сити", поливочный автомобиль инерционный (со светом и звуком) (синий) (в коробке)</t>
  </si>
  <si>
    <t>f36a4d26-9c27-11eb-8aa4-c2233b97488d</t>
  </si>
  <si>
    <t>4810344089755</t>
  </si>
  <si>
    <t>9fdb7f37-1ba9-11e8-80db-0cc47acbb79e</t>
  </si>
  <si>
    <t>725</t>
  </si>
  <si>
    <t>Мотоцикл гоночный "Байк"</t>
  </si>
  <si>
    <t>127fd997-3d50-11e8-80e2-0cc47acbb79e</t>
  </si>
  <si>
    <t>4810344008978</t>
  </si>
  <si>
    <t>247х130х170</t>
  </si>
  <si>
    <t>735</t>
  </si>
  <si>
    <t>Мотоцикл гоночный "Кросс"</t>
  </si>
  <si>
    <t>127fd999-3d50-11e8-80e2-0cc47acbb79e</t>
  </si>
  <si>
    <t>4810344016232</t>
  </si>
  <si>
    <t>275х120х170</t>
  </si>
  <si>
    <t>9852</t>
  </si>
  <si>
    <t>Мотоцикл гоночный "Кросс" №9 (в коробке)</t>
  </si>
  <si>
    <t>d66428db-60dd-11ed-8b2b-98f2b3159408</t>
  </si>
  <si>
    <t>4810344090799</t>
  </si>
  <si>
    <t>210х125х205</t>
  </si>
  <si>
    <t>8333</t>
  </si>
  <si>
    <t>Мотоцикл пожарный (NL) (в пакете)</t>
  </si>
  <si>
    <t>f2a822cb-5db3-11e8-80e4-0cc47acbb79e</t>
  </si>
  <si>
    <t>4810344071316</t>
  </si>
  <si>
    <t>275х120х195</t>
  </si>
  <si>
    <t>729</t>
  </si>
  <si>
    <t>Мотоцикл полицейский "Харлей"</t>
  </si>
  <si>
    <t>127fd99c-3d50-11e8-80e2-0cc47acbb79e</t>
  </si>
  <si>
    <t>4810344008947</t>
  </si>
  <si>
    <t>275х120х190</t>
  </si>
  <si>
    <t>8334</t>
  </si>
  <si>
    <t>Мотоцикл полицейский (NL) (в пакете)</t>
  </si>
  <si>
    <t>f2a822cc-5db3-11e8-80e4-0cc47acbb79e</t>
  </si>
  <si>
    <t>4810344071323</t>
  </si>
  <si>
    <t>2930</t>
  </si>
  <si>
    <t>Мотоцикл скорая помощь (NL) (в пакете)</t>
  </si>
  <si>
    <t>f2a822cd-5db3-11e8-80e4-0cc47acbb79e</t>
  </si>
  <si>
    <t>4810344048097</t>
  </si>
  <si>
    <t>Танки</t>
  </si>
  <si>
    <t>9f259e3c-1454-11eb-8aa3-c2233b97488d</t>
  </si>
  <si>
    <t>10389</t>
  </si>
  <si>
    <t>Танк "Штурм" инерционный (в пакете)</t>
  </si>
  <si>
    <t>51b9a8c2-8852-11ee-8ca9-98f2b3159408</t>
  </si>
  <si>
    <t>4810344164551</t>
  </si>
  <si>
    <t>135х65х60</t>
  </si>
  <si>
    <t>11983</t>
  </si>
  <si>
    <t>Танк "Штурм" инерционный (тёмно-зелёный) (в пакете)</t>
  </si>
  <si>
    <t>9802ee3f-b2f8-11ef-8d7c-98f2b3159408</t>
  </si>
  <si>
    <t>4810344261212</t>
  </si>
  <si>
    <t>9740</t>
  </si>
  <si>
    <t>Танк (в сеточке)</t>
  </si>
  <si>
    <t>16a4fc9d-1456-11eb-8aa3-c2233b97488d</t>
  </si>
  <si>
    <t>4810344087676</t>
  </si>
  <si>
    <t>218х115х100</t>
  </si>
  <si>
    <t>Тракторы и спецтехника</t>
  </si>
  <si>
    <t>857d0fc2-1bac-11e8-80db-0cc47acbb79e</t>
  </si>
  <si>
    <t>Башенный кран</t>
  </si>
  <si>
    <t>b8b4cacc-1baf-11e8-80db-0cc47acbb79e</t>
  </si>
  <si>
    <t>3798</t>
  </si>
  <si>
    <t>Башенный кран "Агат" на колёсиках малый (в пакете)</t>
  </si>
  <si>
    <t>2a71e582-3d50-11e8-80e2-0cc47acbb79e</t>
  </si>
  <si>
    <t>4810344056429</t>
  </si>
  <si>
    <t>200х110х475</t>
  </si>
  <si>
    <t>3797</t>
  </si>
  <si>
    <t>Башенный кран №2 на колёсиках (в пакете)</t>
  </si>
  <si>
    <t>2a71e585-3d50-11e8-80e2-0cc47acbb79e</t>
  </si>
  <si>
    <t>4810344061355</t>
  </si>
  <si>
    <t>575х183х155</t>
  </si>
  <si>
    <t>Инерционные тракторы</t>
  </si>
  <si>
    <t>cc892b35-2756-11ec-8ab6-98f2b3159408</t>
  </si>
  <si>
    <t>Серия BELARUS</t>
  </si>
  <si>
    <t>ea801045-2756-11ec-8ab6-98f2b3159408</t>
  </si>
  <si>
    <t>9811</t>
  </si>
  <si>
    <t>Трактор BELARUS</t>
  </si>
  <si>
    <t>f9e5b468-9c27-11eb-8aa4-c2233b97488d</t>
  </si>
  <si>
    <t>4810344089397</t>
  </si>
  <si>
    <t>210х115х147</t>
  </si>
  <si>
    <t>9983</t>
  </si>
  <si>
    <t>Трактор BELARUS для внесения удобрений</t>
  </si>
  <si>
    <t>6d1dcd82-2fe8-11ec-8ab9-98f2b3159408</t>
  </si>
  <si>
    <t>4810344091314</t>
  </si>
  <si>
    <t>255х115х147</t>
  </si>
  <si>
    <t>9986</t>
  </si>
  <si>
    <t>Трактор BELARUS для перевозки животных</t>
  </si>
  <si>
    <t>6d1dcd88-2fe8-11ec-8ab9-98f2b3159408</t>
  </si>
  <si>
    <t>4810344091499</t>
  </si>
  <si>
    <t>400х115х170</t>
  </si>
  <si>
    <t>9990</t>
  </si>
  <si>
    <t>Трактор BELARUS с бортовым прицепом</t>
  </si>
  <si>
    <t>6d1dcd86-2fe8-11ec-8ab9-98f2b3159408</t>
  </si>
  <si>
    <t>4810344091345</t>
  </si>
  <si>
    <t>395х115х147</t>
  </si>
  <si>
    <t>9982</t>
  </si>
  <si>
    <t>Трактор BELARUS с погрузчиком</t>
  </si>
  <si>
    <t>6d1dcd80-2fe8-11ec-8ab9-98f2b3159408</t>
  </si>
  <si>
    <t>4810344091864</t>
  </si>
  <si>
    <t>9988</t>
  </si>
  <si>
    <t>Трактор BELARUS с прицепом</t>
  </si>
  <si>
    <t>6d1dcd85-2fe8-11ec-8ab9-98f2b3159408</t>
  </si>
  <si>
    <t>4810344091321</t>
  </si>
  <si>
    <t>9987</t>
  </si>
  <si>
    <t>Трактор BELARUS с цистерной</t>
  </si>
  <si>
    <t>6d1dcd84-2fe8-11ec-8ab9-98f2b3159408</t>
  </si>
  <si>
    <t>4810344091635</t>
  </si>
  <si>
    <t>Серия Прогресс</t>
  </si>
  <si>
    <t>dd5310e5-2756-11ec-8ab6-98f2b3159408</t>
  </si>
  <si>
    <t>10229</t>
  </si>
  <si>
    <t>Погрузчик "Прогресс" инерционный (зелёный) (в лотке)</t>
  </si>
  <si>
    <t>d45ced41-17c8-11ed-8b0b-98f2b3159408</t>
  </si>
  <si>
    <t>4810344094629</t>
  </si>
  <si>
    <t>210х110х130</t>
  </si>
  <si>
    <t>9962</t>
  </si>
  <si>
    <t>Погрузчик "Прогресс" инерционный (оранжевый) (в коробке)</t>
  </si>
  <si>
    <t>66fd4e37-2fe8-11ec-8ab9-98f2b3159408</t>
  </si>
  <si>
    <t>4810344091802</t>
  </si>
  <si>
    <t>10224</t>
  </si>
  <si>
    <t>Погрузчик "Прогресс" сельскохозяйственный инерционный (зелёный) (в лотке)</t>
  </si>
  <si>
    <t>cdc54c59-17c8-11ed-8b0b-98f2b3159408</t>
  </si>
  <si>
    <t>4810344094599</t>
  </si>
  <si>
    <t>9926</t>
  </si>
  <si>
    <t>Погрузчик "Прогресс" сельскохозяйственный инерционный (оранжевый) (в коробке)</t>
  </si>
  <si>
    <t>66fd4e3a-2fe8-11ec-8ab9-98f2b3159408</t>
  </si>
  <si>
    <t>4810344091758</t>
  </si>
  <si>
    <t>9924</t>
  </si>
  <si>
    <t>Трактор "Прогресс" инерционный (зелёный) (в коробке)</t>
  </si>
  <si>
    <t>5a726b79-2fe8-11ec-8ab9-98f2b3159408</t>
  </si>
  <si>
    <t>4810344091222</t>
  </si>
  <si>
    <t>10223</t>
  </si>
  <si>
    <t>Трактор "Прогресс" инерционный (зелёный) (в лотке)</t>
  </si>
  <si>
    <t>cdc54c58-17c8-11ed-8b0b-98f2b3159408</t>
  </si>
  <si>
    <t>4810344094162</t>
  </si>
  <si>
    <t>205х110х130</t>
  </si>
  <si>
    <t>9966</t>
  </si>
  <si>
    <t>Трактор "Прогресс" лесовоз инерционный (зелёный) (в коробке)</t>
  </si>
  <si>
    <t>fe2dce02-60dd-11ed-8b2b-98f2b3159408</t>
  </si>
  <si>
    <t>4810344096487</t>
  </si>
  <si>
    <t>10232</t>
  </si>
  <si>
    <t>Трактор "Прогресс" с бортовым прицепом и ковшом инерционный (зелёный) (в лотке)</t>
  </si>
  <si>
    <t>d45ced3f-17c8-11ed-8b0b-98f2b3159408</t>
  </si>
  <si>
    <t>4810344094650</t>
  </si>
  <si>
    <t>455х110х130</t>
  </si>
  <si>
    <t>9967</t>
  </si>
  <si>
    <t>Трактор "Прогресс" с бортовым прицепом и ковшом инерционный (синий) (в коробке)</t>
  </si>
  <si>
    <t>60c03390-2fe8-11ec-8ab9-98f2b3159408</t>
  </si>
  <si>
    <t>4810344091819</t>
  </si>
  <si>
    <t>445х115х147</t>
  </si>
  <si>
    <t>9930</t>
  </si>
  <si>
    <t>Трактор "Прогресс" с бортовым прицепом инерционный (зелёный) (в коробке)</t>
  </si>
  <si>
    <t>5a726b7d-2fe8-11ec-8ab9-98f2b3159408</t>
  </si>
  <si>
    <t>4810344091260</t>
  </si>
  <si>
    <t>9929</t>
  </si>
  <si>
    <t>Трактор "Прогресс" с бортовым прицепом инерционный (синий) (в коробке)</t>
  </si>
  <si>
    <t>5a726b7c-2fe8-11ec-8ab9-98f2b3159408</t>
  </si>
  <si>
    <t>4810344091253</t>
  </si>
  <si>
    <t>11463</t>
  </si>
  <si>
    <t>Трактор "Прогресс" с бортовым прицепом инерционный (синий) + набор продуктов (7 элементов) (в коробке)</t>
  </si>
  <si>
    <t>6a3b32e4-023b-11ef-8d4c-98f2b3159408</t>
  </si>
  <si>
    <t>4810344202291</t>
  </si>
  <si>
    <t>9931</t>
  </si>
  <si>
    <t>Трактор "Прогресс" с лопатой-отвалом инерционный (оранжевый) (в коробке)</t>
  </si>
  <si>
    <t>5a726b7e-2fe8-11ec-8ab9-98f2b3159408</t>
  </si>
  <si>
    <t>4810344091765</t>
  </si>
  <si>
    <t>310х150х147</t>
  </si>
  <si>
    <t>9936</t>
  </si>
  <si>
    <t>Трактор "Прогресс" с плугом инерционный (зелёный) (в коробке)</t>
  </si>
  <si>
    <t>60c03389-2fe8-11ec-8ab9-98f2b3159408</t>
  </si>
  <si>
    <t>4810344091307</t>
  </si>
  <si>
    <t>9935</t>
  </si>
  <si>
    <t>Трактор "Прогресс" с плугом инерционный (синий) (в коробке)</t>
  </si>
  <si>
    <t>60c03387-2fe8-11ec-8ab9-98f2b3159408</t>
  </si>
  <si>
    <t>4810344091291</t>
  </si>
  <si>
    <t>9965</t>
  </si>
  <si>
    <t>Трактор "Прогресс" с прицепом для перевозки животных инерционный (зелёный) (в коробке)</t>
  </si>
  <si>
    <t>60c0338f-2fe8-11ec-8ab9-98f2b3159408</t>
  </si>
  <si>
    <t>4810344091482</t>
  </si>
  <si>
    <t>10231</t>
  </si>
  <si>
    <t>Трактор "Прогресс" с прицепом для перевозки животных инерционный (зелёный) (в лотке)</t>
  </si>
  <si>
    <t>db374c7a-17c8-11ed-8b0b-98f2b3159408</t>
  </si>
  <si>
    <t>4810344094643</t>
  </si>
  <si>
    <t>390х110х135</t>
  </si>
  <si>
    <t>9970</t>
  </si>
  <si>
    <t>Трактор "Прогресс" с прицепом и ковшом инерционный (зелёный) (в коробке)</t>
  </si>
  <si>
    <t>66fd4e33-2fe8-11ec-8ab9-98f2b3159408</t>
  </si>
  <si>
    <t>4810344091840</t>
  </si>
  <si>
    <t>9969</t>
  </si>
  <si>
    <t>Трактор "Прогресс" с прицепом и ковшом инерционный (синий) (в коробке)</t>
  </si>
  <si>
    <t>66fd4e32-2fe8-11ec-8ab9-98f2b3159408</t>
  </si>
  <si>
    <t>4810344091833</t>
  </si>
  <si>
    <t>9933</t>
  </si>
  <si>
    <t>Трактор "Прогресс" с прицепом инерционный (зелёный) (в коробке)</t>
  </si>
  <si>
    <t>60c03385-2fe8-11ec-8ab9-98f2b3159408</t>
  </si>
  <si>
    <t>4810344091284</t>
  </si>
  <si>
    <t>9932</t>
  </si>
  <si>
    <t>Трактор "Прогресс" с прицепом инерционный (синий) (в коробке)</t>
  </si>
  <si>
    <t>60c03384-2fe8-11ec-8ab9-98f2b3159408</t>
  </si>
  <si>
    <t>4810344091277</t>
  </si>
  <si>
    <t>9964</t>
  </si>
  <si>
    <t>Трактор "Прогресс" с прицепом-цистерной инерционный (зелёный) (в коробке)</t>
  </si>
  <si>
    <t>60c0338e-2fe8-11ec-8ab9-98f2b3159408</t>
  </si>
  <si>
    <t>4810344091567</t>
  </si>
  <si>
    <t>9963</t>
  </si>
  <si>
    <t>Трактор "Прогресс" с прицепом-цистерной инерционный (синий) (в коробке)</t>
  </si>
  <si>
    <t>60c0338d-2fe8-11ec-8ab9-98f2b3159408</t>
  </si>
  <si>
    <t>4810344091550</t>
  </si>
  <si>
    <t>9927</t>
  </si>
  <si>
    <t>Трактор "Прогресс" сельскохозяйственный инерционный (зелёный) (в коробке)</t>
  </si>
  <si>
    <t>5a726b7a-2fe8-11ec-8ab9-98f2b3159408</t>
  </si>
  <si>
    <t>4810344091239</t>
  </si>
  <si>
    <t>10225</t>
  </si>
  <si>
    <t>Трактор "Прогресс" сельскохозяйственный инерционный (зелёный) (в лотке)</t>
  </si>
  <si>
    <t>cdc54c5a-17c8-11ed-8b0b-98f2b3159408</t>
  </si>
  <si>
    <t>4810344094179</t>
  </si>
  <si>
    <t>240х110х130</t>
  </si>
  <si>
    <t>9928</t>
  </si>
  <si>
    <t>Трактор "Прогресс" сельскохозяйственный инерционный (оранжевый) (в коробке)</t>
  </si>
  <si>
    <t>5a726b7b-2fe8-11ec-8ab9-98f2b3159408</t>
  </si>
  <si>
    <t>4810344091246</t>
  </si>
  <si>
    <t>9934</t>
  </si>
  <si>
    <t>Трактор "Прогресс" снегоуборочный инерционный (оранжевый) (в коробке)</t>
  </si>
  <si>
    <t>60c03386-2fe8-11ec-8ab9-98f2b3159408</t>
  </si>
  <si>
    <t>4810344091772</t>
  </si>
  <si>
    <t>9959</t>
  </si>
  <si>
    <t>Экскаватор "Прогресс" инерционный (зелёный) (в коробке)</t>
  </si>
  <si>
    <t>66fd4e3c-2fe8-11ec-8ab9-98f2b3159408</t>
  </si>
  <si>
    <t>4810344091536</t>
  </si>
  <si>
    <t>9960</t>
  </si>
  <si>
    <t>Экскаватор "Прогресс" инерционный (оранжевый) (в коробке)</t>
  </si>
  <si>
    <t>66fd4e3d-2fe8-11ec-8ab9-98f2b3159408</t>
  </si>
  <si>
    <t>4810344091543</t>
  </si>
  <si>
    <t>9937</t>
  </si>
  <si>
    <t>Экскаватор-погрузчик "Прогресс" инерционный (оранжевый) (в коробке)</t>
  </si>
  <si>
    <t>66fd4e3b-2fe8-11ec-8ab9-98f2b3159408</t>
  </si>
  <si>
    <t>4810344091789</t>
  </si>
  <si>
    <t>Комбайны</t>
  </si>
  <si>
    <t>27865741-029c-11ed-8b04-98f2b3159408</t>
  </si>
  <si>
    <t>9335</t>
  </si>
  <si>
    <t>Комбайн "Полесье" №1 инерционный (жёлтый) (в сеточке)</t>
  </si>
  <si>
    <t>4a0de1b1-9bb3-11ec-8ad7-98f2b3159408</t>
  </si>
  <si>
    <t>4810344093639</t>
  </si>
  <si>
    <t>267х204х128</t>
  </si>
  <si>
    <t>10219</t>
  </si>
  <si>
    <t>Комбайн "Полесье" №1 инерционный (зелёный) (в сеточке)</t>
  </si>
  <si>
    <t>e49b6080-db3b-11ec-8af0-98f2b3159408</t>
  </si>
  <si>
    <t>4810344093974</t>
  </si>
  <si>
    <t>10220</t>
  </si>
  <si>
    <t>Комбайн "Полесье" №2 инерционный (зелёный) (в сеточке)</t>
  </si>
  <si>
    <t>bce6e1b7-cc64-11ec-8aeb-98f2b3159408</t>
  </si>
  <si>
    <t>4810344093981</t>
  </si>
  <si>
    <t>Прочие тракторы</t>
  </si>
  <si>
    <t>6608b751-25ec-11e8-80dd-0cc47acbb79e</t>
  </si>
  <si>
    <t>10324</t>
  </si>
  <si>
    <t>"MAMMOET" "Монолит", гусеничный кран (в сеточке)</t>
  </si>
  <si>
    <t>9517eda3-17b9-11ed-8b0b-98f2b3159408</t>
  </si>
  <si>
    <t>4810344095442</t>
  </si>
  <si>
    <t>430х162х202</t>
  </si>
  <si>
    <t>10325</t>
  </si>
  <si>
    <t>"MAMMOET" "Монолит", гусеничный экскаватор (в сеточке)</t>
  </si>
  <si>
    <t>9517eda4-17b9-11ed-8b0b-98f2b3159408</t>
  </si>
  <si>
    <t>4810344095459</t>
  </si>
  <si>
    <t>362х162х186</t>
  </si>
  <si>
    <t>3962</t>
  </si>
  <si>
    <t>"MAMMOET", автокар + конструктор (15 элементов) (в сеточке)</t>
  </si>
  <si>
    <t>2a71e5e4-3d50-11e8-80e2-0cc47acbb79e</t>
  </si>
  <si>
    <t>4810344062734</t>
  </si>
  <si>
    <t>485х210х225</t>
  </si>
  <si>
    <t>2086</t>
  </si>
  <si>
    <t>"Агат", трактор-погрузчик</t>
  </si>
  <si>
    <t>2a71e5d2-3d50-11e8-80e2-0cc47acbb79e</t>
  </si>
  <si>
    <t>4810344041852</t>
  </si>
  <si>
    <t>315х125х135</t>
  </si>
  <si>
    <t>2083</t>
  </si>
  <si>
    <t>"Батыр", трактор-погрузчик</t>
  </si>
  <si>
    <t>2a71e5bd-3d50-11e8-80e2-0cc47acbb79e</t>
  </si>
  <si>
    <t>4810344041821</t>
  </si>
  <si>
    <t>635х235х300</t>
  </si>
  <si>
    <t>1970</t>
  </si>
  <si>
    <t>"Великан", трактор-погрузчик</t>
  </si>
  <si>
    <t>2a71e5bf-3d50-11e8-80e2-0cc47acbb79e</t>
  </si>
  <si>
    <t>4810344038081</t>
  </si>
  <si>
    <t>920х370х400</t>
  </si>
  <si>
    <t>3327</t>
  </si>
  <si>
    <t>"Вулкан", трактор-погрузчик</t>
  </si>
  <si>
    <t>2a71e5c0-3d50-11e8-80e2-0cc47acbb79e</t>
  </si>
  <si>
    <t>4810344052254</t>
  </si>
  <si>
    <t>323х160х165</t>
  </si>
  <si>
    <t>1639</t>
  </si>
  <si>
    <t>"Геракл", трактор-погрузчик</t>
  </si>
  <si>
    <t>2a71e5c1-3d50-11e8-80e2-0cc47acbb79e</t>
  </si>
  <si>
    <t>4810344022370</t>
  </si>
  <si>
    <t>265х133х135</t>
  </si>
  <si>
    <t>9810</t>
  </si>
  <si>
    <t>"Монолит", гусеничный кран (в сеточке)</t>
  </si>
  <si>
    <t>131a9642-9c28-11eb-8aa4-c2233b97488d</t>
  </si>
  <si>
    <t>4810344089649</t>
  </si>
  <si>
    <t>9809</t>
  </si>
  <si>
    <t>"Монолит", гусеничный экскаватор (в сеточке)</t>
  </si>
  <si>
    <t>131a9641-9c28-11eb-8aa4-c2233b97488d</t>
  </si>
  <si>
    <t>4810344089632</t>
  </si>
  <si>
    <t>1826</t>
  </si>
  <si>
    <t>"Техник", трактор-погрузчик</t>
  </si>
  <si>
    <t>2a71e5cf-3d50-11e8-80e2-0cc47acbb79e</t>
  </si>
  <si>
    <t>4810344036988</t>
  </si>
  <si>
    <t>425х163х210</t>
  </si>
  <si>
    <t>1638</t>
  </si>
  <si>
    <t>"Умелец", трактор-погрузчик</t>
  </si>
  <si>
    <t>2a71e5d7-3d50-11e8-80e2-0cc47acbb79e</t>
  </si>
  <si>
    <t>4810344035400</t>
  </si>
  <si>
    <t>240х110х115</t>
  </si>
  <si>
    <t>3911</t>
  </si>
  <si>
    <t>207-01 "MAMMOET", трактор-погрузчик</t>
  </si>
  <si>
    <t>2a71e5e2-3d50-11e8-80e2-0cc47acbb79e</t>
  </si>
  <si>
    <t>4810344056788</t>
  </si>
  <si>
    <t>485х215х220</t>
  </si>
  <si>
    <t>516</t>
  </si>
  <si>
    <t>1633</t>
  </si>
  <si>
    <t>Автокар + конструктор "Супер-Микс" - 30 элементов на поддоне (в сеточке)</t>
  </si>
  <si>
    <t>2a71e5c5-3d50-11e8-80e2-0cc47acbb79e</t>
  </si>
  <si>
    <t>4810344011633</t>
  </si>
  <si>
    <t>485х220х230</t>
  </si>
  <si>
    <t>10921</t>
  </si>
  <si>
    <t>Вилочный погрузчик "Мини" инерционный (в пакете)</t>
  </si>
  <si>
    <t>51b9a8c5-8852-11ee-8ca9-98f2b3159408</t>
  </si>
  <si>
    <t>4810344165589</t>
  </si>
  <si>
    <t>144х65х81</t>
  </si>
  <si>
    <t>10938</t>
  </si>
  <si>
    <t>Гусеничный кран "Профи" (в сеточке)</t>
  </si>
  <si>
    <t>5a2cc61e-f553-11ed-8be2-98f2b3159408</t>
  </si>
  <si>
    <t>4810344109262</t>
  </si>
  <si>
    <t>264х86х120</t>
  </si>
  <si>
    <t>11496</t>
  </si>
  <si>
    <t>Гусеничный кран "Профи" (со светом и звуком) (в сеточке)</t>
  </si>
  <si>
    <t>29eb89c6-3c8e-11f0-8da0-98f2b3159408</t>
  </si>
  <si>
    <t>4810344308023</t>
  </si>
  <si>
    <t>388</t>
  </si>
  <si>
    <t>Гусеничный трактор-погрузчик</t>
  </si>
  <si>
    <t>2a71e5c2-3d50-11e8-80e2-0cc47acbb79e</t>
  </si>
  <si>
    <t>4810344007377</t>
  </si>
  <si>
    <t>440х220х230</t>
  </si>
  <si>
    <t>10213</t>
  </si>
  <si>
    <t>Гусеничный экскаватор "Профи" (в сеточке)</t>
  </si>
  <si>
    <t>4a0de1b0-9bb3-11ec-8ad7-98f2b3159408</t>
  </si>
  <si>
    <t>4810344093875</t>
  </si>
  <si>
    <t>183х94х195</t>
  </si>
  <si>
    <t>11495</t>
  </si>
  <si>
    <t>Гусеничный экскаватор "Профи" (со светом и звуком) (в сеточке)</t>
  </si>
  <si>
    <t>29eb886f-3c8e-11f0-8da0-98f2b3159408</t>
  </si>
  <si>
    <t>4810344308016</t>
  </si>
  <si>
    <t>10919</t>
  </si>
  <si>
    <t>Дорожный каток "Мини" инерционный (в пакете)</t>
  </si>
  <si>
    <t>51b9a8c3-8852-11ee-8ca9-98f2b3159408</t>
  </si>
  <si>
    <t>4810344165565</t>
  </si>
  <si>
    <t>147х68х78</t>
  </si>
  <si>
    <t>462</t>
  </si>
  <si>
    <t>Дорожный каток (в сеточке)</t>
  </si>
  <si>
    <t>2a71e5cd-3d50-11e8-80e2-0cc47acbb79e</t>
  </si>
  <si>
    <t>4810344008909</t>
  </si>
  <si>
    <t>3800</t>
  </si>
  <si>
    <t>Набор строительной техники "Агат" (в коробке)</t>
  </si>
  <si>
    <t>2a71e5d6-3d50-11e8-80e2-0cc47acbb79e</t>
  </si>
  <si>
    <t>4810344057150</t>
  </si>
  <si>
    <t>445х130х455</t>
  </si>
  <si>
    <t>10920</t>
  </si>
  <si>
    <t>Погрузчик "Мини" инерционный (в пакете)</t>
  </si>
  <si>
    <t>51b9a8c4-8852-11ee-8ca9-98f2b3159408</t>
  </si>
  <si>
    <t>4810344165572</t>
  </si>
  <si>
    <t>155х67х80</t>
  </si>
  <si>
    <t>Серия Алтай</t>
  </si>
  <si>
    <t>aabdbd18-1bb0-11e8-80db-0cc47acbb79e</t>
  </si>
  <si>
    <t>1630</t>
  </si>
  <si>
    <t>"Алтай", трактор</t>
  </si>
  <si>
    <t>2a71e599-3d50-11e8-80e2-0cc47acbb79e</t>
  </si>
  <si>
    <t>4810344035325</t>
  </si>
  <si>
    <t>280х170х180</t>
  </si>
  <si>
    <t>1635</t>
  </si>
  <si>
    <t>"Алтай", трактор с полуприцепом-лесовозом</t>
  </si>
  <si>
    <t>2a71e59e-3d50-11e8-80e2-0cc47acbb79e</t>
  </si>
  <si>
    <t>4810344035370</t>
  </si>
  <si>
    <t>602х170х254</t>
  </si>
  <si>
    <t>1631</t>
  </si>
  <si>
    <t>"Алтай", трактор с прицепом №1</t>
  </si>
  <si>
    <t>2a71e59a-3d50-11e8-80e2-0cc47acbb79e</t>
  </si>
  <si>
    <t>4810344035332</t>
  </si>
  <si>
    <t>580х170х180</t>
  </si>
  <si>
    <t>1632</t>
  </si>
  <si>
    <t>"Алтай", трактор с прицепом №1 и ковшом</t>
  </si>
  <si>
    <t>2a71e59b-3d50-11e8-80e2-0cc47acbb79e</t>
  </si>
  <si>
    <t>4810344035349</t>
  </si>
  <si>
    <t>668х170х180</t>
  </si>
  <si>
    <t>"Алтай", трактор с прицепом №2</t>
  </si>
  <si>
    <t>2a71e59c-3d50-11e8-80e2-0cc47acbb79e</t>
  </si>
  <si>
    <t>4810344035356</t>
  </si>
  <si>
    <t>1636</t>
  </si>
  <si>
    <t>"Алтай", трактор-погрузчик</t>
  </si>
  <si>
    <t>2a71e59f-3d50-11e8-80e2-0cc47acbb79e</t>
  </si>
  <si>
    <t>4810344035387</t>
  </si>
  <si>
    <t>367х170х180</t>
  </si>
  <si>
    <t>9541</t>
  </si>
  <si>
    <t>Трактор "Алтай" (синий) с лопатой (в сеточке)</t>
  </si>
  <si>
    <t>bcceaafb-aa20-11ea-80de-0cc47acbb79e</t>
  </si>
  <si>
    <t>4810344084866</t>
  </si>
  <si>
    <t>285х170х220</t>
  </si>
  <si>
    <t>9539</t>
  </si>
  <si>
    <t>Трактор "Алтай" (синий) с прицепом №1 (в сеточке)</t>
  </si>
  <si>
    <t>b67de25c-a6f8-11ea-80de-0cc47acbb79e</t>
  </si>
  <si>
    <t>4810344084750</t>
  </si>
  <si>
    <t>11458</t>
  </si>
  <si>
    <t>Трактор "Алтай" (синий) с прицепом №1 + набор инструментов (8 элементов) (в сеточке)</t>
  </si>
  <si>
    <t>643b991b-023b-11ef-8d4c-98f2b3159408</t>
  </si>
  <si>
    <t>4810344202246</t>
  </si>
  <si>
    <t>9540</t>
  </si>
  <si>
    <t>Трактор "Алтай" (синий) с прицепом №2 (в сеточке)</t>
  </si>
  <si>
    <t>b67de25d-a6f8-11ea-80de-0cc47acbb79e</t>
  </si>
  <si>
    <t>4810344084767</t>
  </si>
  <si>
    <t>570х170х180</t>
  </si>
  <si>
    <t>c01a34c3-25ed-11e8-80dd-0cc47acbb79e</t>
  </si>
  <si>
    <t>1900</t>
  </si>
  <si>
    <t>"ГрипТрак", трактор снегоуборочный с полуприцепом (в коробке)</t>
  </si>
  <si>
    <t>2a71e571-3d50-11e8-80e2-0cc47acbb79e</t>
  </si>
  <si>
    <t>4810344037381</t>
  </si>
  <si>
    <t>483х158х227</t>
  </si>
  <si>
    <t>1902</t>
  </si>
  <si>
    <t>"ГрипТрак", трактор-погрузчик с цистерной (в коробке)</t>
  </si>
  <si>
    <t>2a71e57b-3d50-11e8-80e2-0cc47acbb79e</t>
  </si>
  <si>
    <t>4810344037404</t>
  </si>
  <si>
    <t>e567139a-25ed-11e8-80dd-0cc47acbb79e</t>
  </si>
  <si>
    <t>1935</t>
  </si>
  <si>
    <t>"КонсТрак", трактор-погрузчик (в коробке)</t>
  </si>
  <si>
    <t>2a71e57f-3d50-11e8-80e2-0cc47acbb79e</t>
  </si>
  <si>
    <t>4810344037732</t>
  </si>
  <si>
    <t>2545</t>
  </si>
  <si>
    <t>"КонсТрак", трактор-погрузчик с ковшом (в сеточке)</t>
  </si>
  <si>
    <t>2a71e580-3d50-11e8-80e2-0cc47acbb79e</t>
  </si>
  <si>
    <t>4810344010377</t>
  </si>
  <si>
    <t>385х165х222</t>
  </si>
  <si>
    <t>1932</t>
  </si>
  <si>
    <t>"КонсТрак", экскаватор колёсный (в коробке)</t>
  </si>
  <si>
    <t>2a71e57d-3d50-11e8-80e2-0cc47acbb79e</t>
  </si>
  <si>
    <t>4810344037701</t>
  </si>
  <si>
    <t>Серия Крепыш</t>
  </si>
  <si>
    <t>ca2c348a-1baf-11e8-80db-0cc47acbb79e</t>
  </si>
  <si>
    <t>2453</t>
  </si>
  <si>
    <t>"Крепыш", трактор</t>
  </si>
  <si>
    <t>2a71e592-3d50-11e8-80e2-0cc47acbb79e</t>
  </si>
  <si>
    <t>4810344044778</t>
  </si>
  <si>
    <t>212х130х140</t>
  </si>
  <si>
    <t>2457</t>
  </si>
  <si>
    <t>"Крепыш", трактор с полуприцепом-лесовозом</t>
  </si>
  <si>
    <t>2a71e598-3d50-11e8-80e2-0cc47acbb79e</t>
  </si>
  <si>
    <t>4810344044815</t>
  </si>
  <si>
    <t>470х130х200</t>
  </si>
  <si>
    <t>2455</t>
  </si>
  <si>
    <t>"Крепыш", трактор с прицепом №1</t>
  </si>
  <si>
    <t>2a71e594-3d50-11e8-80e2-0cc47acbb79e</t>
  </si>
  <si>
    <t>4810344044792</t>
  </si>
  <si>
    <t>435х130х140</t>
  </si>
  <si>
    <t>2558</t>
  </si>
  <si>
    <t>"Крепыш", трактор с прицепом №1 и ковшом</t>
  </si>
  <si>
    <t>2a71e595-3d50-11e8-80e2-0cc47acbb79e</t>
  </si>
  <si>
    <t>4810344044556</t>
  </si>
  <si>
    <t>513х130х140</t>
  </si>
  <si>
    <t>2559</t>
  </si>
  <si>
    <t>"Крепыш", трактор с прицепом №2</t>
  </si>
  <si>
    <t>2a71e596-3d50-11e8-80e2-0cc47acbb79e</t>
  </si>
  <si>
    <t>4810344044563</t>
  </si>
  <si>
    <t>2456</t>
  </si>
  <si>
    <t>"Крепыш", трактор с прицепом №2 и ковшом</t>
  </si>
  <si>
    <t>2a71e597-3d50-11e8-80e2-0cc47acbb79e</t>
  </si>
  <si>
    <t>4810344044808</t>
  </si>
  <si>
    <t>503х130х140</t>
  </si>
  <si>
    <t>2557</t>
  </si>
  <si>
    <t>"Крепыш", трактор-погрузчик</t>
  </si>
  <si>
    <t>2a71e591-3d50-11e8-80e2-0cc47acbb79e</t>
  </si>
  <si>
    <t>4810344044549</t>
  </si>
  <si>
    <t>280х130х140</t>
  </si>
  <si>
    <t>2454</t>
  </si>
  <si>
    <t>"Крепыш", трактор-экскаватор</t>
  </si>
  <si>
    <t>2a71e593-3d50-11e8-80e2-0cc47acbb79e</t>
  </si>
  <si>
    <t>4810344044785</t>
  </si>
  <si>
    <t>280х130х165</t>
  </si>
  <si>
    <t>Серия Мастер</t>
  </si>
  <si>
    <t>c2e6f6a8-1baf-11e8-80db-0cc47acbb79e</t>
  </si>
  <si>
    <t>1622</t>
  </si>
  <si>
    <t>"Мастер", трактор</t>
  </si>
  <si>
    <t>2a71e586-3d50-11e8-80e2-0cc47acbb79e</t>
  </si>
  <si>
    <t>4810344035240</t>
  </si>
  <si>
    <t>211х134х135</t>
  </si>
  <si>
    <t>1627</t>
  </si>
  <si>
    <t>"Мастер", трактор с полуприцепом-лесовозом</t>
  </si>
  <si>
    <t>2a71e58b-3d50-11e8-80e2-0cc47acbb79e</t>
  </si>
  <si>
    <t>4810344035295</t>
  </si>
  <si>
    <t>466х134х200</t>
  </si>
  <si>
    <t>1623</t>
  </si>
  <si>
    <t>"Мастер", трактор с прицепом №1</t>
  </si>
  <si>
    <t>2a71e587-3d50-11e8-80e2-0cc47acbb79e</t>
  </si>
  <si>
    <t>4810344035257</t>
  </si>
  <si>
    <t>447х134х135</t>
  </si>
  <si>
    <t>1624</t>
  </si>
  <si>
    <t>"Мастер", трактор с прицепом №1 и ковшом</t>
  </si>
  <si>
    <t>2a71e588-3d50-11e8-80e2-0cc47acbb79e</t>
  </si>
  <si>
    <t>4810344035264</t>
  </si>
  <si>
    <t>508х134х135</t>
  </si>
  <si>
    <t>1625</t>
  </si>
  <si>
    <t>"Мастер", трактор с прицепом №2</t>
  </si>
  <si>
    <t>2a71e589-3d50-11e8-80e2-0cc47acbb79e</t>
  </si>
  <si>
    <t>4810344035271</t>
  </si>
  <si>
    <t>438х134х135</t>
  </si>
  <si>
    <t>1626</t>
  </si>
  <si>
    <t>"Мастер", трактор с прицепом №2 и ковшом</t>
  </si>
  <si>
    <t>2a71e58a-3d50-11e8-80e2-0cc47acbb79e</t>
  </si>
  <si>
    <t>4810344035288</t>
  </si>
  <si>
    <t>500х134х135</t>
  </si>
  <si>
    <t>1628</t>
  </si>
  <si>
    <t>"Мастер", трактор-погрузчик</t>
  </si>
  <si>
    <t>2a71e58c-3d50-11e8-80e2-0cc47acbb79e</t>
  </si>
  <si>
    <t>4810344035301</t>
  </si>
  <si>
    <t>272х134х135</t>
  </si>
  <si>
    <t>11664</t>
  </si>
  <si>
    <t>"Мастер", трактор-погрузчик (красно-чёрный) (в сеточке)</t>
  </si>
  <si>
    <t>99668500-758f-11ef-8d6d-98f2b3159408</t>
  </si>
  <si>
    <t>4810344224415</t>
  </si>
  <si>
    <t>11665</t>
  </si>
  <si>
    <t>"Мастер", трактор-погрузчик (серо-зелёный) (в сеточке)</t>
  </si>
  <si>
    <t>9f616245-758f-11ef-8d6d-98f2b3159408</t>
  </si>
  <si>
    <t>4810344224422</t>
  </si>
  <si>
    <t>1629</t>
  </si>
  <si>
    <t>"Мастер", трактор-экскаватор</t>
  </si>
  <si>
    <t>2a71e58d-3d50-11e8-80e2-0cc47acbb79e</t>
  </si>
  <si>
    <t>4810344035318</t>
  </si>
  <si>
    <t>274х134х166</t>
  </si>
  <si>
    <t>11666</t>
  </si>
  <si>
    <t>"Мастер", трактор-экскаватор (красно-чёрный) (в сеточке)</t>
  </si>
  <si>
    <t>9f616330-758f-11ef-8d6d-98f2b3159408</t>
  </si>
  <si>
    <t>4810344224439</t>
  </si>
  <si>
    <t>11667</t>
  </si>
  <si>
    <t>"Мастер", трактор-экскаватор (серо-зелёный) (в сеточке)</t>
  </si>
  <si>
    <t>9f61641b-758f-11ef-8d6d-98f2b3159408</t>
  </si>
  <si>
    <t>4810344224446</t>
  </si>
  <si>
    <t>3662</t>
  </si>
  <si>
    <t>"Мастер", трактор-экскаватор военный</t>
  </si>
  <si>
    <t>2a71e58e-3d50-11e8-80e2-0cc47acbb79e</t>
  </si>
  <si>
    <t>4810344048714</t>
  </si>
  <si>
    <t>11944</t>
  </si>
  <si>
    <t>Трактор "Мастер" (розовый) с прицепом №1 + конструктор "Макси" (13 элементов) (в сеточке)</t>
  </si>
  <si>
    <t>3044300a-ae1e-11ef-8d7b-98f2b3159408</t>
  </si>
  <si>
    <t>4810344258939</t>
  </si>
  <si>
    <t>222х135х245</t>
  </si>
  <si>
    <t>9544</t>
  </si>
  <si>
    <t>Трактор "Мастер" (синий) с лопатой (в сеточке)</t>
  </si>
  <si>
    <t>bcceaafc-aa20-11ea-80de-0cc47acbb79e</t>
  </si>
  <si>
    <t>4810344084873</t>
  </si>
  <si>
    <t>213х134х166</t>
  </si>
  <si>
    <t>9542</t>
  </si>
  <si>
    <t>Трактор "Мастер" (синий) с прицепом №1 (в сеточке)</t>
  </si>
  <si>
    <t>b67de25e-a6f8-11ea-80de-0cc47acbb79e</t>
  </si>
  <si>
    <t>4810344084774</t>
  </si>
  <si>
    <t>Серия Силач</t>
  </si>
  <si>
    <t>bc9e00ae-1bb0-11e8-80db-0cc47acbb79e</t>
  </si>
  <si>
    <t>2458</t>
  </si>
  <si>
    <t>"Силач", трактор</t>
  </si>
  <si>
    <t>2a71e5a1-3d50-11e8-80e2-0cc47acbb79e</t>
  </si>
  <si>
    <t>4810344044945</t>
  </si>
  <si>
    <t>283х170х185</t>
  </si>
  <si>
    <t>2463</t>
  </si>
  <si>
    <t>"Силач", трактор с полуприцепом-лесовозом</t>
  </si>
  <si>
    <t>2a71e5a6-3d50-11e8-80e2-0cc47acbb79e</t>
  </si>
  <si>
    <t>4810344045041</t>
  </si>
  <si>
    <t>610х170х260</t>
  </si>
  <si>
    <t>2459</t>
  </si>
  <si>
    <t>"Силач", трактор с прицепом №1</t>
  </si>
  <si>
    <t>2a71e5a2-3d50-11e8-80e2-0cc47acbb79e</t>
  </si>
  <si>
    <t>4810344044952</t>
  </si>
  <si>
    <t>585х170х185</t>
  </si>
  <si>
    <t>2460</t>
  </si>
  <si>
    <t>"Силач", трактор с прицепом №1 и ковшом</t>
  </si>
  <si>
    <t>2a71e5a4-3d50-11e8-80e2-0cc47acbb79e</t>
  </si>
  <si>
    <t>4810344045027</t>
  </si>
  <si>
    <t>675х170х185</t>
  </si>
  <si>
    <t>2461</t>
  </si>
  <si>
    <t>"Силач", трактор с прицепом №2</t>
  </si>
  <si>
    <t>2a71e5a3-3d50-11e8-80e2-0cc47acbb79e</t>
  </si>
  <si>
    <t>4810344044969</t>
  </si>
  <si>
    <t>570х170х185</t>
  </si>
  <si>
    <t>2462</t>
  </si>
  <si>
    <t>"Силач", трактор с прицепом №2 и ковшом</t>
  </si>
  <si>
    <t>2a71e5a5-3d50-11e8-80e2-0cc47acbb79e</t>
  </si>
  <si>
    <t>4810344045034</t>
  </si>
  <si>
    <t>660х170х185</t>
  </si>
  <si>
    <t>2464</t>
  </si>
  <si>
    <t>"Силач", трактор-погрузчик</t>
  </si>
  <si>
    <t>2a71e5a7-3d50-11e8-80e2-0cc47acbb79e</t>
  </si>
  <si>
    <t>4810344045058</t>
  </si>
  <si>
    <t>370х170х185</t>
  </si>
  <si>
    <t>2465</t>
  </si>
  <si>
    <t>"Силач", трактор-экскаватор</t>
  </si>
  <si>
    <t>2a71e5a8-3d50-11e8-80e2-0cc47acbb79e</t>
  </si>
  <si>
    <t>4810344045065</t>
  </si>
  <si>
    <t>373х170х218</t>
  </si>
  <si>
    <t>Серия Фермер-техник</t>
  </si>
  <si>
    <t>c57878d3-1bb0-11e8-80db-0cc47acbb79e</t>
  </si>
  <si>
    <t>2527</t>
  </si>
  <si>
    <t>"Фермер-техник", трактор-погрузчик с прицепом (в сеточке)</t>
  </si>
  <si>
    <t>2a71e5b1-3d50-11e8-80e2-0cc47acbb79e</t>
  </si>
  <si>
    <t>4810344008817</t>
  </si>
  <si>
    <t>630х145х151</t>
  </si>
  <si>
    <t>2526</t>
  </si>
  <si>
    <t>"Фермер-техник", трактор-погрузчик с цистерной (в сеточке)</t>
  </si>
  <si>
    <t>2a71e5ab-3d50-11e8-80e2-0cc47acbb79e</t>
  </si>
  <si>
    <t>4810344008794</t>
  </si>
  <si>
    <t>570х145х170</t>
  </si>
  <si>
    <t>Серия Чемпион</t>
  </si>
  <si>
    <t>ce3c24e6-1bb0-11e8-80db-0cc47acbb79e</t>
  </si>
  <si>
    <t>781</t>
  </si>
  <si>
    <t>"Чемпион", трактор (в сеточке)</t>
  </si>
  <si>
    <t>2a71e5bb-3d50-11e8-80e2-0cc47acbb79e</t>
  </si>
  <si>
    <t>4810344016683</t>
  </si>
  <si>
    <t>353х225х260</t>
  </si>
  <si>
    <t>773</t>
  </si>
  <si>
    <t>"Чемпион", трактор с ковшом (в сеточке)</t>
  </si>
  <si>
    <t>2a71e5b3-3d50-11e8-80e2-0cc47acbb79e</t>
  </si>
  <si>
    <t>4810344010476</t>
  </si>
  <si>
    <t>480х225х260</t>
  </si>
  <si>
    <t>776</t>
  </si>
  <si>
    <t>"Чемпион", трактор с ковшом + прицеп-лесовоз (в сеточке)</t>
  </si>
  <si>
    <t>2a71e5b6-3d50-11e8-80e2-0cc47acbb79e</t>
  </si>
  <si>
    <t>4810344010483</t>
  </si>
  <si>
    <t>810х225х260</t>
  </si>
  <si>
    <t>775</t>
  </si>
  <si>
    <t>"Чемпион", трактор с ковшом и полуприцепом (в сеточке)</t>
  </si>
  <si>
    <t>2a71e5b5-3d50-11e8-80e2-0cc47acbb79e</t>
  </si>
  <si>
    <t>4810344010438</t>
  </si>
  <si>
    <t>865х225х260</t>
  </si>
  <si>
    <t>780</t>
  </si>
  <si>
    <t>"Чемпион", трактор с ковшом и прицепом (в сеточке)</t>
  </si>
  <si>
    <t>2a71e5ba-3d50-11e8-80e2-0cc47acbb79e</t>
  </si>
  <si>
    <t>4810344010520</t>
  </si>
  <si>
    <t>777</t>
  </si>
  <si>
    <t>"Чемпион", трактор с лопатой (в сеточке)</t>
  </si>
  <si>
    <t>2a71e5b7-3d50-11e8-80e2-0cc47acbb79e</t>
  </si>
  <si>
    <t>4810344010568</t>
  </si>
  <si>
    <t>360х225х315</t>
  </si>
  <si>
    <t>774</t>
  </si>
  <si>
    <t>"Чемпион", трактор с лопатой и ковшом (в сеточке)</t>
  </si>
  <si>
    <t>2a71e5b4-3d50-11e8-80e2-0cc47acbb79e</t>
  </si>
  <si>
    <t>4810344010513</t>
  </si>
  <si>
    <t>490х225х315</t>
  </si>
  <si>
    <t>778</t>
  </si>
  <si>
    <t>"Чемпион", трактор с полуприцепом (в сеточке)</t>
  </si>
  <si>
    <t>2a71e5b8-3d50-11e8-80e2-0cc47acbb79e</t>
  </si>
  <si>
    <t>4810344010445</t>
  </si>
  <si>
    <t>740х225х260</t>
  </si>
  <si>
    <t>779</t>
  </si>
  <si>
    <t>"Чемпион", трактор с прицепом (в сеточке)</t>
  </si>
  <si>
    <t>2a71e5b9-3d50-11e8-80e2-0cc47acbb79e</t>
  </si>
  <si>
    <t>4810344010551</t>
  </si>
  <si>
    <t>680х225х260</t>
  </si>
  <si>
    <t>9537</t>
  </si>
  <si>
    <t>Трактор "Чемпион" (синий) с лопатой (в сеточке)</t>
  </si>
  <si>
    <t>b67de25a-a6f8-11ea-80de-0cc47acbb79e</t>
  </si>
  <si>
    <t>4810344084736</t>
  </si>
  <si>
    <t>9538</t>
  </si>
  <si>
    <t>Трактор "Чемпион" (синий) с прицепом (в сеточке)</t>
  </si>
  <si>
    <t>b67de25b-a6f8-11ea-80de-0cc47acbb79e</t>
  </si>
  <si>
    <t>4810344084743</t>
  </si>
  <si>
    <t>Серия Эксперт</t>
  </si>
  <si>
    <t>d7b233f4-7d49-11ea-80db-0cc47acbb79e</t>
  </si>
  <si>
    <t>9449</t>
  </si>
  <si>
    <t>Автомобиль-самосвал "Эксперт" (в сеточке)</t>
  </si>
  <si>
    <t>ec046ffa-7d4c-11ea-80db-0cc47acbb79e</t>
  </si>
  <si>
    <t>4810344084163</t>
  </si>
  <si>
    <t>255х145х155</t>
  </si>
  <si>
    <t>9451</t>
  </si>
  <si>
    <t>Бульдозер "Эксперт" (в сеточке)</t>
  </si>
  <si>
    <t>ec046ffb-7d4c-11ea-80db-0cc47acbb79e</t>
  </si>
  <si>
    <t>4810344084170</t>
  </si>
  <si>
    <t>251х140х155</t>
  </si>
  <si>
    <t>9638</t>
  </si>
  <si>
    <t>Погрузчик "Эксперт №2" (в сеточке)</t>
  </si>
  <si>
    <t>6142c83f-f747-11ea-8aa1-c2233b97488d</t>
  </si>
  <si>
    <t>4810344086334</t>
  </si>
  <si>
    <t>207х155х147</t>
  </si>
  <si>
    <t>9637</t>
  </si>
  <si>
    <t>Экскаватор "Эксперт №2" (в сеточке)</t>
  </si>
  <si>
    <t>6142c83e-f747-11ea-8aa1-c2233b97488d</t>
  </si>
  <si>
    <t>4810344086327</t>
  </si>
  <si>
    <t>211х140х133</t>
  </si>
  <si>
    <t>9640</t>
  </si>
  <si>
    <t>Экскаватор "Эксперт-мини" (в сеточке)</t>
  </si>
  <si>
    <t>6142c841-f747-11ea-8aa1-c2233b97488d</t>
  </si>
  <si>
    <t>4810344086358</t>
  </si>
  <si>
    <t>162х98х135</t>
  </si>
  <si>
    <t>9454</t>
  </si>
  <si>
    <t>Экскаватор "Эксперт" (в коробке)</t>
  </si>
  <si>
    <t>280904e0-d55e-11ea-80e1-0cc47acbb79e</t>
  </si>
  <si>
    <t>4810344085399</t>
  </si>
  <si>
    <t>265х150х165</t>
  </si>
  <si>
    <t>9453</t>
  </si>
  <si>
    <t>Экскаватор "Эксперт" (в сеточке)</t>
  </si>
  <si>
    <t>ec046ffc-7d4c-11ea-80db-0cc47acbb79e</t>
  </si>
  <si>
    <t>4810344084187</t>
  </si>
  <si>
    <t>230х140х193</t>
  </si>
  <si>
    <t>Юный строитель</t>
  </si>
  <si>
    <t>d1cf3153-213a-11e8-80dc-0cc47acbb79f</t>
  </si>
  <si>
    <t>3733</t>
  </si>
  <si>
    <t>Бетономешалка-мини (в сеточке)</t>
  </si>
  <si>
    <t>068d5a14-3d50-11e8-80e2-0cc47acbb79e</t>
  </si>
  <si>
    <t>4810344056542</t>
  </si>
  <si>
    <t>274х235х237</t>
  </si>
  <si>
    <t>3562</t>
  </si>
  <si>
    <t>Игрушка детская "Каска"</t>
  </si>
  <si>
    <t>068d5a0d-3d50-11e8-80e2-0cc47acbb79e</t>
  </si>
  <si>
    <t>4810344053800</t>
  </si>
  <si>
    <t>266х185х111</t>
  </si>
  <si>
    <t>11823</t>
  </si>
  <si>
    <t>Игрушка детская "Каска" (жёлтая)</t>
  </si>
  <si>
    <t>3823d400-906c-11ef-8d74-98f2b3159408</t>
  </si>
  <si>
    <t>4810344228413</t>
  </si>
  <si>
    <t>11652</t>
  </si>
  <si>
    <t>Игрушка детская "Каска" (красная)</t>
  </si>
  <si>
    <t>7465d7d0-71c7-11ef-8d6c-98f2b3159408</t>
  </si>
  <si>
    <t>4810344223999</t>
  </si>
  <si>
    <t>11651</t>
  </si>
  <si>
    <t>Игрушка детская "Каска" (оранжевая)</t>
  </si>
  <si>
    <t>7465d6c1-71c7-11ef-8d6c-98f2b3159408</t>
  </si>
  <si>
    <t>4810344223982</t>
  </si>
  <si>
    <t xml:space="preserve">Наименование игрушки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</si>
</sst>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"/>
    <numFmt numFmtId="165" formatCode="0.0000"/>
    <numFmt numFmtId="166" formatCode="0.0000000"/>
    <numFmt numFmtId="167" formatCode="0.00000"/>
    <numFmt numFmtId="168" formatCode="#,##0.0"/>
    <numFmt numFmtId="169" formatCode="0.000000"/>
    <numFmt numFmtId="170" formatCode="0.0"/>
    <numFmt numFmtId="171" formatCode="#,##0;\-#,##0;#,&quot;&quot;"/>
  </numFmts>
  <fonts count="10" x14ac:knownFonts="1">
    <font>
      <sz val="8"/>
      <name val="Arial"/>
    </font>
    <font>
      <b/>
      <sz val="11"/>
      <color rgb="FF339966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name val="Arial"/>
      <family val="2"/>
      <charset val="204"/>
    </font>
    <font>
      <sz val="9"/>
      <color rgb="FF000000"/>
      <name val="Calibri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rgb="FF008000"/>
      <name val="Arial"/>
      <family val="2"/>
      <charset val="204"/>
    </font>
    <font>
      <u/>
      <sz val="12"/>
      <color rgb="FFFF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99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DBE5F1"/>
        <bgColor auto="1"/>
      </patternFill>
    </fill>
    <fill>
      <patternFill patternType="solid">
        <fgColor rgb="FFF5F6FC"/>
        <bgColor auto="1"/>
      </patternFill>
    </fill>
    <fill>
      <patternFill patternType="solid">
        <fgColor rgb="FFEEE8AA"/>
        <bgColor auto="1"/>
      </patternFill>
    </fill>
    <fill>
      <patternFill patternType="solid">
        <fgColor rgb="FFC0DCC0"/>
        <bgColor auto="1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3" borderId="0" xfId="0" applyFont="1" applyFill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5" fillId="3" borderId="1" xfId="0" applyFont="1" applyFill="1" applyBorder="1" applyAlignment="1">
      <alignment horizontal="right" vertical="top" wrapText="1"/>
    </xf>
    <xf numFmtId="0" fontId="6" fillId="0" borderId="2" xfId="0" applyFont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7" fillId="5" borderId="3" xfId="0" applyFont="1" applyFill="1" applyBorder="1" applyAlignment="1">
      <alignment horizontal="left" vertical="top"/>
    </xf>
    <xf numFmtId="0" fontId="7" fillId="5" borderId="4" xfId="0" applyFont="1" applyFill="1" applyBorder="1" applyAlignment="1">
      <alignment horizontal="left" vertical="top"/>
    </xf>
    <xf numFmtId="0" fontId="6" fillId="5" borderId="4" xfId="0" applyFont="1" applyFill="1" applyBorder="1" applyAlignment="1">
      <alignment horizontal="left" vertical="top"/>
    </xf>
    <xf numFmtId="0" fontId="7" fillId="5" borderId="3" xfId="0" applyFont="1" applyFill="1" applyBorder="1" applyAlignment="1">
      <alignment horizontal="left" vertical="top" indent="3"/>
    </xf>
    <xf numFmtId="0" fontId="7" fillId="5" borderId="4" xfId="0" applyFont="1" applyFill="1" applyBorder="1" applyAlignment="1">
      <alignment horizontal="left" vertical="top" indent="3"/>
    </xf>
    <xf numFmtId="0" fontId="7" fillId="5" borderId="3" xfId="0" applyFont="1" applyFill="1" applyBorder="1" applyAlignment="1">
      <alignment horizontal="left" vertical="top" indent="6"/>
    </xf>
    <xf numFmtId="0" fontId="7" fillId="5" borderId="4" xfId="0" applyFont="1" applyFill="1" applyBorder="1" applyAlignment="1">
      <alignment horizontal="left" vertical="top" indent="6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right" vertical="top"/>
    </xf>
    <xf numFmtId="1" fontId="6" fillId="0" borderId="2" xfId="0" applyNumberFormat="1" applyFont="1" applyBorder="1" applyAlignment="1">
      <alignment horizontal="right" vertical="top"/>
    </xf>
    <xf numFmtId="164" fontId="6" fillId="0" borderId="2" xfId="0" applyNumberFormat="1" applyFont="1" applyBorder="1" applyAlignment="1">
      <alignment horizontal="right" vertical="top"/>
    </xf>
    <xf numFmtId="165" fontId="6" fillId="0" borderId="2" xfId="0" applyNumberFormat="1" applyFont="1" applyBorder="1" applyAlignment="1">
      <alignment horizontal="right" vertical="top"/>
    </xf>
    <xf numFmtId="166" fontId="6" fillId="0" borderId="2" xfId="0" applyNumberFormat="1" applyFont="1" applyBorder="1" applyAlignment="1">
      <alignment horizontal="right" vertical="top"/>
    </xf>
    <xf numFmtId="4" fontId="6" fillId="0" borderId="2" xfId="0" applyNumberFormat="1" applyFont="1" applyBorder="1" applyAlignment="1">
      <alignment horizontal="right" vertical="top"/>
    </xf>
    <xf numFmtId="0" fontId="6" fillId="6" borderId="2" xfId="0" applyFont="1" applyFill="1" applyBorder="1" applyAlignment="1">
      <alignment horizontal="right" vertical="top"/>
    </xf>
    <xf numFmtId="0" fontId="6" fillId="7" borderId="2" xfId="0" applyFont="1" applyFill="1" applyBorder="1" applyAlignment="1">
      <alignment horizontal="right" vertical="top"/>
    </xf>
    <xf numFmtId="167" fontId="6" fillId="0" borderId="2" xfId="0" applyNumberFormat="1" applyFont="1" applyBorder="1" applyAlignment="1">
      <alignment horizontal="right" vertical="top"/>
    </xf>
    <xf numFmtId="2" fontId="6" fillId="0" borderId="2" xfId="0" applyNumberFormat="1" applyFont="1" applyBorder="1" applyAlignment="1">
      <alignment horizontal="right" vertical="top"/>
    </xf>
    <xf numFmtId="169" fontId="6" fillId="0" borderId="2" xfId="0" applyNumberFormat="1" applyFont="1" applyBorder="1" applyAlignment="1">
      <alignment horizontal="right" vertical="top"/>
    </xf>
    <xf numFmtId="170" fontId="6" fillId="0" borderId="2" xfId="0" applyNumberFormat="1" applyFont="1" applyBorder="1" applyAlignment="1">
      <alignment horizontal="right" vertical="top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1" fontId="8" fillId="0" borderId="2" xfId="0" applyNumberFormat="1" applyFont="1" applyBorder="1" applyAlignment="1">
      <alignment horizontal="right" vertical="top"/>
    </xf>
    <xf numFmtId="0" fontId="8" fillId="0" borderId="2" xfId="0" applyFont="1" applyBorder="1" applyAlignment="1">
      <alignment horizontal="right" vertical="top"/>
    </xf>
    <xf numFmtId="164" fontId="8" fillId="0" borderId="2" xfId="0" applyNumberFormat="1" applyFont="1" applyBorder="1" applyAlignment="1">
      <alignment horizontal="right" vertical="top"/>
    </xf>
    <xf numFmtId="167" fontId="8" fillId="0" borderId="2" xfId="0" applyNumberFormat="1" applyFont="1" applyBorder="1" applyAlignment="1">
      <alignment horizontal="right" vertical="top"/>
    </xf>
    <xf numFmtId="166" fontId="8" fillId="0" borderId="2" xfId="0" applyNumberFormat="1" applyFont="1" applyBorder="1" applyAlignment="1">
      <alignment horizontal="right" vertical="top"/>
    </xf>
    <xf numFmtId="2" fontId="8" fillId="0" borderId="2" xfId="0" applyNumberFormat="1" applyFont="1" applyBorder="1" applyAlignment="1">
      <alignment horizontal="right" vertical="top"/>
    </xf>
    <xf numFmtId="0" fontId="8" fillId="6" borderId="2" xfId="0" applyFont="1" applyFill="1" applyBorder="1" applyAlignment="1">
      <alignment horizontal="right" vertical="top"/>
    </xf>
    <xf numFmtId="0" fontId="8" fillId="7" borderId="2" xfId="0" applyFont="1" applyFill="1" applyBorder="1" applyAlignment="1">
      <alignment horizontal="right" vertical="top"/>
    </xf>
    <xf numFmtId="0" fontId="7" fillId="5" borderId="3" xfId="0" applyFont="1" applyFill="1" applyBorder="1" applyAlignment="1">
      <alignment horizontal="left" vertical="top" indent="9"/>
    </xf>
    <xf numFmtId="0" fontId="7" fillId="5" borderId="4" xfId="0" applyFont="1" applyFill="1" applyBorder="1" applyAlignment="1">
      <alignment horizontal="left" vertical="top" indent="9"/>
    </xf>
    <xf numFmtId="169" fontId="8" fillId="0" borderId="2" xfId="0" applyNumberFormat="1" applyFont="1" applyBorder="1" applyAlignment="1">
      <alignment horizontal="right" vertical="top"/>
    </xf>
    <xf numFmtId="165" fontId="8" fillId="0" borderId="2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horizontal="left" vertical="top" indent="12"/>
    </xf>
    <xf numFmtId="0" fontId="7" fillId="5" borderId="4" xfId="0" applyFont="1" applyFill="1" applyBorder="1" applyAlignment="1">
      <alignment horizontal="left" vertical="top" indent="12"/>
    </xf>
    <xf numFmtId="0" fontId="1" fillId="0" borderId="0" xfId="0" applyFont="1" applyAlignment="1">
      <alignment horizontal="center" vertical="top"/>
    </xf>
    <xf numFmtId="168" fontId="4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171" fontId="6" fillId="5" borderId="5" xfId="0" applyNumberFormat="1" applyFont="1" applyFill="1" applyBorder="1" applyAlignment="1">
      <alignment horizontal="left" vertical="top"/>
    </xf>
    <xf numFmtId="171" fontId="6" fillId="0" borderId="2" xfId="0" applyNumberFormat="1" applyFont="1" applyBorder="1" applyAlignment="1">
      <alignment horizontal="right" vertical="top"/>
    </xf>
    <xf numFmtId="171" fontId="8" fillId="0" borderId="2" xfId="0" applyNumberFormat="1" applyFont="1" applyBorder="1" applyAlignment="1">
      <alignment horizontal="right" vertical="top"/>
    </xf>
    <xf numFmtId="0" fontId="6" fillId="5" borderId="4" xfId="0" applyFont="1" applyFill="1" applyBorder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</cellXfs>
  <cellStyles count="2">
    <cellStyle name="Гиперссылка" xfId="1" builtinId="8" customBuiltin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W1473"/>
  <sheetViews>
    <sheetView tabSelected="1" workbookViewId="0">
      <pane xSplit="4" ySplit="8" topLeftCell="E13" activePane="bottomRight" state="frozenSplit"/>
      <selection pane="topRight" activeCell="F1" sqref="F1"/>
      <selection pane="bottomLeft" activeCell="A9" sqref="A9"/>
      <selection pane="bottomRight" activeCell="J1" sqref="J1:J1048576"/>
    </sheetView>
  </sheetViews>
  <sheetFormatPr defaultColWidth="17" defaultRowHeight="11.45" customHeight="1" x14ac:dyDescent="0.2"/>
  <cols>
    <col min="1" max="23" width="17" style="1"/>
  </cols>
  <sheetData>
    <row r="1" spans="1:23" s="1" customFormat="1" ht="29.1" customHeight="1" x14ac:dyDescent="0.2">
      <c r="C1" s="58" t="s">
        <v>0</v>
      </c>
      <c r="D1" s="59"/>
      <c r="E1" s="59"/>
      <c r="F1" s="59"/>
      <c r="G1" s="59"/>
      <c r="H1" s="59"/>
      <c r="I1" s="59"/>
      <c r="J1" s="51"/>
    </row>
    <row r="2" spans="1:23" s="1" customFormat="1" ht="15" customHeight="1" x14ac:dyDescent="0.2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4"/>
      <c r="R2" s="4"/>
      <c r="S2" s="4"/>
    </row>
    <row r="3" spans="1:23" s="1" customFormat="1" ht="15" customHeight="1" x14ac:dyDescent="0.2">
      <c r="E3" s="5" t="s">
        <v>2</v>
      </c>
      <c r="F3" s="5" t="s">
        <v>3</v>
      </c>
      <c r="G3" s="5" t="s">
        <v>4</v>
      </c>
      <c r="H3" s="5"/>
      <c r="I3" s="5" t="s">
        <v>2</v>
      </c>
      <c r="J3" s="5"/>
    </row>
    <row r="4" spans="1:23" s="1" customFormat="1" ht="15" customHeight="1" x14ac:dyDescent="0.2">
      <c r="P4" s="6"/>
      <c r="Q4" s="52"/>
      <c r="R4" s="52"/>
      <c r="S4" s="52"/>
    </row>
    <row r="5" spans="1:23" s="1" customFormat="1" ht="17.100000000000001" customHeight="1" x14ac:dyDescent="0.2">
      <c r="C5" s="7"/>
      <c r="P5" s="6"/>
      <c r="Q5" s="52"/>
      <c r="R5" s="52"/>
      <c r="S5" s="52"/>
    </row>
    <row r="6" spans="1:23" s="1" customFormat="1" ht="15" customHeight="1" x14ac:dyDescent="0.2">
      <c r="C6" s="7"/>
      <c r="P6" s="6"/>
      <c r="Q6" s="52"/>
      <c r="R6" s="52"/>
      <c r="S6" s="52"/>
    </row>
    <row r="7" spans="1:23" s="1" customFormat="1" ht="18" customHeight="1" x14ac:dyDescent="0.2">
      <c r="P7" s="8"/>
      <c r="Q7" s="53"/>
      <c r="R7" s="53"/>
      <c r="S7" s="53"/>
    </row>
    <row r="8" spans="1:23" s="1" customFormat="1" ht="51.95" customHeight="1" x14ac:dyDescent="0.2">
      <c r="A8" s="9" t="s">
        <v>5</v>
      </c>
      <c r="B8" s="9"/>
      <c r="C8" s="10" t="s">
        <v>6324</v>
      </c>
      <c r="D8" s="10"/>
      <c r="E8" s="10" t="s">
        <v>6</v>
      </c>
      <c r="F8" s="10"/>
      <c r="G8" s="10"/>
      <c r="H8" s="10"/>
      <c r="I8" s="10" t="s">
        <v>7</v>
      </c>
      <c r="J8" s="10"/>
      <c r="K8" s="10" t="s">
        <v>8</v>
      </c>
      <c r="L8" s="10" t="s">
        <v>9</v>
      </c>
      <c r="M8" s="10" t="s">
        <v>10</v>
      </c>
      <c r="N8" s="10" t="s">
        <v>11</v>
      </c>
      <c r="O8" s="11"/>
      <c r="P8" s="10" t="s">
        <v>12</v>
      </c>
      <c r="Q8" s="10" t="s">
        <v>13</v>
      </c>
      <c r="R8" s="10" t="s">
        <v>14</v>
      </c>
      <c r="S8" s="12" t="s">
        <v>15</v>
      </c>
      <c r="T8" s="10" t="s">
        <v>16</v>
      </c>
      <c r="U8" s="10" t="s">
        <v>17</v>
      </c>
      <c r="V8" s="10" t="s">
        <v>18</v>
      </c>
      <c r="W8" s="10" t="s">
        <v>19</v>
      </c>
    </row>
    <row r="9" spans="1:23" s="13" customFormat="1" ht="15.95" customHeight="1" x14ac:dyDescent="0.2">
      <c r="A9" s="14" t="s">
        <v>20</v>
      </c>
      <c r="B9" s="15"/>
      <c r="C9" s="15"/>
      <c r="D9" s="16"/>
      <c r="E9" s="16"/>
      <c r="F9" s="16"/>
      <c r="G9" s="16" t="s">
        <v>21</v>
      </c>
      <c r="H9" s="16"/>
      <c r="I9" s="16"/>
      <c r="J9" s="16"/>
      <c r="K9" s="16"/>
      <c r="L9" s="16"/>
      <c r="M9" s="16"/>
      <c r="N9" s="16"/>
      <c r="O9" s="16"/>
      <c r="P9" s="16"/>
      <c r="Q9" s="57"/>
      <c r="R9" s="57"/>
      <c r="S9" s="54">
        <f>I9*Q9+R9</f>
        <v>0</v>
      </c>
      <c r="T9" s="16"/>
      <c r="U9" s="16"/>
      <c r="V9" s="16"/>
      <c r="W9" s="16"/>
    </row>
    <row r="10" spans="1:23" s="13" customFormat="1" ht="15.95" customHeight="1" x14ac:dyDescent="0.2">
      <c r="A10" s="17" t="s">
        <v>22</v>
      </c>
      <c r="B10" s="18"/>
      <c r="C10" s="18"/>
      <c r="D10" s="16"/>
      <c r="E10" s="16"/>
      <c r="F10" s="16"/>
      <c r="G10" s="16" t="s">
        <v>23</v>
      </c>
      <c r="H10" s="16"/>
      <c r="I10" s="16"/>
      <c r="J10" s="16"/>
      <c r="K10" s="16"/>
      <c r="L10" s="16"/>
      <c r="M10" s="16"/>
      <c r="N10" s="16"/>
      <c r="O10" s="16"/>
      <c r="P10" s="16"/>
      <c r="Q10" s="57"/>
      <c r="R10" s="57"/>
      <c r="S10" s="54">
        <f>I10*Q10+R10</f>
        <v>0</v>
      </c>
      <c r="T10" s="16"/>
      <c r="U10" s="16"/>
      <c r="V10" s="16"/>
      <c r="W10" s="16"/>
    </row>
    <row r="11" spans="1:23" s="13" customFormat="1" ht="15.95" customHeight="1" x14ac:dyDescent="0.2">
      <c r="A11" s="19" t="s">
        <v>24</v>
      </c>
      <c r="B11" s="20"/>
      <c r="C11" s="20"/>
      <c r="D11" s="16"/>
      <c r="E11" s="16"/>
      <c r="F11" s="16"/>
      <c r="G11" s="16" t="s">
        <v>25</v>
      </c>
      <c r="H11" s="16"/>
      <c r="I11" s="16"/>
      <c r="J11" s="16"/>
      <c r="K11" s="16"/>
      <c r="L11" s="16"/>
      <c r="M11" s="16"/>
      <c r="N11" s="16"/>
      <c r="O11" s="16"/>
      <c r="P11" s="16"/>
      <c r="Q11" s="57"/>
      <c r="R11" s="57"/>
      <c r="S11" s="54">
        <f>I11*Q11+R11</f>
        <v>0</v>
      </c>
      <c r="T11" s="16"/>
      <c r="U11" s="16"/>
      <c r="V11" s="16"/>
      <c r="W11" s="16"/>
    </row>
    <row r="12" spans="1:23" s="13" customFormat="1" ht="81.95" customHeight="1" x14ac:dyDescent="0.2">
      <c r="A12" s="21" t="s">
        <v>26</v>
      </c>
      <c r="B12" s="21"/>
      <c r="C12" s="21" t="s">
        <v>27</v>
      </c>
      <c r="D12" s="22" t="s">
        <v>28</v>
      </c>
      <c r="E12" s="23"/>
      <c r="F12" s="22"/>
      <c r="G12" s="22" t="s">
        <v>29</v>
      </c>
      <c r="H12" s="22"/>
      <c r="I12" s="24">
        <v>1</v>
      </c>
      <c r="J12" s="24"/>
      <c r="K12" s="25">
        <v>3.5049999999999999</v>
      </c>
      <c r="L12" s="26">
        <v>2.8525999999999998</v>
      </c>
      <c r="M12" s="27">
        <v>7.7456899999999995E-2</v>
      </c>
      <c r="N12" s="27">
        <v>7.7456899999999995E-2</v>
      </c>
      <c r="O12" s="23"/>
      <c r="P12" s="28">
        <v>5068.2880000000005</v>
      </c>
      <c r="Q12" s="29"/>
      <c r="R12" s="30"/>
      <c r="S12" s="55">
        <f>I12*Q12+R12</f>
        <v>0</v>
      </c>
      <c r="T12" s="22" t="s">
        <v>30</v>
      </c>
      <c r="U12" s="21"/>
      <c r="V12" s="21"/>
      <c r="W12" s="21" t="s">
        <v>31</v>
      </c>
    </row>
    <row r="13" spans="1:23" s="13" customFormat="1" ht="81.95" customHeight="1" x14ac:dyDescent="0.2">
      <c r="A13" s="21" t="s">
        <v>32</v>
      </c>
      <c r="B13" s="21"/>
      <c r="C13" s="21" t="s">
        <v>33</v>
      </c>
      <c r="D13" s="22" t="s">
        <v>28</v>
      </c>
      <c r="E13" s="23"/>
      <c r="F13" s="22"/>
      <c r="G13" s="22" t="s">
        <v>34</v>
      </c>
      <c r="H13" s="22"/>
      <c r="I13" s="24">
        <v>1</v>
      </c>
      <c r="J13" s="24"/>
      <c r="K13" s="25">
        <v>4.0679999999999996</v>
      </c>
      <c r="L13" s="31">
        <v>3.41629</v>
      </c>
      <c r="M13" s="27">
        <v>7.7456899999999995E-2</v>
      </c>
      <c r="N13" s="27">
        <v>7.7456899999999995E-2</v>
      </c>
      <c r="O13" s="23"/>
      <c r="P13" s="28">
        <v>5380.9760000000006</v>
      </c>
      <c r="Q13" s="29"/>
      <c r="R13" s="30"/>
      <c r="S13" s="55">
        <f>I13*Q13+R13</f>
        <v>0</v>
      </c>
      <c r="T13" s="22" t="s">
        <v>35</v>
      </c>
      <c r="U13" s="21"/>
      <c r="V13" s="21"/>
      <c r="W13" s="21" t="s">
        <v>31</v>
      </c>
    </row>
    <row r="14" spans="1:23" s="13" customFormat="1" ht="81.95" customHeight="1" x14ac:dyDescent="0.2">
      <c r="A14" s="21" t="s">
        <v>36</v>
      </c>
      <c r="B14" s="21"/>
      <c r="C14" s="21" t="s">
        <v>37</v>
      </c>
      <c r="D14" s="22" t="s">
        <v>28</v>
      </c>
      <c r="E14" s="23"/>
      <c r="F14" s="22"/>
      <c r="G14" s="22" t="s">
        <v>38</v>
      </c>
      <c r="H14" s="22"/>
      <c r="I14" s="24">
        <v>4</v>
      </c>
      <c r="J14" s="24"/>
      <c r="K14" s="25">
        <v>5.1349999999999998</v>
      </c>
      <c r="L14" s="31">
        <v>1.13069</v>
      </c>
      <c r="M14" s="27">
        <v>6.37355E-2</v>
      </c>
      <c r="N14" s="27">
        <v>1.5933900000000001E-2</v>
      </c>
      <c r="O14" s="23"/>
      <c r="P14" s="28">
        <v>2983.0560000000005</v>
      </c>
      <c r="Q14" s="29"/>
      <c r="R14" s="30"/>
      <c r="S14" s="55">
        <f>I14*Q14+R14</f>
        <v>0</v>
      </c>
      <c r="T14" s="22" t="s">
        <v>39</v>
      </c>
      <c r="U14" s="21"/>
      <c r="V14" s="21"/>
      <c r="W14" s="21" t="s">
        <v>40</v>
      </c>
    </row>
    <row r="15" spans="1:23" s="13" customFormat="1" ht="81.95" customHeight="1" x14ac:dyDescent="0.2">
      <c r="A15" s="21" t="s">
        <v>41</v>
      </c>
      <c r="B15" s="21"/>
      <c r="C15" s="21" t="s">
        <v>42</v>
      </c>
      <c r="D15" s="22" t="s">
        <v>28</v>
      </c>
      <c r="E15" s="23"/>
      <c r="F15" s="22"/>
      <c r="G15" s="22" t="s">
        <v>43</v>
      </c>
      <c r="H15" s="22"/>
      <c r="I15" s="24">
        <v>2</v>
      </c>
      <c r="J15" s="24"/>
      <c r="K15" s="25">
        <v>4.7210000000000001</v>
      </c>
      <c r="L15" s="31">
        <v>2.0654400000000002</v>
      </c>
      <c r="M15" s="31">
        <v>7.0559999999999998E-2</v>
      </c>
      <c r="N15" s="31">
        <v>3.5279999999999999E-2</v>
      </c>
      <c r="O15" s="23"/>
      <c r="P15" s="28">
        <v>3108.4480000000003</v>
      </c>
      <c r="Q15" s="29"/>
      <c r="R15" s="30"/>
      <c r="S15" s="55">
        <f>I15*Q15+R15</f>
        <v>0</v>
      </c>
      <c r="T15" s="22" t="s">
        <v>44</v>
      </c>
      <c r="U15" s="21"/>
      <c r="V15" s="21"/>
      <c r="W15" s="21" t="s">
        <v>45</v>
      </c>
    </row>
    <row r="16" spans="1:23" s="13" customFormat="1" ht="81.95" customHeight="1" x14ac:dyDescent="0.2">
      <c r="A16" s="21" t="s">
        <v>46</v>
      </c>
      <c r="B16" s="21"/>
      <c r="C16" s="21" t="s">
        <v>47</v>
      </c>
      <c r="D16" s="22" t="s">
        <v>28</v>
      </c>
      <c r="E16" s="23"/>
      <c r="F16" s="22"/>
      <c r="G16" s="22" t="s">
        <v>48</v>
      </c>
      <c r="H16" s="22"/>
      <c r="I16" s="24">
        <v>2</v>
      </c>
      <c r="J16" s="24"/>
      <c r="K16" s="25">
        <v>4.8170000000000002</v>
      </c>
      <c r="L16" s="31">
        <v>2.1136900000000001</v>
      </c>
      <c r="M16" s="31">
        <v>7.0559999999999998E-2</v>
      </c>
      <c r="N16" s="31">
        <v>3.5279999999999999E-2</v>
      </c>
      <c r="O16" s="23"/>
      <c r="P16" s="28">
        <v>3231.8240000000005</v>
      </c>
      <c r="Q16" s="29"/>
      <c r="R16" s="30"/>
      <c r="S16" s="55">
        <f>I16*Q16+R16</f>
        <v>0</v>
      </c>
      <c r="T16" s="22" t="s">
        <v>49</v>
      </c>
      <c r="U16" s="21"/>
      <c r="V16" s="21"/>
      <c r="W16" s="21" t="s">
        <v>45</v>
      </c>
    </row>
    <row r="17" spans="1:23" s="13" customFormat="1" ht="81.95" customHeight="1" x14ac:dyDescent="0.2">
      <c r="A17" s="21" t="s">
        <v>50</v>
      </c>
      <c r="B17" s="21"/>
      <c r="C17" s="21" t="s">
        <v>51</v>
      </c>
      <c r="D17" s="22" t="s">
        <v>28</v>
      </c>
      <c r="E17" s="23"/>
      <c r="F17" s="22"/>
      <c r="G17" s="22" t="s">
        <v>52</v>
      </c>
      <c r="H17" s="22"/>
      <c r="I17" s="24">
        <v>1</v>
      </c>
      <c r="J17" s="24"/>
      <c r="K17" s="25">
        <v>4.0670000000000002</v>
      </c>
      <c r="L17" s="31">
        <v>3.4149799999999999</v>
      </c>
      <c r="M17" s="27">
        <v>7.7456899999999995E-2</v>
      </c>
      <c r="N17" s="27">
        <v>7.7456899999999995E-2</v>
      </c>
      <c r="O17" s="23"/>
      <c r="P17" s="28">
        <v>5636.9920000000002</v>
      </c>
      <c r="Q17" s="29"/>
      <c r="R17" s="30"/>
      <c r="S17" s="55">
        <f>I17*Q17+R17</f>
        <v>0</v>
      </c>
      <c r="T17" s="22" t="s">
        <v>53</v>
      </c>
      <c r="U17" s="21"/>
      <c r="V17" s="21"/>
      <c r="W17" s="21" t="s">
        <v>31</v>
      </c>
    </row>
    <row r="18" spans="1:23" s="13" customFormat="1" ht="81.95" customHeight="1" x14ac:dyDescent="0.2">
      <c r="A18" s="21" t="s">
        <v>54</v>
      </c>
      <c r="B18" s="21"/>
      <c r="C18" s="21" t="s">
        <v>55</v>
      </c>
      <c r="D18" s="22" t="s">
        <v>28</v>
      </c>
      <c r="E18" s="23"/>
      <c r="F18" s="22"/>
      <c r="G18" s="22" t="s">
        <v>56</v>
      </c>
      <c r="H18" s="22"/>
      <c r="I18" s="24">
        <v>2</v>
      </c>
      <c r="J18" s="24"/>
      <c r="K18" s="25">
        <v>5.2229999999999999</v>
      </c>
      <c r="L18" s="26">
        <v>2.3166000000000002</v>
      </c>
      <c r="M18" s="31">
        <v>7.0559999999999998E-2</v>
      </c>
      <c r="N18" s="31">
        <v>3.5279999999999999E-2</v>
      </c>
      <c r="O18" s="23"/>
      <c r="P18" s="28">
        <v>3412.9279999999999</v>
      </c>
      <c r="Q18" s="29"/>
      <c r="R18" s="30"/>
      <c r="S18" s="55">
        <f>I18*Q18+R18</f>
        <v>0</v>
      </c>
      <c r="T18" s="22" t="s">
        <v>57</v>
      </c>
      <c r="U18" s="21"/>
      <c r="V18" s="21"/>
      <c r="W18" s="21" t="s">
        <v>45</v>
      </c>
    </row>
    <row r="19" spans="1:23" s="13" customFormat="1" ht="81.95" customHeight="1" x14ac:dyDescent="0.2">
      <c r="A19" s="21" t="s">
        <v>58</v>
      </c>
      <c r="B19" s="21"/>
      <c r="C19" s="21" t="s">
        <v>59</v>
      </c>
      <c r="D19" s="22" t="s">
        <v>28</v>
      </c>
      <c r="E19" s="23"/>
      <c r="F19" s="22"/>
      <c r="G19" s="22" t="s">
        <v>60</v>
      </c>
      <c r="H19" s="22"/>
      <c r="I19" s="24">
        <v>1</v>
      </c>
      <c r="J19" s="24"/>
      <c r="K19" s="25">
        <v>5.4560000000000004</v>
      </c>
      <c r="L19" s="31">
        <v>4.9771900000000002</v>
      </c>
      <c r="M19" s="31">
        <v>5.985E-2</v>
      </c>
      <c r="N19" s="31">
        <v>5.985E-2</v>
      </c>
      <c r="O19" s="23"/>
      <c r="P19" s="28">
        <v>7443.6320000000014</v>
      </c>
      <c r="Q19" s="29"/>
      <c r="R19" s="30"/>
      <c r="S19" s="55">
        <f>I19*Q19+R19</f>
        <v>0</v>
      </c>
      <c r="T19" s="22" t="s">
        <v>61</v>
      </c>
      <c r="U19" s="21"/>
      <c r="V19" s="21"/>
      <c r="W19" s="21" t="s">
        <v>62</v>
      </c>
    </row>
    <row r="20" spans="1:23" s="13" customFormat="1" ht="81.95" customHeight="1" x14ac:dyDescent="0.2">
      <c r="A20" s="21" t="s">
        <v>63</v>
      </c>
      <c r="B20" s="21"/>
      <c r="C20" s="21" t="s">
        <v>64</v>
      </c>
      <c r="D20" s="22" t="s">
        <v>28</v>
      </c>
      <c r="E20" s="23"/>
      <c r="F20" s="22"/>
      <c r="G20" s="22" t="s">
        <v>65</v>
      </c>
      <c r="H20" s="22"/>
      <c r="I20" s="24">
        <v>1</v>
      </c>
      <c r="J20" s="24"/>
      <c r="K20" s="25">
        <v>3.726</v>
      </c>
      <c r="L20" s="31">
        <v>3.2474599999999998</v>
      </c>
      <c r="M20" s="31">
        <v>5.985E-2</v>
      </c>
      <c r="N20" s="31">
        <v>5.985E-2</v>
      </c>
      <c r="O20" s="23"/>
      <c r="P20" s="28">
        <v>4605.7440000000006</v>
      </c>
      <c r="Q20" s="29"/>
      <c r="R20" s="30"/>
      <c r="S20" s="55">
        <f>I20*Q20+R20</f>
        <v>0</v>
      </c>
      <c r="T20" s="22" t="s">
        <v>66</v>
      </c>
      <c r="U20" s="21"/>
      <c r="V20" s="21"/>
      <c r="W20" s="21" t="s">
        <v>67</v>
      </c>
    </row>
    <row r="21" spans="1:23" s="13" customFormat="1" ht="81.95" customHeight="1" x14ac:dyDescent="0.2">
      <c r="A21" s="21" t="s">
        <v>68</v>
      </c>
      <c r="B21" s="21"/>
      <c r="C21" s="21" t="s">
        <v>69</v>
      </c>
      <c r="D21" s="22" t="s">
        <v>28</v>
      </c>
      <c r="E21" s="23"/>
      <c r="F21" s="22"/>
      <c r="G21" s="22" t="s">
        <v>70</v>
      </c>
      <c r="H21" s="22"/>
      <c r="I21" s="24">
        <v>1</v>
      </c>
      <c r="J21" s="24"/>
      <c r="K21" s="25">
        <v>3.726</v>
      </c>
      <c r="L21" s="31">
        <v>3.2469700000000001</v>
      </c>
      <c r="M21" s="31">
        <v>5.985E-2</v>
      </c>
      <c r="N21" s="31">
        <v>5.985E-2</v>
      </c>
      <c r="O21" s="23"/>
      <c r="P21" s="28">
        <v>4605.7440000000006</v>
      </c>
      <c r="Q21" s="29"/>
      <c r="R21" s="30"/>
      <c r="S21" s="55">
        <f>I21*Q21+R21</f>
        <v>0</v>
      </c>
      <c r="T21" s="22" t="s">
        <v>71</v>
      </c>
      <c r="U21" s="21"/>
      <c r="V21" s="21"/>
      <c r="W21" s="21" t="s">
        <v>67</v>
      </c>
    </row>
    <row r="22" spans="1:23" s="13" customFormat="1" ht="81.95" customHeight="1" x14ac:dyDescent="0.2">
      <c r="A22" s="21" t="s">
        <v>72</v>
      </c>
      <c r="B22" s="21"/>
      <c r="C22" s="21" t="s">
        <v>73</v>
      </c>
      <c r="D22" s="22" t="s">
        <v>28</v>
      </c>
      <c r="E22" s="23"/>
      <c r="F22" s="22"/>
      <c r="G22" s="22" t="s">
        <v>74</v>
      </c>
      <c r="H22" s="22"/>
      <c r="I22" s="24">
        <v>1</v>
      </c>
      <c r="J22" s="24"/>
      <c r="K22" s="25">
        <v>4.1609999999999996</v>
      </c>
      <c r="L22" s="31">
        <v>3.68194</v>
      </c>
      <c r="M22" s="31">
        <v>5.985E-2</v>
      </c>
      <c r="N22" s="31">
        <v>5.985E-2</v>
      </c>
      <c r="O22" s="23"/>
      <c r="P22" s="28">
        <v>5634.6720000000005</v>
      </c>
      <c r="Q22" s="29"/>
      <c r="R22" s="30"/>
      <c r="S22" s="55">
        <f>I22*Q22+R22</f>
        <v>0</v>
      </c>
      <c r="T22" s="22" t="s">
        <v>75</v>
      </c>
      <c r="U22" s="21"/>
      <c r="V22" s="21"/>
      <c r="W22" s="21" t="s">
        <v>76</v>
      </c>
    </row>
    <row r="23" spans="1:23" s="13" customFormat="1" ht="81.95" customHeight="1" x14ac:dyDescent="0.2">
      <c r="A23" s="21" t="s">
        <v>77</v>
      </c>
      <c r="B23" s="21"/>
      <c r="C23" s="21" t="s">
        <v>78</v>
      </c>
      <c r="D23" s="22" t="s">
        <v>28</v>
      </c>
      <c r="E23" s="23"/>
      <c r="F23" s="22"/>
      <c r="G23" s="22" t="s">
        <v>79</v>
      </c>
      <c r="H23" s="22"/>
      <c r="I23" s="24">
        <v>1</v>
      </c>
      <c r="J23" s="24"/>
      <c r="K23" s="25">
        <v>2.5030000000000001</v>
      </c>
      <c r="L23" s="31">
        <v>2.0499800000000001</v>
      </c>
      <c r="M23" s="27">
        <v>5.7807799999999999E-2</v>
      </c>
      <c r="N23" s="27">
        <v>5.7807799999999999E-2</v>
      </c>
      <c r="O23" s="23"/>
      <c r="P23" s="28">
        <v>4298.1440000000002</v>
      </c>
      <c r="Q23" s="29"/>
      <c r="R23" s="30"/>
      <c r="S23" s="55">
        <f>I23*Q23+R23</f>
        <v>0</v>
      </c>
      <c r="T23" s="22" t="s">
        <v>80</v>
      </c>
      <c r="U23" s="21"/>
      <c r="V23" s="21"/>
      <c r="W23" s="21" t="s">
        <v>81</v>
      </c>
    </row>
    <row r="24" spans="1:23" s="13" customFormat="1" ht="15.95" customHeight="1" x14ac:dyDescent="0.2">
      <c r="A24" s="19" t="s">
        <v>82</v>
      </c>
      <c r="B24" s="20"/>
      <c r="C24" s="20"/>
      <c r="D24" s="16"/>
      <c r="E24" s="16"/>
      <c r="F24" s="16"/>
      <c r="G24" s="16" t="s">
        <v>83</v>
      </c>
      <c r="H24" s="16"/>
      <c r="I24" s="16"/>
      <c r="J24" s="16"/>
      <c r="K24" s="16"/>
      <c r="L24" s="16"/>
      <c r="M24" s="16"/>
      <c r="N24" s="16"/>
      <c r="O24" s="16"/>
      <c r="P24" s="28">
        <v>0</v>
      </c>
      <c r="Q24" s="57"/>
      <c r="R24" s="57"/>
      <c r="S24" s="54">
        <f>I24*Q24+R24</f>
        <v>0</v>
      </c>
      <c r="T24" s="16"/>
      <c r="U24" s="16"/>
      <c r="V24" s="16"/>
      <c r="W24" s="16"/>
    </row>
    <row r="25" spans="1:23" s="13" customFormat="1" ht="81.95" customHeight="1" x14ac:dyDescent="0.2">
      <c r="A25" s="21" t="s">
        <v>84</v>
      </c>
      <c r="B25" s="21"/>
      <c r="C25" s="21" t="s">
        <v>85</v>
      </c>
      <c r="D25" s="22" t="s">
        <v>28</v>
      </c>
      <c r="E25" s="23"/>
      <c r="F25" s="22"/>
      <c r="G25" s="22" t="s">
        <v>86</v>
      </c>
      <c r="H25" s="22"/>
      <c r="I25" s="24">
        <v>5</v>
      </c>
      <c r="J25" s="24"/>
      <c r="K25" s="25">
        <v>2.7650000000000001</v>
      </c>
      <c r="L25" s="31">
        <v>0.46977000000000002</v>
      </c>
      <c r="M25" s="27">
        <v>3.67322E-2</v>
      </c>
      <c r="N25" s="27">
        <v>7.3464000000000003E-3</v>
      </c>
      <c r="O25" s="23"/>
      <c r="P25" s="28">
        <v>1729.92</v>
      </c>
      <c r="Q25" s="29"/>
      <c r="R25" s="30"/>
      <c r="S25" s="55">
        <f>I25*Q25+R25</f>
        <v>0</v>
      </c>
      <c r="T25" s="22" t="s">
        <v>87</v>
      </c>
      <c r="U25" s="21"/>
      <c r="V25" s="21"/>
      <c r="W25" s="21" t="s">
        <v>88</v>
      </c>
    </row>
    <row r="26" spans="1:23" s="13" customFormat="1" ht="81.95" customHeight="1" x14ac:dyDescent="0.2">
      <c r="A26" s="21" t="s">
        <v>89</v>
      </c>
      <c r="B26" s="21"/>
      <c r="C26" s="21" t="s">
        <v>90</v>
      </c>
      <c r="D26" s="22" t="s">
        <v>28</v>
      </c>
      <c r="E26" s="23"/>
      <c r="F26" s="22"/>
      <c r="G26" s="22" t="s">
        <v>91</v>
      </c>
      <c r="H26" s="22"/>
      <c r="I26" s="24">
        <v>5</v>
      </c>
      <c r="J26" s="24"/>
      <c r="K26" s="25">
        <v>2.7810000000000001</v>
      </c>
      <c r="L26" s="31">
        <v>0.46734999999999999</v>
      </c>
      <c r="M26" s="27">
        <v>3.67322E-2</v>
      </c>
      <c r="N26" s="27">
        <v>7.3464000000000003E-3</v>
      </c>
      <c r="O26" s="23"/>
      <c r="P26" s="28">
        <v>1729.92</v>
      </c>
      <c r="Q26" s="29"/>
      <c r="R26" s="30"/>
      <c r="S26" s="55">
        <f>I26*Q26+R26</f>
        <v>0</v>
      </c>
      <c r="T26" s="22" t="s">
        <v>92</v>
      </c>
      <c r="U26" s="21"/>
      <c r="V26" s="21"/>
      <c r="W26" s="21" t="s">
        <v>88</v>
      </c>
    </row>
    <row r="27" spans="1:23" s="13" customFormat="1" ht="81.95" customHeight="1" x14ac:dyDescent="0.2">
      <c r="A27" s="21" t="s">
        <v>93</v>
      </c>
      <c r="B27" s="21"/>
      <c r="C27" s="21" t="s">
        <v>94</v>
      </c>
      <c r="D27" s="22" t="s">
        <v>28</v>
      </c>
      <c r="E27" s="23"/>
      <c r="F27" s="22"/>
      <c r="G27" s="22" t="s">
        <v>95</v>
      </c>
      <c r="H27" s="22"/>
      <c r="I27" s="24">
        <v>6</v>
      </c>
      <c r="J27" s="24"/>
      <c r="K27" s="25">
        <v>2.274</v>
      </c>
      <c r="L27" s="31">
        <v>0.32538</v>
      </c>
      <c r="M27" s="27">
        <v>2.9030400000000001E-2</v>
      </c>
      <c r="N27" s="27">
        <v>4.8383999999999996E-3</v>
      </c>
      <c r="O27" s="23"/>
      <c r="P27" s="28">
        <v>877.29599999999994</v>
      </c>
      <c r="Q27" s="29"/>
      <c r="R27" s="30"/>
      <c r="S27" s="55">
        <f>I27*Q27+R27</f>
        <v>0</v>
      </c>
      <c r="T27" s="22" t="s">
        <v>96</v>
      </c>
      <c r="U27" s="21"/>
      <c r="V27" s="21"/>
      <c r="W27" s="21" t="s">
        <v>97</v>
      </c>
    </row>
    <row r="28" spans="1:23" s="13" customFormat="1" ht="81.95" customHeight="1" x14ac:dyDescent="0.2">
      <c r="A28" s="21" t="s">
        <v>98</v>
      </c>
      <c r="B28" s="21"/>
      <c r="C28" s="21" t="s">
        <v>99</v>
      </c>
      <c r="D28" s="22" t="s">
        <v>28</v>
      </c>
      <c r="E28" s="23"/>
      <c r="F28" s="22"/>
      <c r="G28" s="22" t="s">
        <v>100</v>
      </c>
      <c r="H28" s="22"/>
      <c r="I28" s="24">
        <v>6</v>
      </c>
      <c r="J28" s="24"/>
      <c r="K28" s="25">
        <v>2.2450000000000001</v>
      </c>
      <c r="L28" s="31">
        <v>0.31714999999999999</v>
      </c>
      <c r="M28" s="27">
        <v>2.9030400000000001E-2</v>
      </c>
      <c r="N28" s="27">
        <v>4.8383999999999996E-3</v>
      </c>
      <c r="O28" s="23"/>
      <c r="P28" s="28">
        <v>877.29599999999994</v>
      </c>
      <c r="Q28" s="29"/>
      <c r="R28" s="30"/>
      <c r="S28" s="55">
        <f>I28*Q28+R28</f>
        <v>0</v>
      </c>
      <c r="T28" s="22" t="s">
        <v>101</v>
      </c>
      <c r="U28" s="21"/>
      <c r="V28" s="21"/>
      <c r="W28" s="21" t="s">
        <v>97</v>
      </c>
    </row>
    <row r="29" spans="1:23" s="13" customFormat="1" ht="81.95" customHeight="1" x14ac:dyDescent="0.2">
      <c r="A29" s="21" t="s">
        <v>102</v>
      </c>
      <c r="B29" s="21"/>
      <c r="C29" s="21" t="s">
        <v>103</v>
      </c>
      <c r="D29" s="22" t="s">
        <v>28</v>
      </c>
      <c r="E29" s="23"/>
      <c r="F29" s="22"/>
      <c r="G29" s="22" t="s">
        <v>104</v>
      </c>
      <c r="H29" s="22"/>
      <c r="I29" s="24">
        <v>6</v>
      </c>
      <c r="J29" s="24"/>
      <c r="K29" s="25">
        <v>2.2829999999999999</v>
      </c>
      <c r="L29" s="26">
        <v>0.32669999999999999</v>
      </c>
      <c r="M29" s="27">
        <v>2.9030400000000001E-2</v>
      </c>
      <c r="N29" s="27">
        <v>4.8383999999999996E-3</v>
      </c>
      <c r="O29" s="23"/>
      <c r="P29" s="28">
        <v>877.29599999999994</v>
      </c>
      <c r="Q29" s="29"/>
      <c r="R29" s="30"/>
      <c r="S29" s="55">
        <f>I29*Q29+R29</f>
        <v>0</v>
      </c>
      <c r="T29" s="22" t="s">
        <v>105</v>
      </c>
      <c r="U29" s="21"/>
      <c r="V29" s="21"/>
      <c r="W29" s="21" t="s">
        <v>97</v>
      </c>
    </row>
    <row r="30" spans="1:23" s="13" customFormat="1" ht="81.95" customHeight="1" x14ac:dyDescent="0.2">
      <c r="A30" s="21" t="s">
        <v>106</v>
      </c>
      <c r="B30" s="21"/>
      <c r="C30" s="21" t="s">
        <v>107</v>
      </c>
      <c r="D30" s="22" t="s">
        <v>28</v>
      </c>
      <c r="E30" s="23"/>
      <c r="F30" s="22"/>
      <c r="G30" s="22" t="s">
        <v>108</v>
      </c>
      <c r="H30" s="22"/>
      <c r="I30" s="24">
        <v>10</v>
      </c>
      <c r="J30" s="24"/>
      <c r="K30" s="25">
        <v>1.546</v>
      </c>
      <c r="L30" s="31">
        <v>0.13535</v>
      </c>
      <c r="M30" s="27">
        <v>1.42498E-2</v>
      </c>
      <c r="N30" s="33">
        <v>1.4250000000000001E-3</v>
      </c>
      <c r="O30" s="23"/>
      <c r="P30" s="28">
        <v>427.24799999999999</v>
      </c>
      <c r="Q30" s="29"/>
      <c r="R30" s="30"/>
      <c r="S30" s="55">
        <f>I30*Q30+R30</f>
        <v>0</v>
      </c>
      <c r="T30" s="22" t="s">
        <v>109</v>
      </c>
      <c r="U30" s="21"/>
      <c r="V30" s="21"/>
      <c r="W30" s="21" t="s">
        <v>110</v>
      </c>
    </row>
    <row r="31" spans="1:23" s="13" customFormat="1" ht="81.95" customHeight="1" x14ac:dyDescent="0.2">
      <c r="A31" s="21" t="s">
        <v>111</v>
      </c>
      <c r="B31" s="21"/>
      <c r="C31" s="21" t="s">
        <v>112</v>
      </c>
      <c r="D31" s="22" t="s">
        <v>28</v>
      </c>
      <c r="E31" s="23"/>
      <c r="F31" s="22"/>
      <c r="G31" s="22" t="s">
        <v>113</v>
      </c>
      <c r="H31" s="22"/>
      <c r="I31" s="24">
        <v>10</v>
      </c>
      <c r="J31" s="24"/>
      <c r="K31" s="25">
        <v>1.5409999999999999</v>
      </c>
      <c r="L31" s="31">
        <v>0.13394</v>
      </c>
      <c r="M31" s="27">
        <v>1.42498E-2</v>
      </c>
      <c r="N31" s="33">
        <v>1.4250000000000001E-3</v>
      </c>
      <c r="O31" s="23"/>
      <c r="P31" s="28">
        <v>427.24799999999999</v>
      </c>
      <c r="Q31" s="29"/>
      <c r="R31" s="30"/>
      <c r="S31" s="55">
        <f>I31*Q31+R31</f>
        <v>0</v>
      </c>
      <c r="T31" s="22" t="s">
        <v>114</v>
      </c>
      <c r="U31" s="21"/>
      <c r="V31" s="21"/>
      <c r="W31" s="21" t="s">
        <v>110</v>
      </c>
    </row>
    <row r="32" spans="1:23" s="13" customFormat="1" ht="81.95" customHeight="1" x14ac:dyDescent="0.2">
      <c r="A32" s="21" t="s">
        <v>115</v>
      </c>
      <c r="B32" s="21"/>
      <c r="C32" s="21" t="s">
        <v>116</v>
      </c>
      <c r="D32" s="22" t="s">
        <v>28</v>
      </c>
      <c r="E32" s="23"/>
      <c r="F32" s="22"/>
      <c r="G32" s="22" t="s">
        <v>117</v>
      </c>
      <c r="H32" s="22"/>
      <c r="I32" s="24">
        <v>10</v>
      </c>
      <c r="J32" s="24"/>
      <c r="K32" s="25">
        <v>1.5489999999999999</v>
      </c>
      <c r="L32" s="31">
        <v>0.13568</v>
      </c>
      <c r="M32" s="27">
        <v>1.42498E-2</v>
      </c>
      <c r="N32" s="33">
        <v>1.4250000000000001E-3</v>
      </c>
      <c r="O32" s="23"/>
      <c r="P32" s="28">
        <v>427.24799999999999</v>
      </c>
      <c r="Q32" s="29"/>
      <c r="R32" s="30"/>
      <c r="S32" s="55">
        <f>I32*Q32+R32</f>
        <v>0</v>
      </c>
      <c r="T32" s="22" t="s">
        <v>118</v>
      </c>
      <c r="U32" s="21"/>
      <c r="V32" s="21"/>
      <c r="W32" s="21" t="s">
        <v>110</v>
      </c>
    </row>
    <row r="33" spans="1:23" s="13" customFormat="1" ht="81.95" customHeight="1" x14ac:dyDescent="0.2">
      <c r="A33" s="21" t="s">
        <v>119</v>
      </c>
      <c r="B33" s="21"/>
      <c r="C33" s="21" t="s">
        <v>120</v>
      </c>
      <c r="D33" s="22" t="s">
        <v>28</v>
      </c>
      <c r="E33" s="23"/>
      <c r="F33" s="22"/>
      <c r="G33" s="22" t="s">
        <v>121</v>
      </c>
      <c r="H33" s="22"/>
      <c r="I33" s="24">
        <v>30</v>
      </c>
      <c r="J33" s="24"/>
      <c r="K33" s="25">
        <v>1.1220000000000001</v>
      </c>
      <c r="L33" s="31">
        <v>3.007E-2</v>
      </c>
      <c r="M33" s="27">
        <v>5.9889000000000001E-3</v>
      </c>
      <c r="N33" s="27">
        <v>1.996E-4</v>
      </c>
      <c r="O33" s="23"/>
      <c r="P33" s="28">
        <v>167.15200000000002</v>
      </c>
      <c r="Q33" s="29"/>
      <c r="R33" s="30"/>
      <c r="S33" s="55">
        <f>I33*Q33+R33</f>
        <v>0</v>
      </c>
      <c r="T33" s="22" t="s">
        <v>122</v>
      </c>
      <c r="U33" s="21"/>
      <c r="V33" s="21"/>
      <c r="W33" s="21" t="s">
        <v>123</v>
      </c>
    </row>
    <row r="34" spans="1:23" s="13" customFormat="1" ht="81.95" customHeight="1" x14ac:dyDescent="0.2">
      <c r="A34" s="21" t="s">
        <v>124</v>
      </c>
      <c r="B34" s="21"/>
      <c r="C34" s="21" t="s">
        <v>125</v>
      </c>
      <c r="D34" s="22" t="s">
        <v>28</v>
      </c>
      <c r="E34" s="23"/>
      <c r="F34" s="22"/>
      <c r="G34" s="22" t="s">
        <v>126</v>
      </c>
      <c r="H34" s="22"/>
      <c r="I34" s="24">
        <v>30</v>
      </c>
      <c r="J34" s="24"/>
      <c r="K34" s="25">
        <v>1.1339999999999999</v>
      </c>
      <c r="L34" s="31">
        <v>3.0470000000000001E-2</v>
      </c>
      <c r="M34" s="27">
        <v>5.9889000000000001E-3</v>
      </c>
      <c r="N34" s="27">
        <v>1.996E-4</v>
      </c>
      <c r="O34" s="23"/>
      <c r="P34" s="28">
        <v>167.15200000000002</v>
      </c>
      <c r="Q34" s="29"/>
      <c r="R34" s="30"/>
      <c r="S34" s="55">
        <f>I34*Q34+R34</f>
        <v>0</v>
      </c>
      <c r="T34" s="22" t="s">
        <v>127</v>
      </c>
      <c r="U34" s="21"/>
      <c r="V34" s="21"/>
      <c r="W34" s="21" t="s">
        <v>123</v>
      </c>
    </row>
    <row r="35" spans="1:23" s="13" customFormat="1" ht="81.95" customHeight="1" x14ac:dyDescent="0.2">
      <c r="A35" s="21" t="s">
        <v>128</v>
      </c>
      <c r="B35" s="21"/>
      <c r="C35" s="21" t="s">
        <v>129</v>
      </c>
      <c r="D35" s="22" t="s">
        <v>28</v>
      </c>
      <c r="E35" s="23"/>
      <c r="F35" s="22"/>
      <c r="G35" s="22" t="s">
        <v>130</v>
      </c>
      <c r="H35" s="22"/>
      <c r="I35" s="24">
        <v>30</v>
      </c>
      <c r="J35" s="24"/>
      <c r="K35" s="25">
        <v>1.1459999999999999</v>
      </c>
      <c r="L35" s="31">
        <v>3.0870000000000002E-2</v>
      </c>
      <c r="M35" s="27">
        <v>5.9889000000000001E-3</v>
      </c>
      <c r="N35" s="27">
        <v>1.996E-4</v>
      </c>
      <c r="O35" s="23"/>
      <c r="P35" s="28">
        <v>167.15200000000002</v>
      </c>
      <c r="Q35" s="29"/>
      <c r="R35" s="30"/>
      <c r="S35" s="55">
        <f>I35*Q35+R35</f>
        <v>0</v>
      </c>
      <c r="T35" s="22" t="s">
        <v>131</v>
      </c>
      <c r="U35" s="21"/>
      <c r="V35" s="21"/>
      <c r="W35" s="21" t="s">
        <v>123</v>
      </c>
    </row>
    <row r="36" spans="1:23" s="13" customFormat="1" ht="81.95" customHeight="1" x14ac:dyDescent="0.2">
      <c r="A36" s="21" t="s">
        <v>132</v>
      </c>
      <c r="B36" s="21"/>
      <c r="C36" s="21" t="s">
        <v>133</v>
      </c>
      <c r="D36" s="22" t="s">
        <v>28</v>
      </c>
      <c r="E36" s="23"/>
      <c r="F36" s="22"/>
      <c r="G36" s="22" t="s">
        <v>134</v>
      </c>
      <c r="H36" s="22"/>
      <c r="I36" s="24">
        <v>30</v>
      </c>
      <c r="J36" s="24"/>
      <c r="K36" s="25">
        <v>1.1579999999999999</v>
      </c>
      <c r="L36" s="31">
        <v>3.1269999999999999E-2</v>
      </c>
      <c r="M36" s="27">
        <v>5.9889000000000001E-3</v>
      </c>
      <c r="N36" s="27">
        <v>1.996E-4</v>
      </c>
      <c r="O36" s="23"/>
      <c r="P36" s="28">
        <v>167.15200000000002</v>
      </c>
      <c r="Q36" s="29"/>
      <c r="R36" s="30"/>
      <c r="S36" s="55">
        <f>I36*Q36+R36</f>
        <v>0</v>
      </c>
      <c r="T36" s="22" t="s">
        <v>135</v>
      </c>
      <c r="U36" s="21"/>
      <c r="V36" s="21"/>
      <c r="W36" s="21" t="s">
        <v>123</v>
      </c>
    </row>
    <row r="37" spans="1:23" s="13" customFormat="1" ht="81.95" customHeight="1" x14ac:dyDescent="0.2">
      <c r="A37" s="21" t="s">
        <v>136</v>
      </c>
      <c r="B37" s="21"/>
      <c r="C37" s="21" t="s">
        <v>137</v>
      </c>
      <c r="D37" s="22" t="s">
        <v>28</v>
      </c>
      <c r="E37" s="23"/>
      <c r="F37" s="22"/>
      <c r="G37" s="22" t="s">
        <v>138</v>
      </c>
      <c r="H37" s="22"/>
      <c r="I37" s="24">
        <v>4</v>
      </c>
      <c r="J37" s="24"/>
      <c r="K37" s="25">
        <v>3.423</v>
      </c>
      <c r="L37" s="31">
        <v>0.72062000000000004</v>
      </c>
      <c r="M37" s="27">
        <v>5.0613199999999997E-2</v>
      </c>
      <c r="N37" s="27">
        <v>1.2653299999999999E-2</v>
      </c>
      <c r="O37" s="23"/>
      <c r="P37" s="28">
        <v>2283.3919999999998</v>
      </c>
      <c r="Q37" s="29"/>
      <c r="R37" s="30"/>
      <c r="S37" s="55">
        <f>I37*Q37+R37</f>
        <v>0</v>
      </c>
      <c r="T37" s="22" t="s">
        <v>139</v>
      </c>
      <c r="U37" s="21"/>
      <c r="V37" s="21"/>
      <c r="W37" s="21" t="s">
        <v>140</v>
      </c>
    </row>
    <row r="38" spans="1:23" s="13" customFormat="1" ht="15.95" customHeight="1" x14ac:dyDescent="0.2">
      <c r="A38" s="19" t="s">
        <v>141</v>
      </c>
      <c r="B38" s="20"/>
      <c r="C38" s="20"/>
      <c r="D38" s="16"/>
      <c r="E38" s="16"/>
      <c r="F38" s="16"/>
      <c r="G38" s="16" t="s">
        <v>142</v>
      </c>
      <c r="H38" s="16"/>
      <c r="I38" s="16"/>
      <c r="J38" s="16"/>
      <c r="K38" s="16"/>
      <c r="L38" s="16"/>
      <c r="M38" s="16"/>
      <c r="N38" s="16"/>
      <c r="O38" s="16"/>
      <c r="P38" s="28">
        <v>0</v>
      </c>
      <c r="Q38" s="57"/>
      <c r="R38" s="57"/>
      <c r="S38" s="54">
        <f>I38*Q38+R38</f>
        <v>0</v>
      </c>
      <c r="T38" s="16"/>
      <c r="U38" s="16"/>
      <c r="V38" s="16"/>
      <c r="W38" s="16"/>
    </row>
    <row r="39" spans="1:23" s="13" customFormat="1" ht="81.95" customHeight="1" x14ac:dyDescent="0.2">
      <c r="A39" s="21" t="s">
        <v>143</v>
      </c>
      <c r="B39" s="21"/>
      <c r="C39" s="21" t="s">
        <v>144</v>
      </c>
      <c r="D39" s="22" t="s">
        <v>28</v>
      </c>
      <c r="E39" s="23"/>
      <c r="F39" s="22"/>
      <c r="G39" s="22" t="s">
        <v>145</v>
      </c>
      <c r="H39" s="22"/>
      <c r="I39" s="24">
        <v>1</v>
      </c>
      <c r="J39" s="24"/>
      <c r="K39" s="25">
        <v>4.4260000000000002</v>
      </c>
      <c r="L39" s="31">
        <v>3.7855599999999998</v>
      </c>
      <c r="M39" s="27">
        <v>6.3604400000000005E-2</v>
      </c>
      <c r="N39" s="27">
        <v>6.3604400000000005E-2</v>
      </c>
      <c r="O39" s="23"/>
      <c r="P39" s="28">
        <v>3934.4</v>
      </c>
      <c r="Q39" s="29"/>
      <c r="R39" s="30"/>
      <c r="S39" s="55">
        <f>I39*Q39+R39</f>
        <v>0</v>
      </c>
      <c r="T39" s="22" t="s">
        <v>146</v>
      </c>
      <c r="U39" s="21"/>
      <c r="V39" s="21"/>
      <c r="W39" s="21" t="s">
        <v>147</v>
      </c>
    </row>
    <row r="40" spans="1:23" s="13" customFormat="1" ht="81.95" customHeight="1" x14ac:dyDescent="0.2">
      <c r="A40" s="21" t="s">
        <v>148</v>
      </c>
      <c r="B40" s="21"/>
      <c r="C40" s="21" t="s">
        <v>149</v>
      </c>
      <c r="D40" s="22" t="s">
        <v>28</v>
      </c>
      <c r="E40" s="23"/>
      <c r="F40" s="22"/>
      <c r="G40" s="22" t="s">
        <v>150</v>
      </c>
      <c r="H40" s="22"/>
      <c r="I40" s="24">
        <v>20</v>
      </c>
      <c r="J40" s="24"/>
      <c r="K40" s="24">
        <v>2</v>
      </c>
      <c r="L40" s="26">
        <v>8.3900000000000002E-2</v>
      </c>
      <c r="M40" s="27">
        <v>2.1921099999999999E-2</v>
      </c>
      <c r="N40" s="27">
        <v>1.0961E-3</v>
      </c>
      <c r="O40" s="23"/>
      <c r="P40" s="28">
        <v>273.52</v>
      </c>
      <c r="Q40" s="29"/>
      <c r="R40" s="30"/>
      <c r="S40" s="55">
        <f>I40*Q40+R40</f>
        <v>0</v>
      </c>
      <c r="T40" s="22" t="s">
        <v>151</v>
      </c>
      <c r="U40" s="21"/>
      <c r="V40" s="21"/>
      <c r="W40" s="21" t="s">
        <v>152</v>
      </c>
    </row>
    <row r="41" spans="1:23" s="13" customFormat="1" ht="81.95" customHeight="1" x14ac:dyDescent="0.2">
      <c r="A41" s="21" t="s">
        <v>153</v>
      </c>
      <c r="B41" s="21"/>
      <c r="C41" s="21" t="s">
        <v>154</v>
      </c>
      <c r="D41" s="22" t="s">
        <v>28</v>
      </c>
      <c r="E41" s="23"/>
      <c r="F41" s="22"/>
      <c r="G41" s="22" t="s">
        <v>155</v>
      </c>
      <c r="H41" s="22"/>
      <c r="I41" s="24">
        <v>2</v>
      </c>
      <c r="J41" s="24"/>
      <c r="K41" s="25">
        <v>2.6339999999999999</v>
      </c>
      <c r="L41" s="31">
        <v>1.11476</v>
      </c>
      <c r="M41" s="33">
        <v>3.4544999999999999E-2</v>
      </c>
      <c r="N41" s="27">
        <v>1.72725E-2</v>
      </c>
      <c r="O41" s="23"/>
      <c r="P41" s="28">
        <v>1353.44</v>
      </c>
      <c r="Q41" s="29"/>
      <c r="R41" s="30"/>
      <c r="S41" s="55">
        <f>I41*Q41+R41</f>
        <v>0</v>
      </c>
      <c r="T41" s="22" t="s">
        <v>156</v>
      </c>
      <c r="U41" s="21"/>
      <c r="V41" s="21"/>
      <c r="W41" s="21" t="s">
        <v>157</v>
      </c>
    </row>
    <row r="42" spans="1:23" s="13" customFormat="1" ht="15.95" customHeight="1" x14ac:dyDescent="0.2">
      <c r="A42" s="19" t="s">
        <v>158</v>
      </c>
      <c r="B42" s="20"/>
      <c r="C42" s="20"/>
      <c r="D42" s="16"/>
      <c r="E42" s="16"/>
      <c r="F42" s="16"/>
      <c r="G42" s="16" t="s">
        <v>159</v>
      </c>
      <c r="H42" s="16"/>
      <c r="I42" s="16"/>
      <c r="J42" s="16"/>
      <c r="K42" s="16"/>
      <c r="L42" s="16"/>
      <c r="M42" s="16"/>
      <c r="N42" s="16"/>
      <c r="O42" s="16"/>
      <c r="P42" s="28">
        <v>0</v>
      </c>
      <c r="Q42" s="57"/>
      <c r="R42" s="57"/>
      <c r="S42" s="54">
        <f>I42*Q42+R42</f>
        <v>0</v>
      </c>
      <c r="T42" s="16"/>
      <c r="U42" s="16"/>
      <c r="V42" s="16"/>
      <c r="W42" s="16"/>
    </row>
    <row r="43" spans="1:23" s="13" customFormat="1" ht="81.95" customHeight="1" x14ac:dyDescent="0.2">
      <c r="A43" s="21" t="s">
        <v>160</v>
      </c>
      <c r="B43" s="21"/>
      <c r="C43" s="21" t="s">
        <v>161</v>
      </c>
      <c r="D43" s="22" t="s">
        <v>28</v>
      </c>
      <c r="E43" s="23"/>
      <c r="F43" s="22"/>
      <c r="G43" s="22" t="s">
        <v>162</v>
      </c>
      <c r="H43" s="22"/>
      <c r="I43" s="24">
        <v>1</v>
      </c>
      <c r="J43" s="24"/>
      <c r="K43" s="25">
        <v>4.3879999999999999</v>
      </c>
      <c r="L43" s="31">
        <v>3.6619299999999999</v>
      </c>
      <c r="M43" s="27">
        <v>7.6615900000000001E-2</v>
      </c>
      <c r="N43" s="27">
        <v>7.6615900000000001E-2</v>
      </c>
      <c r="O43" s="23"/>
      <c r="P43" s="28">
        <v>5905.2800000000007</v>
      </c>
      <c r="Q43" s="29"/>
      <c r="R43" s="30"/>
      <c r="S43" s="55">
        <f>I43*Q43+R43</f>
        <v>0</v>
      </c>
      <c r="T43" s="22" t="s">
        <v>163</v>
      </c>
      <c r="U43" s="21"/>
      <c r="V43" s="21"/>
      <c r="W43" s="21" t="s">
        <v>164</v>
      </c>
    </row>
    <row r="44" spans="1:23" s="13" customFormat="1" ht="81.95" customHeight="1" x14ac:dyDescent="0.2">
      <c r="A44" s="21" t="s">
        <v>165</v>
      </c>
      <c r="B44" s="21"/>
      <c r="C44" s="21" t="s">
        <v>166</v>
      </c>
      <c r="D44" s="22" t="s">
        <v>28</v>
      </c>
      <c r="E44" s="23"/>
      <c r="F44" s="22"/>
      <c r="G44" s="22" t="s">
        <v>167</v>
      </c>
      <c r="H44" s="22"/>
      <c r="I44" s="24">
        <v>2</v>
      </c>
      <c r="J44" s="24"/>
      <c r="K44" s="25">
        <v>3.5950000000000002</v>
      </c>
      <c r="L44" s="31">
        <v>1.50268</v>
      </c>
      <c r="M44" s="31">
        <v>7.0559999999999998E-2</v>
      </c>
      <c r="N44" s="31">
        <v>3.5279999999999999E-2</v>
      </c>
      <c r="O44" s="23"/>
      <c r="P44" s="28">
        <v>2501.4720000000002</v>
      </c>
      <c r="Q44" s="29"/>
      <c r="R44" s="30"/>
      <c r="S44" s="55">
        <f>I44*Q44+R44</f>
        <v>0</v>
      </c>
      <c r="T44" s="22" t="s">
        <v>168</v>
      </c>
      <c r="U44" s="21"/>
      <c r="V44" s="21"/>
      <c r="W44" s="21" t="s">
        <v>169</v>
      </c>
    </row>
    <row r="45" spans="1:23" s="13" customFormat="1" ht="81.95" customHeight="1" x14ac:dyDescent="0.2">
      <c r="A45" s="21" t="s">
        <v>170</v>
      </c>
      <c r="B45" s="21"/>
      <c r="C45" s="21" t="s">
        <v>171</v>
      </c>
      <c r="D45" s="22" t="s">
        <v>28</v>
      </c>
      <c r="E45" s="23"/>
      <c r="F45" s="22"/>
      <c r="G45" s="22" t="s">
        <v>172</v>
      </c>
      <c r="H45" s="22"/>
      <c r="I45" s="24">
        <v>2</v>
      </c>
      <c r="J45" s="24"/>
      <c r="K45" s="25">
        <v>3.569</v>
      </c>
      <c r="L45" s="31">
        <v>1.48932</v>
      </c>
      <c r="M45" s="31">
        <v>7.0559999999999998E-2</v>
      </c>
      <c r="N45" s="31">
        <v>3.5279999999999999E-2</v>
      </c>
      <c r="O45" s="23"/>
      <c r="P45" s="28">
        <v>2501.4720000000002</v>
      </c>
      <c r="Q45" s="29"/>
      <c r="R45" s="30"/>
      <c r="S45" s="55">
        <f>I45*Q45+R45</f>
        <v>0</v>
      </c>
      <c r="T45" s="22" t="s">
        <v>173</v>
      </c>
      <c r="U45" s="21"/>
      <c r="V45" s="21"/>
      <c r="W45" s="21" t="s">
        <v>169</v>
      </c>
    </row>
    <row r="46" spans="1:23" s="13" customFormat="1" ht="81.95" customHeight="1" x14ac:dyDescent="0.2">
      <c r="A46" s="21" t="s">
        <v>174</v>
      </c>
      <c r="B46" s="21"/>
      <c r="C46" s="21" t="s">
        <v>175</v>
      </c>
      <c r="D46" s="22" t="s">
        <v>28</v>
      </c>
      <c r="E46" s="23"/>
      <c r="F46" s="22"/>
      <c r="G46" s="22" t="s">
        <v>176</v>
      </c>
      <c r="H46" s="22"/>
      <c r="I46" s="24">
        <v>1</v>
      </c>
      <c r="J46" s="24"/>
      <c r="K46" s="25">
        <v>1.905</v>
      </c>
      <c r="L46" s="31">
        <v>1.4928300000000001</v>
      </c>
      <c r="M46" s="27">
        <v>3.4060300000000002E-2</v>
      </c>
      <c r="N46" s="27">
        <v>3.4060300000000002E-2</v>
      </c>
      <c r="O46" s="23"/>
      <c r="P46" s="28">
        <v>2545.152</v>
      </c>
      <c r="Q46" s="29"/>
      <c r="R46" s="30"/>
      <c r="S46" s="55">
        <f>I46*Q46+R46</f>
        <v>0</v>
      </c>
      <c r="T46" s="22" t="s">
        <v>177</v>
      </c>
      <c r="U46" s="21"/>
      <c r="V46" s="21"/>
      <c r="W46" s="21" t="s">
        <v>169</v>
      </c>
    </row>
    <row r="47" spans="1:23" s="13" customFormat="1" ht="15.95" customHeight="1" x14ac:dyDescent="0.2">
      <c r="A47" s="19" t="s">
        <v>178</v>
      </c>
      <c r="B47" s="20"/>
      <c r="C47" s="20"/>
      <c r="D47" s="16"/>
      <c r="E47" s="16"/>
      <c r="F47" s="16"/>
      <c r="G47" s="16" t="s">
        <v>179</v>
      </c>
      <c r="H47" s="16"/>
      <c r="I47" s="16"/>
      <c r="J47" s="16"/>
      <c r="K47" s="16"/>
      <c r="L47" s="16"/>
      <c r="M47" s="16"/>
      <c r="N47" s="16"/>
      <c r="O47" s="16"/>
      <c r="P47" s="28">
        <v>0</v>
      </c>
      <c r="Q47" s="57"/>
      <c r="R47" s="57"/>
      <c r="S47" s="54">
        <f>I47*Q47+R47</f>
        <v>0</v>
      </c>
      <c r="T47" s="16"/>
      <c r="U47" s="16"/>
      <c r="V47" s="16"/>
      <c r="W47" s="16"/>
    </row>
    <row r="48" spans="1:23" s="13" customFormat="1" ht="81.95" customHeight="1" x14ac:dyDescent="0.2">
      <c r="A48" s="21" t="s">
        <v>180</v>
      </c>
      <c r="B48" s="21"/>
      <c r="C48" s="21" t="s">
        <v>181</v>
      </c>
      <c r="D48" s="22" t="s">
        <v>28</v>
      </c>
      <c r="E48" s="23"/>
      <c r="F48" s="22"/>
      <c r="G48" s="22" t="s">
        <v>182</v>
      </c>
      <c r="H48" s="22"/>
      <c r="I48" s="24">
        <v>2</v>
      </c>
      <c r="J48" s="24"/>
      <c r="K48" s="25">
        <v>2.8029999999999999</v>
      </c>
      <c r="L48" s="31">
        <v>1.0974900000000001</v>
      </c>
      <c r="M48" s="27">
        <v>6.1958899999999997E-2</v>
      </c>
      <c r="N48" s="27">
        <v>3.09795E-2</v>
      </c>
      <c r="O48" s="23"/>
      <c r="P48" s="28">
        <v>2452.7840000000001</v>
      </c>
      <c r="Q48" s="29"/>
      <c r="R48" s="30"/>
      <c r="S48" s="55">
        <f>I48*Q48+R48</f>
        <v>0</v>
      </c>
      <c r="T48" s="22" t="s">
        <v>183</v>
      </c>
      <c r="U48" s="21"/>
      <c r="V48" s="21"/>
      <c r="W48" s="21" t="s">
        <v>184</v>
      </c>
    </row>
    <row r="49" spans="1:23" s="13" customFormat="1" ht="81.95" customHeight="1" x14ac:dyDescent="0.2">
      <c r="A49" s="21" t="s">
        <v>185</v>
      </c>
      <c r="B49" s="21"/>
      <c r="C49" s="21" t="s">
        <v>186</v>
      </c>
      <c r="D49" s="22" t="s">
        <v>28</v>
      </c>
      <c r="E49" s="23"/>
      <c r="F49" s="22"/>
      <c r="G49" s="22" t="s">
        <v>187</v>
      </c>
      <c r="H49" s="22"/>
      <c r="I49" s="24">
        <v>3</v>
      </c>
      <c r="J49" s="24"/>
      <c r="K49" s="25">
        <v>1.4430000000000001</v>
      </c>
      <c r="L49" s="31">
        <v>0.36645</v>
      </c>
      <c r="M49" s="27">
        <v>3.3866399999999998E-2</v>
      </c>
      <c r="N49" s="27">
        <v>1.12888E-2</v>
      </c>
      <c r="O49" s="23"/>
      <c r="P49" s="28">
        <v>1139.1680000000001</v>
      </c>
      <c r="Q49" s="29"/>
      <c r="R49" s="30"/>
      <c r="S49" s="55">
        <f>I49*Q49+R49</f>
        <v>0</v>
      </c>
      <c r="T49" s="22" t="s">
        <v>188</v>
      </c>
      <c r="U49" s="21"/>
      <c r="V49" s="21"/>
      <c r="W49" s="21" t="s">
        <v>189</v>
      </c>
    </row>
    <row r="50" spans="1:23" s="13" customFormat="1" ht="81.95" customHeight="1" x14ac:dyDescent="0.2">
      <c r="A50" s="21" t="s">
        <v>190</v>
      </c>
      <c r="B50" s="21"/>
      <c r="C50" s="21" t="s">
        <v>191</v>
      </c>
      <c r="D50" s="22" t="s">
        <v>28</v>
      </c>
      <c r="E50" s="23"/>
      <c r="F50" s="22"/>
      <c r="G50" s="22" t="s">
        <v>192</v>
      </c>
      <c r="H50" s="22"/>
      <c r="I50" s="24">
        <v>6</v>
      </c>
      <c r="J50" s="24"/>
      <c r="K50" s="25">
        <v>3.8220000000000001</v>
      </c>
      <c r="L50" s="31">
        <v>0.51517000000000002</v>
      </c>
      <c r="M50" s="27">
        <v>8.1701200000000002E-2</v>
      </c>
      <c r="N50" s="27">
        <v>1.3616899999999999E-2</v>
      </c>
      <c r="O50" s="23"/>
      <c r="P50" s="28">
        <v>1309.856</v>
      </c>
      <c r="Q50" s="29"/>
      <c r="R50" s="30"/>
      <c r="S50" s="55">
        <f>I50*Q50+R50</f>
        <v>0</v>
      </c>
      <c r="T50" s="22" t="s">
        <v>193</v>
      </c>
      <c r="U50" s="21"/>
      <c r="V50" s="21"/>
      <c r="W50" s="21" t="s">
        <v>194</v>
      </c>
    </row>
    <row r="51" spans="1:23" s="13" customFormat="1" ht="81.95" customHeight="1" x14ac:dyDescent="0.2">
      <c r="A51" s="35" t="s">
        <v>195</v>
      </c>
      <c r="B51" s="35"/>
      <c r="C51" s="35" t="s">
        <v>196</v>
      </c>
      <c r="D51" s="36" t="s">
        <v>28</v>
      </c>
      <c r="E51" s="37">
        <v>5</v>
      </c>
      <c r="F51" s="36"/>
      <c r="G51" s="36" t="s">
        <v>197</v>
      </c>
      <c r="H51" s="36"/>
      <c r="I51" s="37">
        <v>30</v>
      </c>
      <c r="J51" s="37"/>
      <c r="K51" s="39">
        <v>4.532</v>
      </c>
      <c r="L51" s="40">
        <v>0.12948000000000001</v>
      </c>
      <c r="M51" s="41">
        <v>6.27669E-2</v>
      </c>
      <c r="N51" s="41">
        <v>2.0921999999999998E-3</v>
      </c>
      <c r="O51" s="38"/>
      <c r="P51" s="28">
        <v>453.26400000000007</v>
      </c>
      <c r="Q51" s="43"/>
      <c r="R51" s="44"/>
      <c r="S51" s="56">
        <f>I51*Q51+R51</f>
        <v>0</v>
      </c>
      <c r="T51" s="36" t="s">
        <v>198</v>
      </c>
      <c r="U51" s="35"/>
      <c r="V51" s="35"/>
      <c r="W51" s="35" t="s">
        <v>199</v>
      </c>
    </row>
    <row r="52" spans="1:23" s="13" customFormat="1" ht="81.95" customHeight="1" x14ac:dyDescent="0.2">
      <c r="A52" s="21" t="s">
        <v>200</v>
      </c>
      <c r="B52" s="21"/>
      <c r="C52" s="21" t="s">
        <v>201</v>
      </c>
      <c r="D52" s="22" t="s">
        <v>28</v>
      </c>
      <c r="E52" s="23"/>
      <c r="F52" s="22"/>
      <c r="G52" s="22" t="s">
        <v>202</v>
      </c>
      <c r="H52" s="22"/>
      <c r="I52" s="24">
        <v>6</v>
      </c>
      <c r="J52" s="24"/>
      <c r="K52" s="25">
        <v>3.4460000000000002</v>
      </c>
      <c r="L52" s="31">
        <v>0.49889</v>
      </c>
      <c r="M52" s="27">
        <v>3.5088899999999999E-2</v>
      </c>
      <c r="N52" s="27">
        <v>5.8481999999999996E-3</v>
      </c>
      <c r="O52" s="23"/>
      <c r="P52" s="28">
        <v>1291.1040000000003</v>
      </c>
      <c r="Q52" s="29"/>
      <c r="R52" s="30"/>
      <c r="S52" s="55">
        <f>I52*Q52+R52</f>
        <v>0</v>
      </c>
      <c r="T52" s="22" t="s">
        <v>203</v>
      </c>
      <c r="U52" s="21"/>
      <c r="V52" s="21"/>
      <c r="W52" s="21" t="s">
        <v>204</v>
      </c>
    </row>
    <row r="53" spans="1:23" s="13" customFormat="1" ht="81.95" customHeight="1" x14ac:dyDescent="0.2">
      <c r="A53" s="21" t="s">
        <v>205</v>
      </c>
      <c r="B53" s="21"/>
      <c r="C53" s="21" t="s">
        <v>206</v>
      </c>
      <c r="D53" s="22" t="s">
        <v>28</v>
      </c>
      <c r="E53" s="23"/>
      <c r="F53" s="22"/>
      <c r="G53" s="22" t="s">
        <v>207</v>
      </c>
      <c r="H53" s="22"/>
      <c r="I53" s="24">
        <v>8</v>
      </c>
      <c r="J53" s="24"/>
      <c r="K53" s="25">
        <v>3.2909999999999999</v>
      </c>
      <c r="L53" s="31">
        <v>0.35909000000000002</v>
      </c>
      <c r="M53" s="27">
        <v>3.5252800000000001E-2</v>
      </c>
      <c r="N53" s="27">
        <v>4.4066000000000001E-3</v>
      </c>
      <c r="O53" s="23"/>
      <c r="P53" s="28">
        <v>1289.856</v>
      </c>
      <c r="Q53" s="29"/>
      <c r="R53" s="30"/>
      <c r="S53" s="55">
        <f>I53*Q53+R53</f>
        <v>0</v>
      </c>
      <c r="T53" s="22" t="s">
        <v>208</v>
      </c>
      <c r="U53" s="21"/>
      <c r="V53" s="21"/>
      <c r="W53" s="21" t="s">
        <v>209</v>
      </c>
    </row>
    <row r="54" spans="1:23" s="13" customFormat="1" ht="81.95" customHeight="1" x14ac:dyDescent="0.2">
      <c r="A54" s="21" t="s">
        <v>210</v>
      </c>
      <c r="B54" s="21"/>
      <c r="C54" s="21" t="s">
        <v>211</v>
      </c>
      <c r="D54" s="22" t="s">
        <v>28</v>
      </c>
      <c r="E54" s="23"/>
      <c r="F54" s="22"/>
      <c r="G54" s="22" t="s">
        <v>212</v>
      </c>
      <c r="H54" s="22"/>
      <c r="I54" s="24">
        <v>4</v>
      </c>
      <c r="J54" s="24"/>
      <c r="K54" s="25">
        <v>2.589</v>
      </c>
      <c r="L54" s="31">
        <v>0.52281</v>
      </c>
      <c r="M54" s="27">
        <v>3.8686699999999997E-2</v>
      </c>
      <c r="N54" s="27">
        <v>9.6717000000000001E-3</v>
      </c>
      <c r="O54" s="23"/>
      <c r="P54" s="28">
        <v>1411.28</v>
      </c>
      <c r="Q54" s="29"/>
      <c r="R54" s="30"/>
      <c r="S54" s="55">
        <f>I54*Q54+R54</f>
        <v>0</v>
      </c>
      <c r="T54" s="22" t="s">
        <v>213</v>
      </c>
      <c r="U54" s="21"/>
      <c r="V54" s="21"/>
      <c r="W54" s="21" t="s">
        <v>214</v>
      </c>
    </row>
    <row r="55" spans="1:23" s="13" customFormat="1" ht="81.95" customHeight="1" x14ac:dyDescent="0.2">
      <c r="A55" s="21" t="s">
        <v>215</v>
      </c>
      <c r="B55" s="21"/>
      <c r="C55" s="21" t="s">
        <v>216</v>
      </c>
      <c r="D55" s="22" t="s">
        <v>28</v>
      </c>
      <c r="E55" s="23"/>
      <c r="F55" s="22"/>
      <c r="G55" s="22" t="s">
        <v>217</v>
      </c>
      <c r="H55" s="22"/>
      <c r="I55" s="24">
        <v>15</v>
      </c>
      <c r="J55" s="24"/>
      <c r="K55" s="25">
        <v>2.1139999999999999</v>
      </c>
      <c r="L55" s="31">
        <v>0.10443</v>
      </c>
      <c r="M55" s="33">
        <v>5.3865000000000003E-2</v>
      </c>
      <c r="N55" s="33">
        <v>3.591E-3</v>
      </c>
      <c r="O55" s="23"/>
      <c r="P55" s="28">
        <v>894.99200000000008</v>
      </c>
      <c r="Q55" s="29"/>
      <c r="R55" s="30"/>
      <c r="S55" s="55">
        <f>I55*Q55+R55</f>
        <v>0</v>
      </c>
      <c r="T55" s="22" t="s">
        <v>218</v>
      </c>
      <c r="U55" s="21"/>
      <c r="V55" s="21"/>
      <c r="W55" s="21" t="s">
        <v>219</v>
      </c>
    </row>
    <row r="56" spans="1:23" s="13" customFormat="1" ht="81.95" customHeight="1" x14ac:dyDescent="0.2">
      <c r="A56" s="21" t="s">
        <v>220</v>
      </c>
      <c r="B56" s="21"/>
      <c r="C56" s="21" t="s">
        <v>221</v>
      </c>
      <c r="D56" s="22" t="s">
        <v>28</v>
      </c>
      <c r="E56" s="23"/>
      <c r="F56" s="22"/>
      <c r="G56" s="22" t="s">
        <v>222</v>
      </c>
      <c r="H56" s="22"/>
      <c r="I56" s="24">
        <v>4</v>
      </c>
      <c r="J56" s="24"/>
      <c r="K56" s="25">
        <v>1.867</v>
      </c>
      <c r="L56" s="31">
        <v>0.41494999999999999</v>
      </c>
      <c r="M56" s="33">
        <v>1.4931E-2</v>
      </c>
      <c r="N56" s="27">
        <v>3.7328000000000001E-3</v>
      </c>
      <c r="O56" s="23"/>
      <c r="P56" s="28">
        <v>1274.48</v>
      </c>
      <c r="Q56" s="29"/>
      <c r="R56" s="30"/>
      <c r="S56" s="55">
        <f>I56*Q56+R56</f>
        <v>0</v>
      </c>
      <c r="T56" s="22" t="s">
        <v>223</v>
      </c>
      <c r="U56" s="21"/>
      <c r="V56" s="21"/>
      <c r="W56" s="21" t="s">
        <v>224</v>
      </c>
    </row>
    <row r="57" spans="1:23" s="13" customFormat="1" ht="81.95" customHeight="1" x14ac:dyDescent="0.2">
      <c r="A57" s="21" t="s">
        <v>225</v>
      </c>
      <c r="B57" s="21"/>
      <c r="C57" s="21" t="s">
        <v>226</v>
      </c>
      <c r="D57" s="22" t="s">
        <v>28</v>
      </c>
      <c r="E57" s="23"/>
      <c r="F57" s="22"/>
      <c r="G57" s="22" t="s">
        <v>227</v>
      </c>
      <c r="H57" s="22"/>
      <c r="I57" s="24">
        <v>20</v>
      </c>
      <c r="J57" s="24"/>
      <c r="K57" s="25">
        <v>1.988</v>
      </c>
      <c r="L57" s="31">
        <v>8.9109999999999995E-2</v>
      </c>
      <c r="M57" s="27">
        <v>1.40676E-2</v>
      </c>
      <c r="N57" s="27">
        <v>7.0339999999999997E-4</v>
      </c>
      <c r="O57" s="23"/>
      <c r="P57" s="28">
        <v>348</v>
      </c>
      <c r="Q57" s="29"/>
      <c r="R57" s="30"/>
      <c r="S57" s="55">
        <f>I57*Q57+R57</f>
        <v>0</v>
      </c>
      <c r="T57" s="22" t="s">
        <v>228</v>
      </c>
      <c r="U57" s="21"/>
      <c r="V57" s="21"/>
      <c r="W57" s="21" t="s">
        <v>229</v>
      </c>
    </row>
    <row r="58" spans="1:23" s="13" customFormat="1" ht="81.95" customHeight="1" x14ac:dyDescent="0.2">
      <c r="A58" s="21" t="s">
        <v>230</v>
      </c>
      <c r="B58" s="21"/>
      <c r="C58" s="21" t="s">
        <v>231</v>
      </c>
      <c r="D58" s="22" t="s">
        <v>28</v>
      </c>
      <c r="E58" s="23"/>
      <c r="F58" s="22"/>
      <c r="G58" s="22" t="s">
        <v>232</v>
      </c>
      <c r="H58" s="22"/>
      <c r="I58" s="24">
        <v>14</v>
      </c>
      <c r="J58" s="24"/>
      <c r="K58" s="25">
        <v>2.3660000000000001</v>
      </c>
      <c r="L58" s="31">
        <v>0.14516000000000001</v>
      </c>
      <c r="M58" s="27">
        <v>1.99563E-2</v>
      </c>
      <c r="N58" s="27">
        <v>1.4254999999999999E-3</v>
      </c>
      <c r="O58" s="23"/>
      <c r="P58" s="28">
        <v>709.15200000000004</v>
      </c>
      <c r="Q58" s="29"/>
      <c r="R58" s="30"/>
      <c r="S58" s="55">
        <f>I58*Q58+R58</f>
        <v>0</v>
      </c>
      <c r="T58" s="22" t="s">
        <v>233</v>
      </c>
      <c r="U58" s="21"/>
      <c r="V58" s="21"/>
      <c r="W58" s="21" t="s">
        <v>234</v>
      </c>
    </row>
    <row r="59" spans="1:23" s="13" customFormat="1" ht="81.95" customHeight="1" x14ac:dyDescent="0.2">
      <c r="A59" s="21" t="s">
        <v>235</v>
      </c>
      <c r="B59" s="21"/>
      <c r="C59" s="21" t="s">
        <v>236</v>
      </c>
      <c r="D59" s="22" t="s">
        <v>28</v>
      </c>
      <c r="E59" s="23"/>
      <c r="F59" s="22"/>
      <c r="G59" s="22" t="s">
        <v>237</v>
      </c>
      <c r="H59" s="22"/>
      <c r="I59" s="24">
        <v>12</v>
      </c>
      <c r="J59" s="24"/>
      <c r="K59" s="25">
        <v>2.242</v>
      </c>
      <c r="L59" s="31">
        <v>0.16491</v>
      </c>
      <c r="M59" s="27">
        <v>2.1737599999999999E-2</v>
      </c>
      <c r="N59" s="27">
        <v>1.8115E-3</v>
      </c>
      <c r="O59" s="23"/>
      <c r="P59" s="28">
        <v>604.73599999999999</v>
      </c>
      <c r="Q59" s="29"/>
      <c r="R59" s="30"/>
      <c r="S59" s="55">
        <f>I59*Q59+R59</f>
        <v>0</v>
      </c>
      <c r="T59" s="22" t="s">
        <v>238</v>
      </c>
      <c r="U59" s="21"/>
      <c r="V59" s="21"/>
      <c r="W59" s="21" t="s">
        <v>239</v>
      </c>
    </row>
    <row r="60" spans="1:23" s="13" customFormat="1" ht="81.95" customHeight="1" x14ac:dyDescent="0.2">
      <c r="A60" s="21" t="s">
        <v>240</v>
      </c>
      <c r="B60" s="21"/>
      <c r="C60" s="21" t="s">
        <v>241</v>
      </c>
      <c r="D60" s="22" t="s">
        <v>28</v>
      </c>
      <c r="E60" s="23"/>
      <c r="F60" s="22"/>
      <c r="G60" s="22" t="s">
        <v>242</v>
      </c>
      <c r="H60" s="22"/>
      <c r="I60" s="24">
        <v>12</v>
      </c>
      <c r="J60" s="24"/>
      <c r="K60" s="25">
        <v>2.4870000000000001</v>
      </c>
      <c r="L60" s="31">
        <v>0.17938999999999999</v>
      </c>
      <c r="M60" s="27">
        <v>1.99563E-2</v>
      </c>
      <c r="N60" s="33">
        <v>1.663E-3</v>
      </c>
      <c r="O60" s="23"/>
      <c r="P60" s="28">
        <v>840.72000000000014</v>
      </c>
      <c r="Q60" s="29"/>
      <c r="R60" s="30"/>
      <c r="S60" s="55">
        <f>I60*Q60+R60</f>
        <v>0</v>
      </c>
      <c r="T60" s="22" t="s">
        <v>243</v>
      </c>
      <c r="U60" s="21"/>
      <c r="V60" s="21"/>
      <c r="W60" s="21" t="s">
        <v>244</v>
      </c>
    </row>
    <row r="61" spans="1:23" s="13" customFormat="1" ht="81.95" customHeight="1" x14ac:dyDescent="0.2">
      <c r="A61" s="21" t="s">
        <v>245</v>
      </c>
      <c r="B61" s="21"/>
      <c r="C61" s="21" t="s">
        <v>246</v>
      </c>
      <c r="D61" s="22" t="s">
        <v>28</v>
      </c>
      <c r="E61" s="23"/>
      <c r="F61" s="22"/>
      <c r="G61" s="22" t="s">
        <v>247</v>
      </c>
      <c r="H61" s="22"/>
      <c r="I61" s="24">
        <v>20</v>
      </c>
      <c r="J61" s="24"/>
      <c r="K61" s="25">
        <v>2.7370000000000001</v>
      </c>
      <c r="L61" s="31">
        <v>0.12013</v>
      </c>
      <c r="M61" s="27">
        <v>1.99563E-2</v>
      </c>
      <c r="N61" s="27">
        <v>9.9780000000000008E-4</v>
      </c>
      <c r="O61" s="23"/>
      <c r="P61" s="28">
        <v>501.74399999999997</v>
      </c>
      <c r="Q61" s="29"/>
      <c r="R61" s="30"/>
      <c r="S61" s="55">
        <f>I61*Q61+R61</f>
        <v>0</v>
      </c>
      <c r="T61" s="22" t="s">
        <v>248</v>
      </c>
      <c r="U61" s="21"/>
      <c r="V61" s="21"/>
      <c r="W61" s="21" t="s">
        <v>249</v>
      </c>
    </row>
    <row r="62" spans="1:23" s="13" customFormat="1" ht="81.95" customHeight="1" x14ac:dyDescent="0.2">
      <c r="A62" s="21" t="s">
        <v>250</v>
      </c>
      <c r="B62" s="21"/>
      <c r="C62" s="21" t="s">
        <v>251</v>
      </c>
      <c r="D62" s="22" t="s">
        <v>28</v>
      </c>
      <c r="E62" s="23"/>
      <c r="F62" s="22"/>
      <c r="G62" s="22" t="s">
        <v>252</v>
      </c>
      <c r="H62" s="22"/>
      <c r="I62" s="24">
        <v>3</v>
      </c>
      <c r="J62" s="24"/>
      <c r="K62" s="25">
        <v>4.8140000000000001</v>
      </c>
      <c r="L62" s="31">
        <v>1.36879</v>
      </c>
      <c r="M62" s="27">
        <v>9.3671900000000002E-2</v>
      </c>
      <c r="N62" s="33">
        <v>3.1223999999999998E-2</v>
      </c>
      <c r="O62" s="23"/>
      <c r="P62" s="28">
        <v>2326.3360000000002</v>
      </c>
      <c r="Q62" s="29"/>
      <c r="R62" s="30"/>
      <c r="S62" s="55">
        <f>I62*Q62+R62</f>
        <v>0</v>
      </c>
      <c r="T62" s="22" t="s">
        <v>253</v>
      </c>
      <c r="U62" s="21"/>
      <c r="V62" s="21"/>
      <c r="W62" s="21" t="s">
        <v>254</v>
      </c>
    </row>
    <row r="63" spans="1:23" s="13" customFormat="1" ht="81.95" customHeight="1" x14ac:dyDescent="0.2">
      <c r="A63" s="21" t="s">
        <v>255</v>
      </c>
      <c r="B63" s="21"/>
      <c r="C63" s="21" t="s">
        <v>256</v>
      </c>
      <c r="D63" s="22" t="s">
        <v>28</v>
      </c>
      <c r="E63" s="23"/>
      <c r="F63" s="22"/>
      <c r="G63" s="22" t="s">
        <v>257</v>
      </c>
      <c r="H63" s="22"/>
      <c r="I63" s="24">
        <v>3</v>
      </c>
      <c r="J63" s="24"/>
      <c r="K63" s="25">
        <v>4.835</v>
      </c>
      <c r="L63" s="26">
        <v>1.3756999999999999</v>
      </c>
      <c r="M63" s="27">
        <v>9.3671900000000002E-2</v>
      </c>
      <c r="N63" s="33">
        <v>3.1223999999999998E-2</v>
      </c>
      <c r="O63" s="23"/>
      <c r="P63" s="28">
        <v>2799.152</v>
      </c>
      <c r="Q63" s="29"/>
      <c r="R63" s="30"/>
      <c r="S63" s="55">
        <f>I63*Q63+R63</f>
        <v>0</v>
      </c>
      <c r="T63" s="22" t="s">
        <v>258</v>
      </c>
      <c r="U63" s="21"/>
      <c r="V63" s="21"/>
      <c r="W63" s="21" t="s">
        <v>259</v>
      </c>
    </row>
    <row r="64" spans="1:23" s="13" customFormat="1" ht="81.95" customHeight="1" x14ac:dyDescent="0.2">
      <c r="A64" s="21" t="s">
        <v>260</v>
      </c>
      <c r="B64" s="21"/>
      <c r="C64" s="21" t="s">
        <v>261</v>
      </c>
      <c r="D64" s="22" t="s">
        <v>28</v>
      </c>
      <c r="E64" s="23"/>
      <c r="F64" s="22"/>
      <c r="G64" s="22" t="s">
        <v>262</v>
      </c>
      <c r="H64" s="22"/>
      <c r="I64" s="24">
        <v>4</v>
      </c>
      <c r="J64" s="24"/>
      <c r="K64" s="25">
        <v>2.7410000000000001</v>
      </c>
      <c r="L64" s="31">
        <v>0.56083000000000005</v>
      </c>
      <c r="M64" s="27">
        <v>3.8686699999999997E-2</v>
      </c>
      <c r="N64" s="27">
        <v>9.6717000000000001E-3</v>
      </c>
      <c r="O64" s="23"/>
      <c r="P64" s="28">
        <v>1607.0240000000001</v>
      </c>
      <c r="Q64" s="29"/>
      <c r="R64" s="30"/>
      <c r="S64" s="55">
        <f>I64*Q64+R64</f>
        <v>0</v>
      </c>
      <c r="T64" s="22" t="s">
        <v>263</v>
      </c>
      <c r="U64" s="21"/>
      <c r="V64" s="21"/>
      <c r="W64" s="21" t="s">
        <v>214</v>
      </c>
    </row>
    <row r="65" spans="1:23" s="13" customFormat="1" ht="81.95" customHeight="1" x14ac:dyDescent="0.2">
      <c r="A65" s="21" t="s">
        <v>264</v>
      </c>
      <c r="B65" s="21"/>
      <c r="C65" s="21" t="s">
        <v>265</v>
      </c>
      <c r="D65" s="22" t="s">
        <v>28</v>
      </c>
      <c r="E65" s="23"/>
      <c r="F65" s="22"/>
      <c r="G65" s="22" t="s">
        <v>266</v>
      </c>
      <c r="H65" s="22"/>
      <c r="I65" s="24">
        <v>4</v>
      </c>
      <c r="J65" s="24"/>
      <c r="K65" s="25">
        <v>1.7529999999999999</v>
      </c>
      <c r="L65" s="31">
        <v>0.38635999999999998</v>
      </c>
      <c r="M65" s="33">
        <v>1.4931E-2</v>
      </c>
      <c r="N65" s="27">
        <v>3.7328000000000001E-3</v>
      </c>
      <c r="O65" s="23"/>
      <c r="P65" s="28">
        <v>1344.1440000000002</v>
      </c>
      <c r="Q65" s="29"/>
      <c r="R65" s="30"/>
      <c r="S65" s="55">
        <f>I65*Q65+R65</f>
        <v>0</v>
      </c>
      <c r="T65" s="22" t="s">
        <v>267</v>
      </c>
      <c r="U65" s="21"/>
      <c r="V65" s="21"/>
      <c r="W65" s="21" t="s">
        <v>224</v>
      </c>
    </row>
    <row r="66" spans="1:23" s="13" customFormat="1" ht="81.95" customHeight="1" x14ac:dyDescent="0.2">
      <c r="A66" s="21" t="s">
        <v>268</v>
      </c>
      <c r="B66" s="21"/>
      <c r="C66" s="21" t="s">
        <v>269</v>
      </c>
      <c r="D66" s="22" t="s">
        <v>28</v>
      </c>
      <c r="E66" s="23"/>
      <c r="F66" s="22"/>
      <c r="G66" s="22" t="s">
        <v>270</v>
      </c>
      <c r="H66" s="22"/>
      <c r="I66" s="24">
        <v>8</v>
      </c>
      <c r="J66" s="24"/>
      <c r="K66" s="25">
        <v>2.992</v>
      </c>
      <c r="L66" s="31">
        <v>0.32647999999999999</v>
      </c>
      <c r="M66" s="27">
        <v>3.5252800000000001E-2</v>
      </c>
      <c r="N66" s="27">
        <v>4.4066000000000001E-3</v>
      </c>
      <c r="O66" s="23"/>
      <c r="P66" s="28">
        <v>1250.096</v>
      </c>
      <c r="Q66" s="29"/>
      <c r="R66" s="30"/>
      <c r="S66" s="55">
        <f>I66*Q66+R66</f>
        <v>0</v>
      </c>
      <c r="T66" s="22" t="s">
        <v>271</v>
      </c>
      <c r="U66" s="21"/>
      <c r="V66" s="21"/>
      <c r="W66" s="21" t="s">
        <v>209</v>
      </c>
    </row>
    <row r="67" spans="1:23" s="13" customFormat="1" ht="15.95" customHeight="1" x14ac:dyDescent="0.2">
      <c r="A67" s="19" t="s">
        <v>272</v>
      </c>
      <c r="B67" s="20"/>
      <c r="C67" s="20"/>
      <c r="D67" s="16"/>
      <c r="E67" s="16"/>
      <c r="F67" s="16"/>
      <c r="G67" s="16" t="s">
        <v>273</v>
      </c>
      <c r="H67" s="16"/>
      <c r="I67" s="16"/>
      <c r="J67" s="16"/>
      <c r="K67" s="16"/>
      <c r="L67" s="16"/>
      <c r="M67" s="16"/>
      <c r="N67" s="16"/>
      <c r="O67" s="16"/>
      <c r="P67" s="28">
        <v>0</v>
      </c>
      <c r="Q67" s="57"/>
      <c r="R67" s="57"/>
      <c r="S67" s="54">
        <f>I67*Q67+R67</f>
        <v>0</v>
      </c>
      <c r="T67" s="16"/>
      <c r="U67" s="16"/>
      <c r="V67" s="16"/>
      <c r="W67" s="16"/>
    </row>
    <row r="68" spans="1:23" s="13" customFormat="1" ht="81.95" customHeight="1" x14ac:dyDescent="0.2">
      <c r="A68" s="21" t="s">
        <v>274</v>
      </c>
      <c r="B68" s="21"/>
      <c r="C68" s="21" t="s">
        <v>275</v>
      </c>
      <c r="D68" s="22" t="s">
        <v>28</v>
      </c>
      <c r="E68" s="23"/>
      <c r="F68" s="22"/>
      <c r="G68" s="22" t="s">
        <v>276</v>
      </c>
      <c r="H68" s="22"/>
      <c r="I68" s="24">
        <v>5</v>
      </c>
      <c r="J68" s="24"/>
      <c r="K68" s="32">
        <v>2.81</v>
      </c>
      <c r="L68" s="31">
        <v>0.45628999999999997</v>
      </c>
      <c r="M68" s="27">
        <v>4.66069E-2</v>
      </c>
      <c r="N68" s="27">
        <v>9.3214000000000005E-3</v>
      </c>
      <c r="O68" s="23"/>
      <c r="P68" s="28">
        <v>921.39200000000005</v>
      </c>
      <c r="Q68" s="29"/>
      <c r="R68" s="30"/>
      <c r="S68" s="55">
        <f>I68*Q68+R68</f>
        <v>0</v>
      </c>
      <c r="T68" s="22" t="s">
        <v>277</v>
      </c>
      <c r="U68" s="21"/>
      <c r="V68" s="21"/>
      <c r="W68" s="21" t="s">
        <v>278</v>
      </c>
    </row>
    <row r="69" spans="1:23" s="13" customFormat="1" ht="81.95" customHeight="1" x14ac:dyDescent="0.2">
      <c r="A69" s="21" t="s">
        <v>279</v>
      </c>
      <c r="B69" s="21"/>
      <c r="C69" s="21" t="s">
        <v>280</v>
      </c>
      <c r="D69" s="22" t="s">
        <v>28</v>
      </c>
      <c r="E69" s="23"/>
      <c r="F69" s="22"/>
      <c r="G69" s="22" t="s">
        <v>281</v>
      </c>
      <c r="H69" s="22"/>
      <c r="I69" s="24">
        <v>6</v>
      </c>
      <c r="J69" s="24"/>
      <c r="K69" s="25">
        <v>2.9009999999999998</v>
      </c>
      <c r="L69" s="31">
        <v>0.41687999999999997</v>
      </c>
      <c r="M69" s="27">
        <v>3.57554E-2</v>
      </c>
      <c r="N69" s="27">
        <v>5.9591999999999996E-3</v>
      </c>
      <c r="O69" s="23"/>
      <c r="P69" s="28">
        <v>921.39200000000005</v>
      </c>
      <c r="Q69" s="29"/>
      <c r="R69" s="30"/>
      <c r="S69" s="55">
        <f>I69*Q69+R69</f>
        <v>0</v>
      </c>
      <c r="T69" s="22" t="s">
        <v>282</v>
      </c>
      <c r="U69" s="21"/>
      <c r="V69" s="21"/>
      <c r="W69" s="21" t="s">
        <v>283</v>
      </c>
    </row>
    <row r="70" spans="1:23" s="13" customFormat="1" ht="81.95" customHeight="1" x14ac:dyDescent="0.2">
      <c r="A70" s="21" t="s">
        <v>284</v>
      </c>
      <c r="B70" s="21"/>
      <c r="C70" s="21" t="s">
        <v>285</v>
      </c>
      <c r="D70" s="22" t="s">
        <v>28</v>
      </c>
      <c r="E70" s="23"/>
      <c r="F70" s="22"/>
      <c r="G70" s="22" t="s">
        <v>286</v>
      </c>
      <c r="H70" s="22"/>
      <c r="I70" s="24">
        <v>1</v>
      </c>
      <c r="J70" s="24"/>
      <c r="K70" s="25">
        <v>4.2329999999999997</v>
      </c>
      <c r="L70" s="26">
        <v>3.0729000000000002</v>
      </c>
      <c r="M70" s="33">
        <v>0.20189399999999999</v>
      </c>
      <c r="N70" s="33">
        <v>0.20189399999999999</v>
      </c>
      <c r="O70" s="23"/>
      <c r="P70" s="28">
        <v>4842.9440000000004</v>
      </c>
      <c r="Q70" s="29"/>
      <c r="R70" s="30"/>
      <c r="S70" s="55">
        <f>I70*Q70+R70</f>
        <v>0</v>
      </c>
      <c r="T70" s="22" t="s">
        <v>287</v>
      </c>
      <c r="U70" s="21"/>
      <c r="V70" s="21"/>
      <c r="W70" s="21" t="s">
        <v>288</v>
      </c>
    </row>
    <row r="71" spans="1:23" s="13" customFormat="1" ht="81.95" customHeight="1" x14ac:dyDescent="0.2">
      <c r="A71" s="21" t="s">
        <v>289</v>
      </c>
      <c r="B71" s="21"/>
      <c r="C71" s="21" t="s">
        <v>290</v>
      </c>
      <c r="D71" s="22" t="s">
        <v>28</v>
      </c>
      <c r="E71" s="23"/>
      <c r="F71" s="22"/>
      <c r="G71" s="22" t="s">
        <v>291</v>
      </c>
      <c r="H71" s="22"/>
      <c r="I71" s="24">
        <v>1</v>
      </c>
      <c r="J71" s="24"/>
      <c r="K71" s="32">
        <v>3.55</v>
      </c>
      <c r="L71" s="31">
        <v>2.7421700000000002</v>
      </c>
      <c r="M71" s="27">
        <v>0.10872229999999999</v>
      </c>
      <c r="N71" s="27">
        <v>0.10872229999999999</v>
      </c>
      <c r="O71" s="23"/>
      <c r="P71" s="28">
        <v>3988.752</v>
      </c>
      <c r="Q71" s="29"/>
      <c r="R71" s="30"/>
      <c r="S71" s="55">
        <f>I71*Q71+R71</f>
        <v>0</v>
      </c>
      <c r="T71" s="22" t="s">
        <v>292</v>
      </c>
      <c r="U71" s="21"/>
      <c r="V71" s="21"/>
      <c r="W71" s="21" t="s">
        <v>293</v>
      </c>
    </row>
    <row r="72" spans="1:23" s="13" customFormat="1" ht="81.95" customHeight="1" x14ac:dyDescent="0.2">
      <c r="A72" s="21" t="s">
        <v>294</v>
      </c>
      <c r="B72" s="21"/>
      <c r="C72" s="21" t="s">
        <v>295</v>
      </c>
      <c r="D72" s="22" t="s">
        <v>28</v>
      </c>
      <c r="E72" s="23"/>
      <c r="F72" s="22"/>
      <c r="G72" s="22" t="s">
        <v>296</v>
      </c>
      <c r="H72" s="22"/>
      <c r="I72" s="24">
        <v>3</v>
      </c>
      <c r="J72" s="24"/>
      <c r="K72" s="25">
        <v>5.7560000000000002</v>
      </c>
      <c r="L72" s="31">
        <v>1.68252</v>
      </c>
      <c r="M72" s="27">
        <v>9.3671900000000002E-2</v>
      </c>
      <c r="N72" s="33">
        <v>3.1223999999999998E-2</v>
      </c>
      <c r="O72" s="23"/>
      <c r="P72" s="28">
        <v>2169.4080000000004</v>
      </c>
      <c r="Q72" s="29"/>
      <c r="R72" s="30"/>
      <c r="S72" s="55">
        <f>I72*Q72+R72</f>
        <v>0</v>
      </c>
      <c r="T72" s="22" t="s">
        <v>297</v>
      </c>
      <c r="U72" s="21"/>
      <c r="V72" s="21"/>
      <c r="W72" s="21" t="s">
        <v>254</v>
      </c>
    </row>
    <row r="73" spans="1:23" s="13" customFormat="1" ht="81.95" customHeight="1" x14ac:dyDescent="0.2">
      <c r="A73" s="21" t="s">
        <v>298</v>
      </c>
      <c r="B73" s="21"/>
      <c r="C73" s="21" t="s">
        <v>299</v>
      </c>
      <c r="D73" s="22" t="s">
        <v>28</v>
      </c>
      <c r="E73" s="23"/>
      <c r="F73" s="22"/>
      <c r="G73" s="22" t="s">
        <v>300</v>
      </c>
      <c r="H73" s="22"/>
      <c r="I73" s="24">
        <v>1</v>
      </c>
      <c r="J73" s="24"/>
      <c r="K73" s="25">
        <v>2.4380000000000002</v>
      </c>
      <c r="L73" s="31">
        <v>1.6349199999999999</v>
      </c>
      <c r="M73" s="27">
        <v>0.1206608</v>
      </c>
      <c r="N73" s="27">
        <v>0.1206608</v>
      </c>
      <c r="O73" s="23"/>
      <c r="P73" s="28">
        <v>2891.712</v>
      </c>
      <c r="Q73" s="29"/>
      <c r="R73" s="30"/>
      <c r="S73" s="55">
        <f>I73*Q73+R73</f>
        <v>0</v>
      </c>
      <c r="T73" s="22" t="s">
        <v>301</v>
      </c>
      <c r="U73" s="21"/>
      <c r="V73" s="21"/>
      <c r="W73" s="21" t="s">
        <v>302</v>
      </c>
    </row>
    <row r="74" spans="1:23" s="13" customFormat="1" ht="81.95" customHeight="1" x14ac:dyDescent="0.2">
      <c r="A74" s="21" t="s">
        <v>303</v>
      </c>
      <c r="B74" s="21"/>
      <c r="C74" s="21" t="s">
        <v>304</v>
      </c>
      <c r="D74" s="22" t="s">
        <v>28</v>
      </c>
      <c r="E74" s="23"/>
      <c r="F74" s="22"/>
      <c r="G74" s="22" t="s">
        <v>305</v>
      </c>
      <c r="H74" s="22"/>
      <c r="I74" s="24">
        <v>1</v>
      </c>
      <c r="J74" s="24"/>
      <c r="K74" s="25">
        <v>6.6859999999999999</v>
      </c>
      <c r="L74" s="26">
        <v>5.9341999999999997</v>
      </c>
      <c r="M74" s="27">
        <v>0.1133685</v>
      </c>
      <c r="N74" s="27">
        <v>0.1133685</v>
      </c>
      <c r="O74" s="23"/>
      <c r="P74" s="28">
        <v>7424.3040000000001</v>
      </c>
      <c r="Q74" s="29"/>
      <c r="R74" s="30"/>
      <c r="S74" s="55">
        <f>I74*Q74+R74</f>
        <v>0</v>
      </c>
      <c r="T74" s="22" t="s">
        <v>306</v>
      </c>
      <c r="U74" s="21"/>
      <c r="V74" s="21"/>
      <c r="W74" s="21" t="s">
        <v>307</v>
      </c>
    </row>
    <row r="75" spans="1:23" s="13" customFormat="1" ht="81.95" customHeight="1" x14ac:dyDescent="0.2">
      <c r="A75" s="21" t="s">
        <v>308</v>
      </c>
      <c r="B75" s="21"/>
      <c r="C75" s="21" t="s">
        <v>309</v>
      </c>
      <c r="D75" s="22" t="s">
        <v>28</v>
      </c>
      <c r="E75" s="23"/>
      <c r="F75" s="22"/>
      <c r="G75" s="22" t="s">
        <v>310</v>
      </c>
      <c r="H75" s="22"/>
      <c r="I75" s="24">
        <v>1</v>
      </c>
      <c r="J75" s="24"/>
      <c r="K75" s="25">
        <v>3.8359999999999999</v>
      </c>
      <c r="L75" s="31">
        <v>3.3570500000000001</v>
      </c>
      <c r="M75" s="31">
        <v>5.985E-2</v>
      </c>
      <c r="N75" s="31">
        <v>5.985E-2</v>
      </c>
      <c r="O75" s="23"/>
      <c r="P75" s="28">
        <v>3941.3440000000005</v>
      </c>
      <c r="Q75" s="29"/>
      <c r="R75" s="30"/>
      <c r="S75" s="55">
        <f>I75*Q75+R75</f>
        <v>0</v>
      </c>
      <c r="T75" s="22" t="s">
        <v>311</v>
      </c>
      <c r="U75" s="21"/>
      <c r="V75" s="21"/>
      <c r="W75" s="21" t="s">
        <v>76</v>
      </c>
    </row>
    <row r="76" spans="1:23" s="13" customFormat="1" ht="81.95" customHeight="1" x14ac:dyDescent="0.2">
      <c r="A76" s="21" t="s">
        <v>312</v>
      </c>
      <c r="B76" s="21"/>
      <c r="C76" s="21" t="s">
        <v>313</v>
      </c>
      <c r="D76" s="22" t="s">
        <v>28</v>
      </c>
      <c r="E76" s="23"/>
      <c r="F76" s="22"/>
      <c r="G76" s="22" t="s">
        <v>314</v>
      </c>
      <c r="H76" s="22"/>
      <c r="I76" s="24">
        <v>2</v>
      </c>
      <c r="J76" s="24"/>
      <c r="K76" s="25">
        <v>3.6850000000000001</v>
      </c>
      <c r="L76" s="31">
        <v>1.59588</v>
      </c>
      <c r="M76" s="27">
        <v>5.7181200000000001E-2</v>
      </c>
      <c r="N76" s="27">
        <v>2.8590600000000001E-2</v>
      </c>
      <c r="O76" s="23"/>
      <c r="P76" s="28">
        <v>2468.7040000000002</v>
      </c>
      <c r="Q76" s="29"/>
      <c r="R76" s="30"/>
      <c r="S76" s="55">
        <f>I76*Q76+R76</f>
        <v>0</v>
      </c>
      <c r="T76" s="22" t="s">
        <v>315</v>
      </c>
      <c r="U76" s="21"/>
      <c r="V76" s="21"/>
      <c r="W76" s="21" t="s">
        <v>316</v>
      </c>
    </row>
    <row r="77" spans="1:23" s="13" customFormat="1" ht="81.95" customHeight="1" x14ac:dyDescent="0.2">
      <c r="A77" s="21" t="s">
        <v>317</v>
      </c>
      <c r="B77" s="21"/>
      <c r="C77" s="21" t="s">
        <v>318</v>
      </c>
      <c r="D77" s="22" t="s">
        <v>28</v>
      </c>
      <c r="E77" s="23"/>
      <c r="F77" s="22"/>
      <c r="G77" s="22" t="s">
        <v>319</v>
      </c>
      <c r="H77" s="22"/>
      <c r="I77" s="24">
        <v>1</v>
      </c>
      <c r="J77" s="24"/>
      <c r="K77" s="25">
        <v>3.8279999999999998</v>
      </c>
      <c r="L77" s="25">
        <v>3.3490000000000002</v>
      </c>
      <c r="M77" s="31">
        <v>5.985E-2</v>
      </c>
      <c r="N77" s="31">
        <v>5.985E-2</v>
      </c>
      <c r="O77" s="23"/>
      <c r="P77" s="28">
        <v>3941.3440000000005</v>
      </c>
      <c r="Q77" s="29"/>
      <c r="R77" s="30"/>
      <c r="S77" s="55">
        <f>I77*Q77+R77</f>
        <v>0</v>
      </c>
      <c r="T77" s="22" t="s">
        <v>320</v>
      </c>
      <c r="U77" s="21"/>
      <c r="V77" s="21"/>
      <c r="W77" s="21" t="s">
        <v>76</v>
      </c>
    </row>
    <row r="78" spans="1:23" s="13" customFormat="1" ht="81.95" customHeight="1" x14ac:dyDescent="0.2">
      <c r="A78" s="21" t="s">
        <v>321</v>
      </c>
      <c r="B78" s="21"/>
      <c r="C78" s="21" t="s">
        <v>322</v>
      </c>
      <c r="D78" s="22" t="s">
        <v>28</v>
      </c>
      <c r="E78" s="23"/>
      <c r="F78" s="22"/>
      <c r="G78" s="22" t="s">
        <v>323</v>
      </c>
      <c r="H78" s="22"/>
      <c r="I78" s="24">
        <v>1</v>
      </c>
      <c r="J78" s="24"/>
      <c r="K78" s="25">
        <v>3.056</v>
      </c>
      <c r="L78" s="31">
        <v>2.60338</v>
      </c>
      <c r="M78" s="27">
        <v>5.7807799999999999E-2</v>
      </c>
      <c r="N78" s="27">
        <v>5.7807799999999999E-2</v>
      </c>
      <c r="O78" s="23"/>
      <c r="P78" s="28">
        <v>3547.8559999999998</v>
      </c>
      <c r="Q78" s="29"/>
      <c r="R78" s="30"/>
      <c r="S78" s="55">
        <f>I78*Q78+R78</f>
        <v>0</v>
      </c>
      <c r="T78" s="22" t="s">
        <v>324</v>
      </c>
      <c r="U78" s="21"/>
      <c r="V78" s="21"/>
      <c r="W78" s="21" t="s">
        <v>325</v>
      </c>
    </row>
    <row r="79" spans="1:23" s="13" customFormat="1" ht="81.95" customHeight="1" x14ac:dyDescent="0.2">
      <c r="A79" s="21" t="s">
        <v>326</v>
      </c>
      <c r="B79" s="21"/>
      <c r="C79" s="21" t="s">
        <v>327</v>
      </c>
      <c r="D79" s="22" t="s">
        <v>28</v>
      </c>
      <c r="E79" s="23"/>
      <c r="F79" s="22"/>
      <c r="G79" s="22" t="s">
        <v>328</v>
      </c>
      <c r="H79" s="22"/>
      <c r="I79" s="24">
        <v>1</v>
      </c>
      <c r="J79" s="24"/>
      <c r="K79" s="25">
        <v>2.1240000000000001</v>
      </c>
      <c r="L79" s="31">
        <v>1.73594</v>
      </c>
      <c r="M79" s="27">
        <v>3.9217500000000002E-2</v>
      </c>
      <c r="N79" s="27">
        <v>3.9217500000000002E-2</v>
      </c>
      <c r="O79" s="23"/>
      <c r="P79" s="28">
        <v>2922.08</v>
      </c>
      <c r="Q79" s="29"/>
      <c r="R79" s="30"/>
      <c r="S79" s="55">
        <f>I79*Q79+R79</f>
        <v>0</v>
      </c>
      <c r="T79" s="22" t="s">
        <v>329</v>
      </c>
      <c r="U79" s="21"/>
      <c r="V79" s="21"/>
      <c r="W79" s="21" t="s">
        <v>330</v>
      </c>
    </row>
    <row r="80" spans="1:23" s="13" customFormat="1" ht="81.95" customHeight="1" x14ac:dyDescent="0.2">
      <c r="A80" s="21" t="s">
        <v>331</v>
      </c>
      <c r="B80" s="21"/>
      <c r="C80" s="21" t="s">
        <v>332</v>
      </c>
      <c r="D80" s="22" t="s">
        <v>28</v>
      </c>
      <c r="E80" s="23"/>
      <c r="F80" s="22"/>
      <c r="G80" s="22" t="s">
        <v>333</v>
      </c>
      <c r="H80" s="22"/>
      <c r="I80" s="24">
        <v>3</v>
      </c>
      <c r="J80" s="24"/>
      <c r="K80" s="25">
        <v>5.3689999999999998</v>
      </c>
      <c r="L80" s="31">
        <v>1.5535600000000001</v>
      </c>
      <c r="M80" s="27">
        <v>9.3671900000000002E-2</v>
      </c>
      <c r="N80" s="33">
        <v>3.1223999999999998E-2</v>
      </c>
      <c r="O80" s="23"/>
      <c r="P80" s="28">
        <v>2411.7280000000001</v>
      </c>
      <c r="Q80" s="29"/>
      <c r="R80" s="30"/>
      <c r="S80" s="55">
        <f>I80*Q80+R80</f>
        <v>0</v>
      </c>
      <c r="T80" s="22" t="s">
        <v>334</v>
      </c>
      <c r="U80" s="21"/>
      <c r="V80" s="21"/>
      <c r="W80" s="21" t="s">
        <v>254</v>
      </c>
    </row>
    <row r="81" spans="1:23" s="13" customFormat="1" ht="15.95" customHeight="1" x14ac:dyDescent="0.2">
      <c r="A81" s="19" t="s">
        <v>335</v>
      </c>
      <c r="B81" s="20"/>
      <c r="C81" s="20"/>
      <c r="D81" s="16"/>
      <c r="E81" s="16"/>
      <c r="F81" s="16"/>
      <c r="G81" s="16" t="s">
        <v>336</v>
      </c>
      <c r="H81" s="16"/>
      <c r="I81" s="16"/>
      <c r="J81" s="16"/>
      <c r="K81" s="16"/>
      <c r="L81" s="16"/>
      <c r="M81" s="16"/>
      <c r="N81" s="16"/>
      <c r="O81" s="16"/>
      <c r="P81" s="28">
        <v>0</v>
      </c>
      <c r="Q81" s="57"/>
      <c r="R81" s="57"/>
      <c r="S81" s="54">
        <f>I81*Q81+R81</f>
        <v>0</v>
      </c>
      <c r="T81" s="16"/>
      <c r="U81" s="16"/>
      <c r="V81" s="16"/>
      <c r="W81" s="16"/>
    </row>
    <row r="82" spans="1:23" s="13" customFormat="1" ht="81.95" customHeight="1" x14ac:dyDescent="0.2">
      <c r="A82" s="21" t="s">
        <v>337</v>
      </c>
      <c r="B82" s="21"/>
      <c r="C82" s="21" t="s">
        <v>338</v>
      </c>
      <c r="D82" s="22" t="s">
        <v>28</v>
      </c>
      <c r="E82" s="23"/>
      <c r="F82" s="22"/>
      <c r="G82" s="22" t="s">
        <v>339</v>
      </c>
      <c r="H82" s="22"/>
      <c r="I82" s="24">
        <v>2</v>
      </c>
      <c r="J82" s="24"/>
      <c r="K82" s="25">
        <v>3.4660000000000002</v>
      </c>
      <c r="L82" s="31">
        <v>1.26319</v>
      </c>
      <c r="M82" s="33">
        <v>0.13286700000000001</v>
      </c>
      <c r="N82" s="27">
        <v>6.6433500000000006E-2</v>
      </c>
      <c r="O82" s="23"/>
      <c r="P82" s="28">
        <v>2288.2720000000004</v>
      </c>
      <c r="Q82" s="29"/>
      <c r="R82" s="30"/>
      <c r="S82" s="55">
        <f>I82*Q82+R82</f>
        <v>0</v>
      </c>
      <c r="T82" s="22" t="s">
        <v>340</v>
      </c>
      <c r="U82" s="21"/>
      <c r="V82" s="21"/>
      <c r="W82" s="21" t="s">
        <v>341</v>
      </c>
    </row>
    <row r="83" spans="1:23" s="13" customFormat="1" ht="81.95" customHeight="1" x14ac:dyDescent="0.2">
      <c r="A83" s="21" t="s">
        <v>342</v>
      </c>
      <c r="B83" s="21"/>
      <c r="C83" s="21" t="s">
        <v>343</v>
      </c>
      <c r="D83" s="22" t="s">
        <v>28</v>
      </c>
      <c r="E83" s="23"/>
      <c r="F83" s="22"/>
      <c r="G83" s="22" t="s">
        <v>344</v>
      </c>
      <c r="H83" s="22"/>
      <c r="I83" s="24">
        <v>5</v>
      </c>
      <c r="J83" s="24"/>
      <c r="K83" s="25">
        <v>4.9930000000000003</v>
      </c>
      <c r="L83" s="31">
        <v>0.87268000000000001</v>
      </c>
      <c r="M83" s="27">
        <v>8.1247399999999997E-2</v>
      </c>
      <c r="N83" s="27">
        <v>1.62495E-2</v>
      </c>
      <c r="O83" s="23"/>
      <c r="P83" s="28">
        <v>1120.912</v>
      </c>
      <c r="Q83" s="29"/>
      <c r="R83" s="30"/>
      <c r="S83" s="55">
        <f>I83*Q83+R83</f>
        <v>0</v>
      </c>
      <c r="T83" s="22" t="s">
        <v>345</v>
      </c>
      <c r="U83" s="21"/>
      <c r="V83" s="21"/>
      <c r="W83" s="21" t="s">
        <v>346</v>
      </c>
    </row>
    <row r="84" spans="1:23" s="13" customFormat="1" ht="81.95" customHeight="1" x14ac:dyDescent="0.2">
      <c r="A84" s="21" t="s">
        <v>347</v>
      </c>
      <c r="B84" s="21"/>
      <c r="C84" s="21" t="s">
        <v>348</v>
      </c>
      <c r="D84" s="22" t="s">
        <v>28</v>
      </c>
      <c r="E84" s="23"/>
      <c r="F84" s="22"/>
      <c r="G84" s="22" t="s">
        <v>349</v>
      </c>
      <c r="H84" s="22"/>
      <c r="I84" s="24">
        <v>5</v>
      </c>
      <c r="J84" s="24"/>
      <c r="K84" s="25">
        <v>2.2029999999999998</v>
      </c>
      <c r="L84" s="31">
        <v>0.33818999999999999</v>
      </c>
      <c r="M84" s="27">
        <v>6.0442200000000001E-2</v>
      </c>
      <c r="N84" s="27">
        <v>1.2088399999999999E-2</v>
      </c>
      <c r="O84" s="23"/>
      <c r="P84" s="28">
        <v>842.60800000000006</v>
      </c>
      <c r="Q84" s="29"/>
      <c r="R84" s="30"/>
      <c r="S84" s="55">
        <f>I84*Q84+R84</f>
        <v>0</v>
      </c>
      <c r="T84" s="22" t="s">
        <v>350</v>
      </c>
      <c r="U84" s="21"/>
      <c r="V84" s="21"/>
      <c r="W84" s="21" t="s">
        <v>351</v>
      </c>
    </row>
    <row r="85" spans="1:23" s="13" customFormat="1" ht="81.95" customHeight="1" x14ac:dyDescent="0.2">
      <c r="A85" s="21" t="s">
        <v>352</v>
      </c>
      <c r="B85" s="21"/>
      <c r="C85" s="21" t="s">
        <v>353</v>
      </c>
      <c r="D85" s="22" t="s">
        <v>28</v>
      </c>
      <c r="E85" s="23"/>
      <c r="F85" s="22"/>
      <c r="G85" s="22" t="s">
        <v>354</v>
      </c>
      <c r="H85" s="22"/>
      <c r="I85" s="24">
        <v>5</v>
      </c>
      <c r="J85" s="24"/>
      <c r="K85" s="25">
        <v>2.831</v>
      </c>
      <c r="L85" s="31">
        <v>0.45612000000000003</v>
      </c>
      <c r="M85" s="27">
        <v>4.8787200000000003E-2</v>
      </c>
      <c r="N85" s="27">
        <v>9.7573999999999994E-3</v>
      </c>
      <c r="O85" s="23"/>
      <c r="P85" s="28">
        <v>708.88000000000011</v>
      </c>
      <c r="Q85" s="29"/>
      <c r="R85" s="30"/>
      <c r="S85" s="55">
        <f>I85*Q85+R85</f>
        <v>0</v>
      </c>
      <c r="T85" s="22" t="s">
        <v>355</v>
      </c>
      <c r="U85" s="21"/>
      <c r="V85" s="21"/>
      <c r="W85" s="21" t="s">
        <v>356</v>
      </c>
    </row>
    <row r="86" spans="1:23" s="13" customFormat="1" ht="81.95" customHeight="1" x14ac:dyDescent="0.2">
      <c r="A86" s="21" t="s">
        <v>357</v>
      </c>
      <c r="B86" s="21"/>
      <c r="C86" s="21" t="s">
        <v>358</v>
      </c>
      <c r="D86" s="22" t="s">
        <v>28</v>
      </c>
      <c r="E86" s="23"/>
      <c r="F86" s="22"/>
      <c r="G86" s="22" t="s">
        <v>359</v>
      </c>
      <c r="H86" s="22"/>
      <c r="I86" s="24">
        <v>5</v>
      </c>
      <c r="J86" s="24"/>
      <c r="K86" s="25">
        <v>2.831</v>
      </c>
      <c r="L86" s="31">
        <v>0.45612000000000003</v>
      </c>
      <c r="M86" s="27">
        <v>4.8787200000000003E-2</v>
      </c>
      <c r="N86" s="27">
        <v>9.7573999999999994E-3</v>
      </c>
      <c r="O86" s="23"/>
      <c r="P86" s="28">
        <v>708.88000000000011</v>
      </c>
      <c r="Q86" s="29"/>
      <c r="R86" s="30"/>
      <c r="S86" s="55">
        <f>I86*Q86+R86</f>
        <v>0</v>
      </c>
      <c r="T86" s="22" t="s">
        <v>360</v>
      </c>
      <c r="U86" s="21"/>
      <c r="V86" s="21"/>
      <c r="W86" s="21" t="s">
        <v>356</v>
      </c>
    </row>
    <row r="87" spans="1:23" s="13" customFormat="1" ht="81.95" customHeight="1" x14ac:dyDescent="0.2">
      <c r="A87" s="21" t="s">
        <v>361</v>
      </c>
      <c r="B87" s="21"/>
      <c r="C87" s="21" t="s">
        <v>362</v>
      </c>
      <c r="D87" s="22" t="s">
        <v>28</v>
      </c>
      <c r="E87" s="23"/>
      <c r="F87" s="22"/>
      <c r="G87" s="22" t="s">
        <v>363</v>
      </c>
      <c r="H87" s="22"/>
      <c r="I87" s="24">
        <v>6</v>
      </c>
      <c r="J87" s="24"/>
      <c r="K87" s="25">
        <v>2.0190000000000001</v>
      </c>
      <c r="L87" s="31">
        <v>0.26321</v>
      </c>
      <c r="M87" s="33">
        <v>3.1752000000000002E-2</v>
      </c>
      <c r="N87" s="33">
        <v>5.2919999999999998E-3</v>
      </c>
      <c r="O87" s="23"/>
      <c r="P87" s="28">
        <v>429.21600000000001</v>
      </c>
      <c r="Q87" s="29"/>
      <c r="R87" s="30"/>
      <c r="S87" s="55">
        <f>I87*Q87+R87</f>
        <v>0</v>
      </c>
      <c r="T87" s="22" t="s">
        <v>364</v>
      </c>
      <c r="U87" s="21"/>
      <c r="V87" s="21"/>
      <c r="W87" s="21" t="s">
        <v>365</v>
      </c>
    </row>
    <row r="88" spans="1:23" s="13" customFormat="1" ht="81.95" customHeight="1" x14ac:dyDescent="0.2">
      <c r="A88" s="21" t="s">
        <v>366</v>
      </c>
      <c r="B88" s="21"/>
      <c r="C88" s="21" t="s">
        <v>367</v>
      </c>
      <c r="D88" s="22" t="s">
        <v>28</v>
      </c>
      <c r="E88" s="23"/>
      <c r="F88" s="22"/>
      <c r="G88" s="22" t="s">
        <v>368</v>
      </c>
      <c r="H88" s="22"/>
      <c r="I88" s="24">
        <v>6</v>
      </c>
      <c r="J88" s="24"/>
      <c r="K88" s="25">
        <v>2.0190000000000001</v>
      </c>
      <c r="L88" s="31">
        <v>0.26321</v>
      </c>
      <c r="M88" s="33">
        <v>3.1752000000000002E-2</v>
      </c>
      <c r="N88" s="33">
        <v>5.2919999999999998E-3</v>
      </c>
      <c r="O88" s="23"/>
      <c r="P88" s="28">
        <v>429.21600000000001</v>
      </c>
      <c r="Q88" s="29"/>
      <c r="R88" s="30"/>
      <c r="S88" s="55">
        <f>I88*Q88+R88</f>
        <v>0</v>
      </c>
      <c r="T88" s="22" t="s">
        <v>369</v>
      </c>
      <c r="U88" s="21"/>
      <c r="V88" s="21"/>
      <c r="W88" s="21" t="s">
        <v>365</v>
      </c>
    </row>
    <row r="89" spans="1:23" s="13" customFormat="1" ht="81.95" customHeight="1" x14ac:dyDescent="0.2">
      <c r="A89" s="21" t="s">
        <v>370</v>
      </c>
      <c r="B89" s="21"/>
      <c r="C89" s="21" t="s">
        <v>371</v>
      </c>
      <c r="D89" s="22" t="s">
        <v>28</v>
      </c>
      <c r="E89" s="23"/>
      <c r="F89" s="22"/>
      <c r="G89" s="22" t="s">
        <v>372</v>
      </c>
      <c r="H89" s="22"/>
      <c r="I89" s="24">
        <v>16</v>
      </c>
      <c r="J89" s="24"/>
      <c r="K89" s="25">
        <v>1.762</v>
      </c>
      <c r="L89" s="31">
        <v>8.9279999999999998E-2</v>
      </c>
      <c r="M89" s="27">
        <v>1.99563E-2</v>
      </c>
      <c r="N89" s="27">
        <v>1.2473E-3</v>
      </c>
      <c r="O89" s="23"/>
      <c r="P89" s="28">
        <v>196.17600000000002</v>
      </c>
      <c r="Q89" s="29"/>
      <c r="R89" s="30"/>
      <c r="S89" s="55">
        <f>I89*Q89+R89</f>
        <v>0</v>
      </c>
      <c r="T89" s="22" t="s">
        <v>373</v>
      </c>
      <c r="U89" s="21"/>
      <c r="V89" s="21"/>
      <c r="W89" s="21" t="s">
        <v>374</v>
      </c>
    </row>
    <row r="90" spans="1:23" s="13" customFormat="1" ht="81.95" customHeight="1" x14ac:dyDescent="0.2">
      <c r="A90" s="21" t="s">
        <v>375</v>
      </c>
      <c r="B90" s="21"/>
      <c r="C90" s="21" t="s">
        <v>376</v>
      </c>
      <c r="D90" s="22" t="s">
        <v>28</v>
      </c>
      <c r="E90" s="23"/>
      <c r="F90" s="22"/>
      <c r="G90" s="22" t="s">
        <v>377</v>
      </c>
      <c r="H90" s="22"/>
      <c r="I90" s="24">
        <v>16</v>
      </c>
      <c r="J90" s="24"/>
      <c r="K90" s="25">
        <v>1.2789999999999999</v>
      </c>
      <c r="L90" s="31">
        <v>6.694E-2</v>
      </c>
      <c r="M90" s="33">
        <v>1.4931E-2</v>
      </c>
      <c r="N90" s="27">
        <v>9.3320000000000002E-4</v>
      </c>
      <c r="O90" s="23"/>
      <c r="P90" s="28">
        <v>160.33600000000001</v>
      </c>
      <c r="Q90" s="29"/>
      <c r="R90" s="30"/>
      <c r="S90" s="55">
        <f>I90*Q90+R90</f>
        <v>0</v>
      </c>
      <c r="T90" s="22" t="s">
        <v>378</v>
      </c>
      <c r="U90" s="21"/>
      <c r="V90" s="21"/>
      <c r="W90" s="21" t="s">
        <v>379</v>
      </c>
    </row>
    <row r="91" spans="1:23" s="13" customFormat="1" ht="15.95" customHeight="1" x14ac:dyDescent="0.2">
      <c r="A91" s="19" t="s">
        <v>380</v>
      </c>
      <c r="B91" s="20"/>
      <c r="C91" s="20"/>
      <c r="D91" s="16"/>
      <c r="E91" s="16"/>
      <c r="F91" s="16"/>
      <c r="G91" s="16" t="s">
        <v>381</v>
      </c>
      <c r="H91" s="16"/>
      <c r="I91" s="16"/>
      <c r="J91" s="16"/>
      <c r="K91" s="16"/>
      <c r="L91" s="16"/>
      <c r="M91" s="16"/>
      <c r="N91" s="16"/>
      <c r="O91" s="16"/>
      <c r="P91" s="28">
        <v>0</v>
      </c>
      <c r="Q91" s="57"/>
      <c r="R91" s="57"/>
      <c r="S91" s="54">
        <f>I91*Q91+R91</f>
        <v>0</v>
      </c>
      <c r="T91" s="16"/>
      <c r="U91" s="16"/>
      <c r="V91" s="16"/>
      <c r="W91" s="16"/>
    </row>
    <row r="92" spans="1:23" s="13" customFormat="1" ht="81.95" customHeight="1" x14ac:dyDescent="0.2">
      <c r="A92" s="21" t="s">
        <v>382</v>
      </c>
      <c r="B92" s="21"/>
      <c r="C92" s="21" t="s">
        <v>383</v>
      </c>
      <c r="D92" s="22" t="s">
        <v>28</v>
      </c>
      <c r="E92" s="23"/>
      <c r="F92" s="22"/>
      <c r="G92" s="22" t="s">
        <v>384</v>
      </c>
      <c r="H92" s="22"/>
      <c r="I92" s="24">
        <v>4</v>
      </c>
      <c r="J92" s="24"/>
      <c r="K92" s="25">
        <v>3.6560000000000001</v>
      </c>
      <c r="L92" s="31">
        <v>0.80411999999999995</v>
      </c>
      <c r="M92" s="27">
        <v>5.23688E-2</v>
      </c>
      <c r="N92" s="27">
        <v>1.30922E-2</v>
      </c>
      <c r="O92" s="23"/>
      <c r="P92" s="28">
        <v>1378.08</v>
      </c>
      <c r="Q92" s="29"/>
      <c r="R92" s="30"/>
      <c r="S92" s="55">
        <f>I92*Q92+R92</f>
        <v>0</v>
      </c>
      <c r="T92" s="22" t="s">
        <v>385</v>
      </c>
      <c r="U92" s="21"/>
      <c r="V92" s="21"/>
      <c r="W92" s="21" t="s">
        <v>386</v>
      </c>
    </row>
    <row r="93" spans="1:23" s="13" customFormat="1" ht="81.95" customHeight="1" x14ac:dyDescent="0.2">
      <c r="A93" s="21" t="s">
        <v>387</v>
      </c>
      <c r="B93" s="21"/>
      <c r="C93" s="21" t="s">
        <v>388</v>
      </c>
      <c r="D93" s="22" t="s">
        <v>28</v>
      </c>
      <c r="E93" s="23"/>
      <c r="F93" s="22"/>
      <c r="G93" s="22" t="s">
        <v>389</v>
      </c>
      <c r="H93" s="22"/>
      <c r="I93" s="24">
        <v>2</v>
      </c>
      <c r="J93" s="24"/>
      <c r="K93" s="25">
        <v>4.5010000000000003</v>
      </c>
      <c r="L93" s="31">
        <v>2.0077799999999999</v>
      </c>
      <c r="M93" s="27">
        <v>9.7605399999999995E-2</v>
      </c>
      <c r="N93" s="27">
        <v>4.8802699999999997E-2</v>
      </c>
      <c r="O93" s="23"/>
      <c r="P93" s="28">
        <v>2791.2160000000003</v>
      </c>
      <c r="Q93" s="29"/>
      <c r="R93" s="30"/>
      <c r="S93" s="55">
        <f>I93*Q93+R93</f>
        <v>0</v>
      </c>
      <c r="T93" s="22" t="s">
        <v>390</v>
      </c>
      <c r="U93" s="21"/>
      <c r="V93" s="21"/>
      <c r="W93" s="21" t="s">
        <v>391</v>
      </c>
    </row>
    <row r="94" spans="1:23" s="13" customFormat="1" ht="81.95" customHeight="1" x14ac:dyDescent="0.2">
      <c r="A94" s="21" t="s">
        <v>392</v>
      </c>
      <c r="B94" s="21"/>
      <c r="C94" s="21" t="s">
        <v>393</v>
      </c>
      <c r="D94" s="22" t="s">
        <v>28</v>
      </c>
      <c r="E94" s="23"/>
      <c r="F94" s="22"/>
      <c r="G94" s="22" t="s">
        <v>394</v>
      </c>
      <c r="H94" s="22"/>
      <c r="I94" s="24">
        <v>3</v>
      </c>
      <c r="J94" s="24"/>
      <c r="K94" s="25">
        <v>5.399</v>
      </c>
      <c r="L94" s="31">
        <v>1.56365</v>
      </c>
      <c r="M94" s="27">
        <v>9.3671900000000002E-2</v>
      </c>
      <c r="N94" s="33">
        <v>3.1223999999999998E-2</v>
      </c>
      <c r="O94" s="23"/>
      <c r="P94" s="28">
        <v>2714.0320000000002</v>
      </c>
      <c r="Q94" s="29"/>
      <c r="R94" s="30"/>
      <c r="S94" s="55">
        <f>I94*Q94+R94</f>
        <v>0</v>
      </c>
      <c r="T94" s="22" t="s">
        <v>395</v>
      </c>
      <c r="U94" s="21"/>
      <c r="V94" s="21"/>
      <c r="W94" s="21" t="s">
        <v>396</v>
      </c>
    </row>
    <row r="95" spans="1:23" s="13" customFormat="1" ht="81.95" customHeight="1" x14ac:dyDescent="0.2">
      <c r="A95" s="21" t="s">
        <v>397</v>
      </c>
      <c r="B95" s="21"/>
      <c r="C95" s="21" t="s">
        <v>398</v>
      </c>
      <c r="D95" s="22" t="s">
        <v>28</v>
      </c>
      <c r="E95" s="23"/>
      <c r="F95" s="22"/>
      <c r="G95" s="22" t="s">
        <v>399</v>
      </c>
      <c r="H95" s="22"/>
      <c r="I95" s="24">
        <v>4</v>
      </c>
      <c r="J95" s="24"/>
      <c r="K95" s="25">
        <v>3.181</v>
      </c>
      <c r="L95" s="31">
        <v>0.68535000000000001</v>
      </c>
      <c r="M95" s="27">
        <v>5.23688E-2</v>
      </c>
      <c r="N95" s="27">
        <v>1.30922E-2</v>
      </c>
      <c r="O95" s="23"/>
      <c r="P95" s="28">
        <v>1150.4000000000001</v>
      </c>
      <c r="Q95" s="29"/>
      <c r="R95" s="30"/>
      <c r="S95" s="55">
        <f>I95*Q95+R95</f>
        <v>0</v>
      </c>
      <c r="T95" s="22" t="s">
        <v>400</v>
      </c>
      <c r="U95" s="21"/>
      <c r="V95" s="21"/>
      <c r="W95" s="21" t="s">
        <v>386</v>
      </c>
    </row>
    <row r="96" spans="1:23" s="13" customFormat="1" ht="15.95" customHeight="1" x14ac:dyDescent="0.2">
      <c r="A96" s="19" t="s">
        <v>401</v>
      </c>
      <c r="B96" s="20"/>
      <c r="C96" s="20"/>
      <c r="D96" s="16"/>
      <c r="E96" s="16"/>
      <c r="F96" s="16"/>
      <c r="G96" s="16" t="s">
        <v>402</v>
      </c>
      <c r="H96" s="16"/>
      <c r="I96" s="16"/>
      <c r="J96" s="16"/>
      <c r="K96" s="16"/>
      <c r="L96" s="16"/>
      <c r="M96" s="16"/>
      <c r="N96" s="16"/>
      <c r="O96" s="16"/>
      <c r="P96" s="28">
        <v>0</v>
      </c>
      <c r="Q96" s="57"/>
      <c r="R96" s="57"/>
      <c r="S96" s="54">
        <f>I96*Q96+R96</f>
        <v>0</v>
      </c>
      <c r="T96" s="16"/>
      <c r="U96" s="16"/>
      <c r="V96" s="16"/>
      <c r="W96" s="16"/>
    </row>
    <row r="97" spans="1:23" s="13" customFormat="1" ht="81.95" customHeight="1" x14ac:dyDescent="0.2">
      <c r="A97" s="21" t="s">
        <v>403</v>
      </c>
      <c r="B97" s="21"/>
      <c r="C97" s="21" t="s">
        <v>404</v>
      </c>
      <c r="D97" s="22" t="s">
        <v>28</v>
      </c>
      <c r="E97" s="23"/>
      <c r="F97" s="22"/>
      <c r="G97" s="22" t="s">
        <v>405</v>
      </c>
      <c r="H97" s="22"/>
      <c r="I97" s="24">
        <v>6</v>
      </c>
      <c r="J97" s="24"/>
      <c r="K97" s="25">
        <v>1.635</v>
      </c>
      <c r="L97" s="31">
        <v>0.22867999999999999</v>
      </c>
      <c r="M97" s="27">
        <v>2.1737599999999999E-2</v>
      </c>
      <c r="N97" s="27">
        <v>3.6229000000000001E-3</v>
      </c>
      <c r="O97" s="23"/>
      <c r="P97" s="28">
        <v>772.78400000000011</v>
      </c>
      <c r="Q97" s="29"/>
      <c r="R97" s="30"/>
      <c r="S97" s="55">
        <f>I97*Q97+R97</f>
        <v>0</v>
      </c>
      <c r="T97" s="22" t="s">
        <v>406</v>
      </c>
      <c r="U97" s="21"/>
      <c r="V97" s="21"/>
      <c r="W97" s="21" t="s">
        <v>407</v>
      </c>
    </row>
    <row r="98" spans="1:23" s="13" customFormat="1" ht="81.95" customHeight="1" x14ac:dyDescent="0.2">
      <c r="A98" s="21" t="s">
        <v>408</v>
      </c>
      <c r="B98" s="21"/>
      <c r="C98" s="21" t="s">
        <v>409</v>
      </c>
      <c r="D98" s="22" t="s">
        <v>28</v>
      </c>
      <c r="E98" s="23"/>
      <c r="F98" s="22"/>
      <c r="G98" s="22" t="s">
        <v>410</v>
      </c>
      <c r="H98" s="22"/>
      <c r="I98" s="24">
        <v>6</v>
      </c>
      <c r="J98" s="24"/>
      <c r="K98" s="25">
        <v>1.5209999999999999</v>
      </c>
      <c r="L98" s="31">
        <v>0.20962</v>
      </c>
      <c r="M98" s="27">
        <v>2.1737599999999999E-2</v>
      </c>
      <c r="N98" s="27">
        <v>3.6229000000000001E-3</v>
      </c>
      <c r="O98" s="23"/>
      <c r="P98" s="28">
        <v>636.86400000000003</v>
      </c>
      <c r="Q98" s="29"/>
      <c r="R98" s="30"/>
      <c r="S98" s="55">
        <f>I98*Q98+R98</f>
        <v>0</v>
      </c>
      <c r="T98" s="22" t="s">
        <v>411</v>
      </c>
      <c r="U98" s="21"/>
      <c r="V98" s="21"/>
      <c r="W98" s="21" t="s">
        <v>412</v>
      </c>
    </row>
    <row r="99" spans="1:23" s="13" customFormat="1" ht="81.95" customHeight="1" x14ac:dyDescent="0.2">
      <c r="A99" s="21" t="s">
        <v>413</v>
      </c>
      <c r="B99" s="21"/>
      <c r="C99" s="21" t="s">
        <v>414</v>
      </c>
      <c r="D99" s="22" t="s">
        <v>28</v>
      </c>
      <c r="E99" s="23"/>
      <c r="F99" s="22"/>
      <c r="G99" s="22" t="s">
        <v>415</v>
      </c>
      <c r="H99" s="22"/>
      <c r="I99" s="24">
        <v>6</v>
      </c>
      <c r="J99" s="24"/>
      <c r="K99" s="25">
        <v>1.756</v>
      </c>
      <c r="L99" s="31">
        <v>0.24881</v>
      </c>
      <c r="M99" s="27">
        <v>2.1737599999999999E-2</v>
      </c>
      <c r="N99" s="27">
        <v>3.6229000000000001E-3</v>
      </c>
      <c r="O99" s="23"/>
      <c r="P99" s="28">
        <v>761.92000000000007</v>
      </c>
      <c r="Q99" s="29"/>
      <c r="R99" s="30"/>
      <c r="S99" s="55">
        <f>I99*Q99+R99</f>
        <v>0</v>
      </c>
      <c r="T99" s="22" t="s">
        <v>416</v>
      </c>
      <c r="U99" s="21"/>
      <c r="V99" s="21"/>
      <c r="W99" s="21" t="s">
        <v>407</v>
      </c>
    </row>
    <row r="100" spans="1:23" s="13" customFormat="1" ht="81.95" customHeight="1" x14ac:dyDescent="0.2">
      <c r="A100" s="21" t="s">
        <v>417</v>
      </c>
      <c r="B100" s="21"/>
      <c r="C100" s="21" t="s">
        <v>418</v>
      </c>
      <c r="D100" s="22" t="s">
        <v>28</v>
      </c>
      <c r="E100" s="23"/>
      <c r="F100" s="22"/>
      <c r="G100" s="22" t="s">
        <v>419</v>
      </c>
      <c r="H100" s="22"/>
      <c r="I100" s="24">
        <v>24</v>
      </c>
      <c r="J100" s="24"/>
      <c r="K100" s="25">
        <v>1.286</v>
      </c>
      <c r="L100" s="31">
        <v>4.5010000000000001E-2</v>
      </c>
      <c r="M100" s="27">
        <v>1.40676E-2</v>
      </c>
      <c r="N100" s="27">
        <v>5.8620000000000005E-4</v>
      </c>
      <c r="O100" s="23"/>
      <c r="P100" s="28">
        <v>204.70400000000001</v>
      </c>
      <c r="Q100" s="29"/>
      <c r="R100" s="30"/>
      <c r="S100" s="55">
        <f>I100*Q100+R100</f>
        <v>0</v>
      </c>
      <c r="T100" s="22" t="s">
        <v>420</v>
      </c>
      <c r="U100" s="21"/>
      <c r="V100" s="21"/>
      <c r="W100" s="21" t="s">
        <v>421</v>
      </c>
    </row>
    <row r="101" spans="1:23" s="13" customFormat="1" ht="81.95" customHeight="1" x14ac:dyDescent="0.2">
      <c r="A101" s="21" t="s">
        <v>422</v>
      </c>
      <c r="B101" s="21"/>
      <c r="C101" s="21" t="s">
        <v>423</v>
      </c>
      <c r="D101" s="22" t="s">
        <v>28</v>
      </c>
      <c r="E101" s="23"/>
      <c r="F101" s="22"/>
      <c r="G101" s="22" t="s">
        <v>424</v>
      </c>
      <c r="H101" s="22"/>
      <c r="I101" s="24">
        <v>24</v>
      </c>
      <c r="J101" s="24"/>
      <c r="K101" s="25">
        <v>1.367</v>
      </c>
      <c r="L101" s="31">
        <v>4.8309999999999999E-2</v>
      </c>
      <c r="M101" s="33">
        <v>1.4931E-2</v>
      </c>
      <c r="N101" s="27">
        <v>6.221E-4</v>
      </c>
      <c r="O101" s="23"/>
      <c r="P101" s="28">
        <v>183.87200000000001</v>
      </c>
      <c r="Q101" s="29"/>
      <c r="R101" s="30"/>
      <c r="S101" s="55">
        <f>I101*Q101+R101</f>
        <v>0</v>
      </c>
      <c r="T101" s="22" t="s">
        <v>425</v>
      </c>
      <c r="U101" s="21"/>
      <c r="V101" s="21"/>
      <c r="W101" s="21" t="s">
        <v>426</v>
      </c>
    </row>
    <row r="102" spans="1:23" s="13" customFormat="1" ht="81.95" customHeight="1" x14ac:dyDescent="0.2">
      <c r="A102" s="21" t="s">
        <v>427</v>
      </c>
      <c r="B102" s="21"/>
      <c r="C102" s="21" t="s">
        <v>428</v>
      </c>
      <c r="D102" s="22" t="s">
        <v>28</v>
      </c>
      <c r="E102" s="23"/>
      <c r="F102" s="22"/>
      <c r="G102" s="22" t="s">
        <v>429</v>
      </c>
      <c r="H102" s="22"/>
      <c r="I102" s="24">
        <v>24</v>
      </c>
      <c r="J102" s="24"/>
      <c r="K102" s="25">
        <v>1.2010000000000001</v>
      </c>
      <c r="L102" s="31">
        <v>4.1450000000000001E-2</v>
      </c>
      <c r="M102" s="27">
        <v>1.40676E-2</v>
      </c>
      <c r="N102" s="27">
        <v>5.8620000000000005E-4</v>
      </c>
      <c r="O102" s="23"/>
      <c r="P102" s="28">
        <v>148.75200000000001</v>
      </c>
      <c r="Q102" s="29"/>
      <c r="R102" s="30"/>
      <c r="S102" s="55">
        <f>I102*Q102+R102</f>
        <v>0</v>
      </c>
      <c r="T102" s="22" t="s">
        <v>430</v>
      </c>
      <c r="U102" s="21"/>
      <c r="V102" s="21"/>
      <c r="W102" s="21" t="s">
        <v>431</v>
      </c>
    </row>
    <row r="103" spans="1:23" s="13" customFormat="1" ht="81.95" customHeight="1" x14ac:dyDescent="0.2">
      <c r="A103" s="21" t="s">
        <v>432</v>
      </c>
      <c r="B103" s="21"/>
      <c r="C103" s="21" t="s">
        <v>433</v>
      </c>
      <c r="D103" s="22" t="s">
        <v>28</v>
      </c>
      <c r="E103" s="23"/>
      <c r="F103" s="22"/>
      <c r="G103" s="22" t="s">
        <v>434</v>
      </c>
      <c r="H103" s="22"/>
      <c r="I103" s="24">
        <v>32</v>
      </c>
      <c r="J103" s="24"/>
      <c r="K103" s="25">
        <v>1.385</v>
      </c>
      <c r="L103" s="31">
        <v>3.678E-2</v>
      </c>
      <c r="M103" s="33">
        <v>1.4931E-2</v>
      </c>
      <c r="N103" s="27">
        <v>4.6660000000000001E-4</v>
      </c>
      <c r="O103" s="23"/>
      <c r="P103" s="28">
        <v>127.072</v>
      </c>
      <c r="Q103" s="29"/>
      <c r="R103" s="30"/>
      <c r="S103" s="55">
        <f>I103*Q103+R103</f>
        <v>0</v>
      </c>
      <c r="T103" s="22" t="s">
        <v>435</v>
      </c>
      <c r="U103" s="21"/>
      <c r="V103" s="21"/>
      <c r="W103" s="21" t="s">
        <v>436</v>
      </c>
    </row>
    <row r="104" spans="1:23" s="13" customFormat="1" ht="81.95" customHeight="1" x14ac:dyDescent="0.2">
      <c r="A104" s="21" t="s">
        <v>437</v>
      </c>
      <c r="B104" s="21"/>
      <c r="C104" s="21" t="s">
        <v>438</v>
      </c>
      <c r="D104" s="22" t="s">
        <v>28</v>
      </c>
      <c r="E104" s="23"/>
      <c r="F104" s="22"/>
      <c r="G104" s="22" t="s">
        <v>439</v>
      </c>
      <c r="H104" s="22"/>
      <c r="I104" s="24">
        <v>12</v>
      </c>
      <c r="J104" s="24"/>
      <c r="K104" s="25">
        <v>6.2910000000000004</v>
      </c>
      <c r="L104" s="31">
        <v>0.46126</v>
      </c>
      <c r="M104" s="27">
        <v>6.9148799999999996E-2</v>
      </c>
      <c r="N104" s="27">
        <v>5.7624E-3</v>
      </c>
      <c r="O104" s="23"/>
      <c r="P104" s="28">
        <v>763.45600000000013</v>
      </c>
      <c r="Q104" s="29"/>
      <c r="R104" s="30"/>
      <c r="S104" s="55">
        <f>I104*Q104+R104</f>
        <v>0</v>
      </c>
      <c r="T104" s="22" t="s">
        <v>440</v>
      </c>
      <c r="U104" s="21"/>
      <c r="V104" s="21"/>
      <c r="W104" s="21" t="s">
        <v>441</v>
      </c>
    </row>
    <row r="105" spans="1:23" s="13" customFormat="1" ht="81.95" customHeight="1" x14ac:dyDescent="0.2">
      <c r="A105" s="21" t="s">
        <v>442</v>
      </c>
      <c r="B105" s="21"/>
      <c r="C105" s="21" t="s">
        <v>443</v>
      </c>
      <c r="D105" s="22" t="s">
        <v>28</v>
      </c>
      <c r="E105" s="23"/>
      <c r="F105" s="22"/>
      <c r="G105" s="22" t="s">
        <v>444</v>
      </c>
      <c r="H105" s="22"/>
      <c r="I105" s="24">
        <v>12</v>
      </c>
      <c r="J105" s="24"/>
      <c r="K105" s="25">
        <v>1.4570000000000001</v>
      </c>
      <c r="L105" s="31">
        <v>9.4619999999999996E-2</v>
      </c>
      <c r="M105" s="27">
        <v>2.1921099999999999E-2</v>
      </c>
      <c r="N105" s="27">
        <v>1.8268E-3</v>
      </c>
      <c r="O105" s="23"/>
      <c r="P105" s="28">
        <v>256.89600000000002</v>
      </c>
      <c r="Q105" s="29"/>
      <c r="R105" s="30"/>
      <c r="S105" s="55">
        <f>I105*Q105+R105</f>
        <v>0</v>
      </c>
      <c r="T105" s="22" t="s">
        <v>445</v>
      </c>
      <c r="U105" s="21"/>
      <c r="V105" s="21"/>
      <c r="W105" s="21" t="s">
        <v>446</v>
      </c>
    </row>
    <row r="106" spans="1:23" s="13" customFormat="1" ht="81.95" customHeight="1" x14ac:dyDescent="0.2">
      <c r="A106" s="21" t="s">
        <v>447</v>
      </c>
      <c r="B106" s="21"/>
      <c r="C106" s="21" t="s">
        <v>448</v>
      </c>
      <c r="D106" s="22" t="s">
        <v>28</v>
      </c>
      <c r="E106" s="23"/>
      <c r="F106" s="22"/>
      <c r="G106" s="22" t="s">
        <v>449</v>
      </c>
      <c r="H106" s="22"/>
      <c r="I106" s="24">
        <v>9</v>
      </c>
      <c r="J106" s="24"/>
      <c r="K106" s="25">
        <v>2.069</v>
      </c>
      <c r="L106" s="31">
        <v>0.18811</v>
      </c>
      <c r="M106" s="27">
        <v>3.5186599999999998E-2</v>
      </c>
      <c r="N106" s="27">
        <v>3.9096000000000001E-3</v>
      </c>
      <c r="O106" s="23"/>
      <c r="P106" s="28">
        <v>491.63200000000001</v>
      </c>
      <c r="Q106" s="29"/>
      <c r="R106" s="30"/>
      <c r="S106" s="55">
        <f>I106*Q106+R106</f>
        <v>0</v>
      </c>
      <c r="T106" s="22" t="s">
        <v>450</v>
      </c>
      <c r="U106" s="21"/>
      <c r="V106" s="21"/>
      <c r="W106" s="21" t="s">
        <v>451</v>
      </c>
    </row>
    <row r="107" spans="1:23" s="13" customFormat="1" ht="81.95" customHeight="1" x14ac:dyDescent="0.2">
      <c r="A107" s="21" t="s">
        <v>452</v>
      </c>
      <c r="B107" s="21"/>
      <c r="C107" s="21" t="s">
        <v>453</v>
      </c>
      <c r="D107" s="22" t="s">
        <v>28</v>
      </c>
      <c r="E107" s="23"/>
      <c r="F107" s="22"/>
      <c r="G107" s="22" t="s">
        <v>454</v>
      </c>
      <c r="H107" s="22"/>
      <c r="I107" s="24">
        <v>12</v>
      </c>
      <c r="J107" s="24"/>
      <c r="K107" s="32">
        <v>2.5299999999999998</v>
      </c>
      <c r="L107" s="26">
        <v>0.17949999999999999</v>
      </c>
      <c r="M107" s="27">
        <v>3.5186599999999998E-2</v>
      </c>
      <c r="N107" s="27">
        <v>2.9321999999999998E-3</v>
      </c>
      <c r="O107" s="23"/>
      <c r="P107" s="28">
        <v>716.46400000000006</v>
      </c>
      <c r="Q107" s="29"/>
      <c r="R107" s="30"/>
      <c r="S107" s="55">
        <f>I107*Q107+R107</f>
        <v>0</v>
      </c>
      <c r="T107" s="22" t="s">
        <v>455</v>
      </c>
      <c r="U107" s="21"/>
      <c r="V107" s="21"/>
      <c r="W107" s="21" t="s">
        <v>456</v>
      </c>
    </row>
    <row r="108" spans="1:23" s="13" customFormat="1" ht="81.95" customHeight="1" x14ac:dyDescent="0.2">
      <c r="A108" s="21" t="s">
        <v>457</v>
      </c>
      <c r="B108" s="21"/>
      <c r="C108" s="21" t="s">
        <v>458</v>
      </c>
      <c r="D108" s="22" t="s">
        <v>28</v>
      </c>
      <c r="E108" s="23"/>
      <c r="F108" s="22"/>
      <c r="G108" s="22" t="s">
        <v>459</v>
      </c>
      <c r="H108" s="22"/>
      <c r="I108" s="24">
        <v>8</v>
      </c>
      <c r="J108" s="24"/>
      <c r="K108" s="25">
        <v>2.4350000000000001</v>
      </c>
      <c r="L108" s="31">
        <v>0.24956999999999999</v>
      </c>
      <c r="M108" s="27">
        <v>3.7481300000000002E-2</v>
      </c>
      <c r="N108" s="27">
        <v>4.6851999999999996E-3</v>
      </c>
      <c r="O108" s="23"/>
      <c r="P108" s="28">
        <v>894.46399999999994</v>
      </c>
      <c r="Q108" s="29"/>
      <c r="R108" s="30"/>
      <c r="S108" s="55">
        <f>I108*Q108+R108</f>
        <v>0</v>
      </c>
      <c r="T108" s="22" t="s">
        <v>460</v>
      </c>
      <c r="U108" s="21"/>
      <c r="V108" s="21"/>
      <c r="W108" s="21" t="s">
        <v>461</v>
      </c>
    </row>
    <row r="109" spans="1:23" s="13" customFormat="1" ht="81.95" customHeight="1" x14ac:dyDescent="0.2">
      <c r="A109" s="21" t="s">
        <v>462</v>
      </c>
      <c r="B109" s="21"/>
      <c r="C109" s="21" t="s">
        <v>463</v>
      </c>
      <c r="D109" s="22" t="s">
        <v>28</v>
      </c>
      <c r="E109" s="23"/>
      <c r="F109" s="22"/>
      <c r="G109" s="22" t="s">
        <v>464</v>
      </c>
      <c r="H109" s="22"/>
      <c r="I109" s="24">
        <v>20</v>
      </c>
      <c r="J109" s="24"/>
      <c r="K109" s="25">
        <v>1.2749999999999999</v>
      </c>
      <c r="L109" s="31">
        <v>5.3469999999999997E-2</v>
      </c>
      <c r="M109" s="27">
        <v>1.40676E-2</v>
      </c>
      <c r="N109" s="27">
        <v>7.0339999999999997E-4</v>
      </c>
      <c r="O109" s="23"/>
      <c r="P109" s="28">
        <v>166.48000000000002</v>
      </c>
      <c r="Q109" s="29"/>
      <c r="R109" s="30"/>
      <c r="S109" s="55">
        <f>I109*Q109+R109</f>
        <v>0</v>
      </c>
      <c r="T109" s="22" t="s">
        <v>465</v>
      </c>
      <c r="U109" s="21"/>
      <c r="V109" s="21"/>
      <c r="W109" s="21" t="s">
        <v>466</v>
      </c>
    </row>
    <row r="110" spans="1:23" s="13" customFormat="1" ht="81.95" customHeight="1" x14ac:dyDescent="0.2">
      <c r="A110" s="21" t="s">
        <v>467</v>
      </c>
      <c r="B110" s="21"/>
      <c r="C110" s="21" t="s">
        <v>468</v>
      </c>
      <c r="D110" s="22" t="s">
        <v>28</v>
      </c>
      <c r="E110" s="23"/>
      <c r="F110" s="22"/>
      <c r="G110" s="22" t="s">
        <v>469</v>
      </c>
      <c r="H110" s="22"/>
      <c r="I110" s="24">
        <v>8</v>
      </c>
      <c r="J110" s="24"/>
      <c r="K110" s="25">
        <v>2.4279999999999999</v>
      </c>
      <c r="L110" s="31">
        <v>0.24873000000000001</v>
      </c>
      <c r="M110" s="27">
        <v>3.7481300000000002E-2</v>
      </c>
      <c r="N110" s="27">
        <v>4.6851999999999996E-3</v>
      </c>
      <c r="O110" s="23"/>
      <c r="P110" s="28">
        <v>478.36800000000005</v>
      </c>
      <c r="Q110" s="29"/>
      <c r="R110" s="30"/>
      <c r="S110" s="55">
        <f>I110*Q110+R110</f>
        <v>0</v>
      </c>
      <c r="T110" s="22" t="s">
        <v>470</v>
      </c>
      <c r="U110" s="21"/>
      <c r="V110" s="21"/>
      <c r="W110" s="21" t="s">
        <v>471</v>
      </c>
    </row>
    <row r="111" spans="1:23" s="13" customFormat="1" ht="81.95" customHeight="1" x14ac:dyDescent="0.2">
      <c r="A111" s="21" t="s">
        <v>472</v>
      </c>
      <c r="B111" s="21"/>
      <c r="C111" s="21" t="s">
        <v>473</v>
      </c>
      <c r="D111" s="22" t="s">
        <v>28</v>
      </c>
      <c r="E111" s="23"/>
      <c r="F111" s="22"/>
      <c r="G111" s="22" t="s">
        <v>474</v>
      </c>
      <c r="H111" s="22"/>
      <c r="I111" s="24">
        <v>3</v>
      </c>
      <c r="J111" s="24"/>
      <c r="K111" s="25">
        <v>5.3410000000000002</v>
      </c>
      <c r="L111" s="31">
        <v>1.5443100000000001</v>
      </c>
      <c r="M111" s="27">
        <v>9.3671900000000002E-2</v>
      </c>
      <c r="N111" s="33">
        <v>3.1223999999999998E-2</v>
      </c>
      <c r="O111" s="23"/>
      <c r="P111" s="28">
        <v>2411.7280000000001</v>
      </c>
      <c r="Q111" s="29"/>
      <c r="R111" s="30"/>
      <c r="S111" s="55">
        <f>I111*Q111+R111</f>
        <v>0</v>
      </c>
      <c r="T111" s="22" t="s">
        <v>475</v>
      </c>
      <c r="U111" s="21"/>
      <c r="V111" s="21"/>
      <c r="W111" s="21" t="s">
        <v>254</v>
      </c>
    </row>
    <row r="112" spans="1:23" s="13" customFormat="1" ht="81.95" customHeight="1" x14ac:dyDescent="0.2">
      <c r="A112" s="21" t="s">
        <v>476</v>
      </c>
      <c r="B112" s="21"/>
      <c r="C112" s="21" t="s">
        <v>477</v>
      </c>
      <c r="D112" s="22" t="s">
        <v>28</v>
      </c>
      <c r="E112" s="23"/>
      <c r="F112" s="22"/>
      <c r="G112" s="22" t="s">
        <v>478</v>
      </c>
      <c r="H112" s="22"/>
      <c r="I112" s="24">
        <v>2</v>
      </c>
      <c r="J112" s="24"/>
      <c r="K112" s="25">
        <v>2.0230000000000001</v>
      </c>
      <c r="L112" s="31">
        <v>0.80942999999999998</v>
      </c>
      <c r="M112" s="33">
        <v>3.4544999999999999E-2</v>
      </c>
      <c r="N112" s="27">
        <v>1.72725E-2</v>
      </c>
      <c r="O112" s="23"/>
      <c r="P112" s="28">
        <v>1673.0240000000003</v>
      </c>
      <c r="Q112" s="29"/>
      <c r="R112" s="30"/>
      <c r="S112" s="55">
        <f>I112*Q112+R112</f>
        <v>0</v>
      </c>
      <c r="T112" s="22" t="s">
        <v>479</v>
      </c>
      <c r="U112" s="21"/>
      <c r="V112" s="21"/>
      <c r="W112" s="21" t="s">
        <v>480</v>
      </c>
    </row>
    <row r="113" spans="1:23" s="13" customFormat="1" ht="81.95" customHeight="1" x14ac:dyDescent="0.2">
      <c r="A113" s="21" t="s">
        <v>481</v>
      </c>
      <c r="B113" s="21"/>
      <c r="C113" s="21" t="s">
        <v>482</v>
      </c>
      <c r="D113" s="22" t="s">
        <v>28</v>
      </c>
      <c r="E113" s="23"/>
      <c r="F113" s="22"/>
      <c r="G113" s="22" t="s">
        <v>483</v>
      </c>
      <c r="H113" s="22"/>
      <c r="I113" s="24">
        <v>4</v>
      </c>
      <c r="J113" s="24"/>
      <c r="K113" s="25">
        <v>3.4750000000000001</v>
      </c>
      <c r="L113" s="31">
        <v>0.67237000000000002</v>
      </c>
      <c r="M113" s="27">
        <v>0.1086194</v>
      </c>
      <c r="N113" s="27">
        <v>2.71548E-2</v>
      </c>
      <c r="O113" s="23"/>
      <c r="P113" s="28">
        <v>1050.8799999999999</v>
      </c>
      <c r="Q113" s="29"/>
      <c r="R113" s="30"/>
      <c r="S113" s="55">
        <f>I113*Q113+R113</f>
        <v>0</v>
      </c>
      <c r="T113" s="22" t="s">
        <v>484</v>
      </c>
      <c r="U113" s="21"/>
      <c r="V113" s="21"/>
      <c r="W113" s="21" t="s">
        <v>485</v>
      </c>
    </row>
    <row r="114" spans="1:23" s="13" customFormat="1" ht="81.95" customHeight="1" x14ac:dyDescent="0.2">
      <c r="A114" s="21" t="s">
        <v>486</v>
      </c>
      <c r="B114" s="21"/>
      <c r="C114" s="21" t="s">
        <v>487</v>
      </c>
      <c r="D114" s="22" t="s">
        <v>28</v>
      </c>
      <c r="E114" s="23"/>
      <c r="F114" s="22"/>
      <c r="G114" s="22" t="s">
        <v>488</v>
      </c>
      <c r="H114" s="22"/>
      <c r="I114" s="24">
        <v>2</v>
      </c>
      <c r="J114" s="24"/>
      <c r="K114" s="25">
        <v>2.4060000000000001</v>
      </c>
      <c r="L114" s="26">
        <v>0.92120000000000002</v>
      </c>
      <c r="M114" s="27">
        <v>5.3805199999999997E-2</v>
      </c>
      <c r="N114" s="27">
        <v>2.6902599999999999E-2</v>
      </c>
      <c r="O114" s="23"/>
      <c r="P114" s="28">
        <v>1853.8720000000003</v>
      </c>
      <c r="Q114" s="29"/>
      <c r="R114" s="30"/>
      <c r="S114" s="55">
        <f>I114*Q114+R114</f>
        <v>0</v>
      </c>
      <c r="T114" s="22" t="s">
        <v>489</v>
      </c>
      <c r="U114" s="21"/>
      <c r="V114" s="21"/>
      <c r="W114" s="21" t="s">
        <v>485</v>
      </c>
    </row>
    <row r="115" spans="1:23" s="13" customFormat="1" ht="81.95" customHeight="1" x14ac:dyDescent="0.2">
      <c r="A115" s="21" t="s">
        <v>490</v>
      </c>
      <c r="B115" s="21"/>
      <c r="C115" s="21" t="s">
        <v>491</v>
      </c>
      <c r="D115" s="22" t="s">
        <v>28</v>
      </c>
      <c r="E115" s="23"/>
      <c r="F115" s="22"/>
      <c r="G115" s="22" t="s">
        <v>492</v>
      </c>
      <c r="H115" s="22"/>
      <c r="I115" s="24">
        <v>2</v>
      </c>
      <c r="J115" s="24"/>
      <c r="K115" s="25">
        <v>2.9729999999999999</v>
      </c>
      <c r="L115" s="26">
        <v>0.92649999999999999</v>
      </c>
      <c r="M115" s="27">
        <v>0.15058260000000001</v>
      </c>
      <c r="N115" s="27">
        <v>7.5291300000000005E-2</v>
      </c>
      <c r="O115" s="23"/>
      <c r="P115" s="28">
        <v>1560.6559999999999</v>
      </c>
      <c r="Q115" s="29"/>
      <c r="R115" s="30"/>
      <c r="S115" s="55">
        <f>I115*Q115+R115</f>
        <v>0</v>
      </c>
      <c r="T115" s="22" t="s">
        <v>493</v>
      </c>
      <c r="U115" s="21"/>
      <c r="V115" s="21"/>
      <c r="W115" s="21" t="s">
        <v>494</v>
      </c>
    </row>
    <row r="116" spans="1:23" s="13" customFormat="1" ht="81.95" customHeight="1" x14ac:dyDescent="0.2">
      <c r="A116" s="21" t="s">
        <v>495</v>
      </c>
      <c r="B116" s="21"/>
      <c r="C116" s="21" t="s">
        <v>496</v>
      </c>
      <c r="D116" s="22" t="s">
        <v>28</v>
      </c>
      <c r="E116" s="23"/>
      <c r="F116" s="22"/>
      <c r="G116" s="22" t="s">
        <v>497</v>
      </c>
      <c r="H116" s="22"/>
      <c r="I116" s="24">
        <v>8</v>
      </c>
      <c r="J116" s="24"/>
      <c r="K116" s="25">
        <v>5.0780000000000003</v>
      </c>
      <c r="L116" s="31">
        <v>0.51331000000000004</v>
      </c>
      <c r="M116" s="33">
        <v>0.14968799999999999</v>
      </c>
      <c r="N116" s="33">
        <v>1.8710999999999998E-2</v>
      </c>
      <c r="O116" s="23"/>
      <c r="P116" s="28">
        <v>680.64</v>
      </c>
      <c r="Q116" s="29"/>
      <c r="R116" s="30"/>
      <c r="S116" s="55">
        <f>I116*Q116+R116</f>
        <v>0</v>
      </c>
      <c r="T116" s="22" t="s">
        <v>498</v>
      </c>
      <c r="U116" s="21"/>
      <c r="V116" s="21"/>
      <c r="W116" s="21" t="s">
        <v>499</v>
      </c>
    </row>
    <row r="117" spans="1:23" s="13" customFormat="1" ht="81.95" customHeight="1" x14ac:dyDescent="0.2">
      <c r="A117" s="21" t="s">
        <v>500</v>
      </c>
      <c r="B117" s="21"/>
      <c r="C117" s="21" t="s">
        <v>501</v>
      </c>
      <c r="D117" s="22" t="s">
        <v>28</v>
      </c>
      <c r="E117" s="23"/>
      <c r="F117" s="22"/>
      <c r="G117" s="22" t="s">
        <v>502</v>
      </c>
      <c r="H117" s="22"/>
      <c r="I117" s="24">
        <v>2</v>
      </c>
      <c r="J117" s="24"/>
      <c r="K117" s="25">
        <v>2.347</v>
      </c>
      <c r="L117" s="31">
        <v>0.78054999999999997</v>
      </c>
      <c r="M117" s="27">
        <v>0.1086194</v>
      </c>
      <c r="N117" s="27">
        <v>5.4309700000000002E-2</v>
      </c>
      <c r="O117" s="23"/>
      <c r="P117" s="28">
        <v>1444.6080000000002</v>
      </c>
      <c r="Q117" s="29"/>
      <c r="R117" s="30"/>
      <c r="S117" s="55">
        <f>I117*Q117+R117</f>
        <v>0</v>
      </c>
      <c r="T117" s="22" t="s">
        <v>503</v>
      </c>
      <c r="U117" s="21"/>
      <c r="V117" s="21"/>
      <c r="W117" s="21" t="s">
        <v>504</v>
      </c>
    </row>
    <row r="118" spans="1:23" s="13" customFormat="1" ht="81.95" customHeight="1" x14ac:dyDescent="0.2">
      <c r="A118" s="21" t="s">
        <v>505</v>
      </c>
      <c r="B118" s="21"/>
      <c r="C118" s="21" t="s">
        <v>506</v>
      </c>
      <c r="D118" s="22" t="s">
        <v>28</v>
      </c>
      <c r="E118" s="23"/>
      <c r="F118" s="22"/>
      <c r="G118" s="22" t="s">
        <v>507</v>
      </c>
      <c r="H118" s="22"/>
      <c r="I118" s="24">
        <v>2</v>
      </c>
      <c r="J118" s="24"/>
      <c r="K118" s="25">
        <v>2.347</v>
      </c>
      <c r="L118" s="31">
        <v>0.78054999999999997</v>
      </c>
      <c r="M118" s="27">
        <v>0.1086194</v>
      </c>
      <c r="N118" s="27">
        <v>5.4309700000000002E-2</v>
      </c>
      <c r="O118" s="23"/>
      <c r="P118" s="28">
        <v>1444.6080000000002</v>
      </c>
      <c r="Q118" s="29"/>
      <c r="R118" s="30"/>
      <c r="S118" s="55">
        <f>I118*Q118+R118</f>
        <v>0</v>
      </c>
      <c r="T118" s="22" t="s">
        <v>508</v>
      </c>
      <c r="U118" s="21"/>
      <c r="V118" s="21"/>
      <c r="W118" s="21" t="s">
        <v>504</v>
      </c>
    </row>
    <row r="119" spans="1:23" s="13" customFormat="1" ht="81.95" customHeight="1" x14ac:dyDescent="0.2">
      <c r="A119" s="21" t="s">
        <v>509</v>
      </c>
      <c r="B119" s="21"/>
      <c r="C119" s="21" t="s">
        <v>510</v>
      </c>
      <c r="D119" s="22" t="s">
        <v>28</v>
      </c>
      <c r="E119" s="23"/>
      <c r="F119" s="22"/>
      <c r="G119" s="22" t="s">
        <v>511</v>
      </c>
      <c r="H119" s="22"/>
      <c r="I119" s="24">
        <v>1</v>
      </c>
      <c r="J119" s="24"/>
      <c r="K119" s="25">
        <v>1.141</v>
      </c>
      <c r="L119" s="31">
        <v>0.79093000000000002</v>
      </c>
      <c r="M119" s="27">
        <v>1.92465E-2</v>
      </c>
      <c r="N119" s="27">
        <v>1.92465E-2</v>
      </c>
      <c r="O119" s="23"/>
      <c r="P119" s="28">
        <v>1250.3200000000002</v>
      </c>
      <c r="Q119" s="29"/>
      <c r="R119" s="30"/>
      <c r="S119" s="55">
        <f>I119*Q119+R119</f>
        <v>0</v>
      </c>
      <c r="T119" s="22" t="s">
        <v>512</v>
      </c>
      <c r="U119" s="21"/>
      <c r="V119" s="21"/>
      <c r="W119" s="21" t="s">
        <v>513</v>
      </c>
    </row>
    <row r="120" spans="1:23" s="13" customFormat="1" ht="81.95" customHeight="1" x14ac:dyDescent="0.2">
      <c r="A120" s="21" t="s">
        <v>514</v>
      </c>
      <c r="B120" s="21"/>
      <c r="C120" s="21" t="s">
        <v>515</v>
      </c>
      <c r="D120" s="22" t="s">
        <v>28</v>
      </c>
      <c r="E120" s="23"/>
      <c r="F120" s="22"/>
      <c r="G120" s="22" t="s">
        <v>516</v>
      </c>
      <c r="H120" s="22"/>
      <c r="I120" s="24">
        <v>2</v>
      </c>
      <c r="J120" s="24"/>
      <c r="K120" s="25">
        <v>2.347</v>
      </c>
      <c r="L120" s="31">
        <v>0.78054999999999997</v>
      </c>
      <c r="M120" s="27">
        <v>0.1086194</v>
      </c>
      <c r="N120" s="27">
        <v>5.4309700000000002E-2</v>
      </c>
      <c r="O120" s="23"/>
      <c r="P120" s="28">
        <v>1444.6080000000002</v>
      </c>
      <c r="Q120" s="29"/>
      <c r="R120" s="30"/>
      <c r="S120" s="55">
        <f>I120*Q120+R120</f>
        <v>0</v>
      </c>
      <c r="T120" s="22" t="s">
        <v>517</v>
      </c>
      <c r="U120" s="21"/>
      <c r="V120" s="21"/>
      <c r="W120" s="21" t="s">
        <v>504</v>
      </c>
    </row>
    <row r="121" spans="1:23" s="13" customFormat="1" ht="81.95" customHeight="1" x14ac:dyDescent="0.2">
      <c r="A121" s="21" t="s">
        <v>518</v>
      </c>
      <c r="B121" s="21"/>
      <c r="C121" s="21" t="s">
        <v>519</v>
      </c>
      <c r="D121" s="22" t="s">
        <v>28</v>
      </c>
      <c r="E121" s="23"/>
      <c r="F121" s="22"/>
      <c r="G121" s="22" t="s">
        <v>520</v>
      </c>
      <c r="H121" s="22"/>
      <c r="I121" s="24">
        <v>1</v>
      </c>
      <c r="J121" s="24"/>
      <c r="K121" s="25">
        <v>1.141</v>
      </c>
      <c r="L121" s="31">
        <v>0.79093000000000002</v>
      </c>
      <c r="M121" s="27">
        <v>1.92465E-2</v>
      </c>
      <c r="N121" s="27">
        <v>1.92465E-2</v>
      </c>
      <c r="O121" s="23"/>
      <c r="P121" s="28">
        <v>1250.3200000000002</v>
      </c>
      <c r="Q121" s="29"/>
      <c r="R121" s="30"/>
      <c r="S121" s="55">
        <f>I121*Q121+R121</f>
        <v>0</v>
      </c>
      <c r="T121" s="22" t="s">
        <v>521</v>
      </c>
      <c r="U121" s="21"/>
      <c r="V121" s="21"/>
      <c r="W121" s="21" t="s">
        <v>513</v>
      </c>
    </row>
    <row r="122" spans="1:23" s="13" customFormat="1" ht="81.95" customHeight="1" x14ac:dyDescent="0.2">
      <c r="A122" s="21" t="s">
        <v>522</v>
      </c>
      <c r="B122" s="21"/>
      <c r="C122" s="21" t="s">
        <v>523</v>
      </c>
      <c r="D122" s="22" t="s">
        <v>28</v>
      </c>
      <c r="E122" s="23"/>
      <c r="F122" s="22"/>
      <c r="G122" s="22" t="s">
        <v>524</v>
      </c>
      <c r="H122" s="22"/>
      <c r="I122" s="24">
        <v>2</v>
      </c>
      <c r="J122" s="24"/>
      <c r="K122" s="25">
        <v>3.3069999999999999</v>
      </c>
      <c r="L122" s="31">
        <v>1.0933299999999999</v>
      </c>
      <c r="M122" s="27">
        <v>0.15058260000000001</v>
      </c>
      <c r="N122" s="27">
        <v>7.5291300000000005E-2</v>
      </c>
      <c r="O122" s="23"/>
      <c r="P122" s="28">
        <v>2088.0160000000001</v>
      </c>
      <c r="Q122" s="29"/>
      <c r="R122" s="30"/>
      <c r="S122" s="55">
        <f>I122*Q122+R122</f>
        <v>0</v>
      </c>
      <c r="T122" s="22" t="s">
        <v>525</v>
      </c>
      <c r="U122" s="21"/>
      <c r="V122" s="21"/>
      <c r="W122" s="21" t="s">
        <v>494</v>
      </c>
    </row>
    <row r="123" spans="1:23" s="13" customFormat="1" ht="15.95" customHeight="1" x14ac:dyDescent="0.2">
      <c r="A123" s="19" t="s">
        <v>526</v>
      </c>
      <c r="B123" s="20"/>
      <c r="C123" s="20"/>
      <c r="D123" s="16"/>
      <c r="E123" s="16"/>
      <c r="F123" s="16"/>
      <c r="G123" s="16" t="s">
        <v>527</v>
      </c>
      <c r="H123" s="16"/>
      <c r="I123" s="16"/>
      <c r="J123" s="16"/>
      <c r="K123" s="16"/>
      <c r="L123" s="16"/>
      <c r="M123" s="16"/>
      <c r="N123" s="16"/>
      <c r="O123" s="16"/>
      <c r="P123" s="28">
        <v>0</v>
      </c>
      <c r="Q123" s="57"/>
      <c r="R123" s="57"/>
      <c r="S123" s="54">
        <f>I123*Q123+R123</f>
        <v>0</v>
      </c>
      <c r="T123" s="16"/>
      <c r="U123" s="16"/>
      <c r="V123" s="16"/>
      <c r="W123" s="16"/>
    </row>
    <row r="124" spans="1:23" s="13" customFormat="1" ht="81.95" customHeight="1" x14ac:dyDescent="0.2">
      <c r="A124" s="21" t="s">
        <v>528</v>
      </c>
      <c r="B124" s="21"/>
      <c r="C124" s="21" t="s">
        <v>529</v>
      </c>
      <c r="D124" s="22" t="s">
        <v>28</v>
      </c>
      <c r="E124" s="23"/>
      <c r="F124" s="22"/>
      <c r="G124" s="22" t="s">
        <v>530</v>
      </c>
      <c r="H124" s="22"/>
      <c r="I124" s="24">
        <v>4</v>
      </c>
      <c r="J124" s="24"/>
      <c r="K124" s="25">
        <v>1.581</v>
      </c>
      <c r="L124" s="31">
        <v>0.34345999999999999</v>
      </c>
      <c r="M124" s="33">
        <v>1.4931E-2</v>
      </c>
      <c r="N124" s="27">
        <v>3.7328000000000001E-3</v>
      </c>
      <c r="O124" s="23"/>
      <c r="P124" s="28">
        <v>990.75200000000007</v>
      </c>
      <c r="Q124" s="29"/>
      <c r="R124" s="30"/>
      <c r="S124" s="55">
        <f>I124*Q124+R124</f>
        <v>0</v>
      </c>
      <c r="T124" s="22" t="s">
        <v>531</v>
      </c>
      <c r="U124" s="21"/>
      <c r="V124" s="21"/>
      <c r="W124" s="21" t="s">
        <v>224</v>
      </c>
    </row>
    <row r="125" spans="1:23" s="13" customFormat="1" ht="81.95" customHeight="1" x14ac:dyDescent="0.2">
      <c r="A125" s="21" t="s">
        <v>532</v>
      </c>
      <c r="B125" s="21"/>
      <c r="C125" s="21" t="s">
        <v>533</v>
      </c>
      <c r="D125" s="22" t="s">
        <v>28</v>
      </c>
      <c r="E125" s="23"/>
      <c r="F125" s="22"/>
      <c r="G125" s="22" t="s">
        <v>534</v>
      </c>
      <c r="H125" s="22"/>
      <c r="I125" s="24">
        <v>6</v>
      </c>
      <c r="J125" s="24"/>
      <c r="K125" s="25">
        <v>2.964</v>
      </c>
      <c r="L125" s="31">
        <v>0.41853000000000001</v>
      </c>
      <c r="M125" s="27">
        <v>3.5088899999999999E-2</v>
      </c>
      <c r="N125" s="27">
        <v>5.8481999999999996E-3</v>
      </c>
      <c r="O125" s="23"/>
      <c r="P125" s="28">
        <v>1112.096</v>
      </c>
      <c r="Q125" s="29"/>
      <c r="R125" s="30"/>
      <c r="S125" s="55">
        <f>I125*Q125+R125</f>
        <v>0</v>
      </c>
      <c r="T125" s="22" t="s">
        <v>535</v>
      </c>
      <c r="U125" s="21"/>
      <c r="V125" s="21"/>
      <c r="W125" s="21" t="s">
        <v>204</v>
      </c>
    </row>
    <row r="126" spans="1:23" s="13" customFormat="1" ht="81.95" customHeight="1" x14ac:dyDescent="0.2">
      <c r="A126" s="21" t="s">
        <v>536</v>
      </c>
      <c r="B126" s="21"/>
      <c r="C126" s="21" t="s">
        <v>537</v>
      </c>
      <c r="D126" s="22" t="s">
        <v>28</v>
      </c>
      <c r="E126" s="23"/>
      <c r="F126" s="22"/>
      <c r="G126" s="22" t="s">
        <v>538</v>
      </c>
      <c r="H126" s="22"/>
      <c r="I126" s="24">
        <v>8</v>
      </c>
      <c r="J126" s="24"/>
      <c r="K126" s="25">
        <v>2.9649999999999999</v>
      </c>
      <c r="L126" s="31">
        <v>0.32313999999999998</v>
      </c>
      <c r="M126" s="27">
        <v>3.5252800000000001E-2</v>
      </c>
      <c r="N126" s="27">
        <v>4.4066000000000001E-3</v>
      </c>
      <c r="O126" s="23"/>
      <c r="P126" s="28">
        <v>1216.3520000000001</v>
      </c>
      <c r="Q126" s="29"/>
      <c r="R126" s="30"/>
      <c r="S126" s="55">
        <f>I126*Q126+R126</f>
        <v>0</v>
      </c>
      <c r="T126" s="22" t="s">
        <v>539</v>
      </c>
      <c r="U126" s="21"/>
      <c r="V126" s="21"/>
      <c r="W126" s="21" t="s">
        <v>209</v>
      </c>
    </row>
    <row r="127" spans="1:23" s="13" customFormat="1" ht="81.95" customHeight="1" x14ac:dyDescent="0.2">
      <c r="A127" s="21" t="s">
        <v>540</v>
      </c>
      <c r="B127" s="21"/>
      <c r="C127" s="21" t="s">
        <v>541</v>
      </c>
      <c r="D127" s="22" t="s">
        <v>28</v>
      </c>
      <c r="E127" s="23"/>
      <c r="F127" s="22"/>
      <c r="G127" s="22" t="s">
        <v>542</v>
      </c>
      <c r="H127" s="22"/>
      <c r="I127" s="24">
        <v>4</v>
      </c>
      <c r="J127" s="24"/>
      <c r="K127" s="25">
        <v>1.6839999999999999</v>
      </c>
      <c r="L127" s="31">
        <v>0.36921999999999999</v>
      </c>
      <c r="M127" s="33">
        <v>1.4931E-2</v>
      </c>
      <c r="N127" s="27">
        <v>3.7328000000000001E-3</v>
      </c>
      <c r="O127" s="23"/>
      <c r="P127" s="28">
        <v>1087.7920000000001</v>
      </c>
      <c r="Q127" s="29"/>
      <c r="R127" s="30"/>
      <c r="S127" s="55">
        <f>I127*Q127+R127</f>
        <v>0</v>
      </c>
      <c r="T127" s="22" t="s">
        <v>543</v>
      </c>
      <c r="U127" s="21"/>
      <c r="V127" s="21"/>
      <c r="W127" s="21" t="s">
        <v>224</v>
      </c>
    </row>
    <row r="128" spans="1:23" s="13" customFormat="1" ht="81.95" customHeight="1" x14ac:dyDescent="0.2">
      <c r="A128" s="21" t="s">
        <v>544</v>
      </c>
      <c r="B128" s="21"/>
      <c r="C128" s="21" t="s">
        <v>545</v>
      </c>
      <c r="D128" s="22" t="s">
        <v>28</v>
      </c>
      <c r="E128" s="23"/>
      <c r="F128" s="22"/>
      <c r="G128" s="22" t="s">
        <v>546</v>
      </c>
      <c r="H128" s="22"/>
      <c r="I128" s="24">
        <v>12</v>
      </c>
      <c r="J128" s="24"/>
      <c r="K128" s="25">
        <v>1.657</v>
      </c>
      <c r="L128" s="31">
        <v>0.12088</v>
      </c>
      <c r="M128" s="27">
        <v>1.40676E-2</v>
      </c>
      <c r="N128" s="27">
        <v>1.1723E-3</v>
      </c>
      <c r="O128" s="23"/>
      <c r="P128" s="28">
        <v>528.80000000000007</v>
      </c>
      <c r="Q128" s="29"/>
      <c r="R128" s="30"/>
      <c r="S128" s="55">
        <f>I128*Q128+R128</f>
        <v>0</v>
      </c>
      <c r="T128" s="22" t="s">
        <v>547</v>
      </c>
      <c r="U128" s="21"/>
      <c r="V128" s="21"/>
      <c r="W128" s="21" t="s">
        <v>548</v>
      </c>
    </row>
    <row r="129" spans="1:23" s="13" customFormat="1" ht="81.95" customHeight="1" x14ac:dyDescent="0.2">
      <c r="A129" s="21" t="s">
        <v>549</v>
      </c>
      <c r="B129" s="21"/>
      <c r="C129" s="21" t="s">
        <v>550</v>
      </c>
      <c r="D129" s="22" t="s">
        <v>28</v>
      </c>
      <c r="E129" s="23"/>
      <c r="F129" s="22"/>
      <c r="G129" s="22" t="s">
        <v>551</v>
      </c>
      <c r="H129" s="22"/>
      <c r="I129" s="24">
        <v>14</v>
      </c>
      <c r="J129" s="24"/>
      <c r="K129" s="25">
        <v>1.7110000000000001</v>
      </c>
      <c r="L129" s="31">
        <v>0.10748000000000001</v>
      </c>
      <c r="M129" s="27">
        <v>1.40676E-2</v>
      </c>
      <c r="N129" s="27">
        <v>1.0047999999999999E-3</v>
      </c>
      <c r="O129" s="23"/>
      <c r="P129" s="28">
        <v>448.75200000000007</v>
      </c>
      <c r="Q129" s="29"/>
      <c r="R129" s="30"/>
      <c r="S129" s="55">
        <f>I129*Q129+R129</f>
        <v>0</v>
      </c>
      <c r="T129" s="22" t="s">
        <v>552</v>
      </c>
      <c r="U129" s="21"/>
      <c r="V129" s="21"/>
      <c r="W129" s="21" t="s">
        <v>553</v>
      </c>
    </row>
    <row r="130" spans="1:23" s="13" customFormat="1" ht="81.95" customHeight="1" x14ac:dyDescent="0.2">
      <c r="A130" s="21" t="s">
        <v>554</v>
      </c>
      <c r="B130" s="21"/>
      <c r="C130" s="21" t="s">
        <v>555</v>
      </c>
      <c r="D130" s="22" t="s">
        <v>28</v>
      </c>
      <c r="E130" s="23"/>
      <c r="F130" s="22"/>
      <c r="G130" s="22" t="s">
        <v>556</v>
      </c>
      <c r="H130" s="22"/>
      <c r="I130" s="24">
        <v>4</v>
      </c>
      <c r="J130" s="24"/>
      <c r="K130" s="25">
        <v>2.8860000000000001</v>
      </c>
      <c r="L130" s="31">
        <v>0.59704000000000002</v>
      </c>
      <c r="M130" s="27">
        <v>3.8686699999999997E-2</v>
      </c>
      <c r="N130" s="27">
        <v>9.6717000000000001E-3</v>
      </c>
      <c r="O130" s="23"/>
      <c r="P130" s="28">
        <v>1648.0320000000002</v>
      </c>
      <c r="Q130" s="29"/>
      <c r="R130" s="30"/>
      <c r="S130" s="55">
        <f>I130*Q130+R130</f>
        <v>0</v>
      </c>
      <c r="T130" s="22" t="s">
        <v>557</v>
      </c>
      <c r="U130" s="21"/>
      <c r="V130" s="21"/>
      <c r="W130" s="21" t="s">
        <v>214</v>
      </c>
    </row>
    <row r="131" spans="1:23" s="13" customFormat="1" ht="81.95" customHeight="1" x14ac:dyDescent="0.2">
      <c r="A131" s="21" t="s">
        <v>558</v>
      </c>
      <c r="B131" s="21"/>
      <c r="C131" s="21" t="s">
        <v>559</v>
      </c>
      <c r="D131" s="22" t="s">
        <v>28</v>
      </c>
      <c r="E131" s="23"/>
      <c r="F131" s="22"/>
      <c r="G131" s="22" t="s">
        <v>560</v>
      </c>
      <c r="H131" s="22"/>
      <c r="I131" s="24">
        <v>4</v>
      </c>
      <c r="J131" s="24"/>
      <c r="K131" s="25">
        <v>2.903</v>
      </c>
      <c r="L131" s="31">
        <v>0.60114999999999996</v>
      </c>
      <c r="M131" s="27">
        <v>3.8686699999999997E-2</v>
      </c>
      <c r="N131" s="27">
        <v>9.6717000000000001E-3</v>
      </c>
      <c r="O131" s="23"/>
      <c r="P131" s="28">
        <v>1297.008</v>
      </c>
      <c r="Q131" s="29"/>
      <c r="R131" s="30"/>
      <c r="S131" s="55">
        <f>I131*Q131+R131</f>
        <v>0</v>
      </c>
      <c r="T131" s="22" t="s">
        <v>561</v>
      </c>
      <c r="U131" s="21"/>
      <c r="V131" s="21"/>
      <c r="W131" s="21" t="s">
        <v>214</v>
      </c>
    </row>
    <row r="132" spans="1:23" s="13" customFormat="1" ht="81.95" customHeight="1" x14ac:dyDescent="0.2">
      <c r="A132" s="21" t="s">
        <v>562</v>
      </c>
      <c r="B132" s="21"/>
      <c r="C132" s="21" t="s">
        <v>563</v>
      </c>
      <c r="D132" s="22" t="s">
        <v>28</v>
      </c>
      <c r="E132" s="23"/>
      <c r="F132" s="22"/>
      <c r="G132" s="22" t="s">
        <v>564</v>
      </c>
      <c r="H132" s="22"/>
      <c r="I132" s="24">
        <v>1</v>
      </c>
      <c r="J132" s="24"/>
      <c r="K132" s="32">
        <v>4.32</v>
      </c>
      <c r="L132" s="31">
        <v>3.7698200000000002</v>
      </c>
      <c r="M132" s="27">
        <v>6.9148799999999996E-2</v>
      </c>
      <c r="N132" s="27">
        <v>6.9148799999999996E-2</v>
      </c>
      <c r="O132" s="23"/>
      <c r="P132" s="28">
        <v>4994.8640000000005</v>
      </c>
      <c r="Q132" s="29"/>
      <c r="R132" s="30"/>
      <c r="S132" s="55">
        <f>I132*Q132+R132</f>
        <v>0</v>
      </c>
      <c r="T132" s="22" t="s">
        <v>565</v>
      </c>
      <c r="U132" s="21"/>
      <c r="V132" s="21"/>
      <c r="W132" s="21" t="s">
        <v>566</v>
      </c>
    </row>
    <row r="133" spans="1:23" s="13" customFormat="1" ht="81.95" customHeight="1" x14ac:dyDescent="0.2">
      <c r="A133" s="21" t="s">
        <v>567</v>
      </c>
      <c r="B133" s="21"/>
      <c r="C133" s="21" t="s">
        <v>568</v>
      </c>
      <c r="D133" s="22" t="s">
        <v>28</v>
      </c>
      <c r="E133" s="23"/>
      <c r="F133" s="22"/>
      <c r="G133" s="22" t="s">
        <v>569</v>
      </c>
      <c r="H133" s="22"/>
      <c r="I133" s="24">
        <v>1</v>
      </c>
      <c r="J133" s="24"/>
      <c r="K133" s="25">
        <v>3.657</v>
      </c>
      <c r="L133" s="31">
        <v>2.7374299999999998</v>
      </c>
      <c r="M133" s="26">
        <v>0.1386</v>
      </c>
      <c r="N133" s="26">
        <v>0.1386</v>
      </c>
      <c r="O133" s="23"/>
      <c r="P133" s="28">
        <v>4661.4880000000003</v>
      </c>
      <c r="Q133" s="29"/>
      <c r="R133" s="30"/>
      <c r="S133" s="55">
        <f>I133*Q133+R133</f>
        <v>0</v>
      </c>
      <c r="T133" s="22" t="s">
        <v>570</v>
      </c>
      <c r="U133" s="21"/>
      <c r="V133" s="21"/>
      <c r="W133" s="21" t="s">
        <v>571</v>
      </c>
    </row>
    <row r="134" spans="1:23" s="13" customFormat="1" ht="81.95" customHeight="1" x14ac:dyDescent="0.2">
      <c r="A134" s="21" t="s">
        <v>572</v>
      </c>
      <c r="B134" s="21"/>
      <c r="C134" s="21" t="s">
        <v>573</v>
      </c>
      <c r="D134" s="22" t="s">
        <v>28</v>
      </c>
      <c r="E134" s="23"/>
      <c r="F134" s="22"/>
      <c r="G134" s="22" t="s">
        <v>574</v>
      </c>
      <c r="H134" s="22"/>
      <c r="I134" s="24">
        <v>1</v>
      </c>
      <c r="J134" s="24"/>
      <c r="K134" s="25">
        <v>4.1050000000000004</v>
      </c>
      <c r="L134" s="31">
        <v>3.4720800000000001</v>
      </c>
      <c r="M134" s="33">
        <v>9.6138000000000001E-2</v>
      </c>
      <c r="N134" s="33">
        <v>9.6138000000000001E-2</v>
      </c>
      <c r="O134" s="23"/>
      <c r="P134" s="28">
        <v>6328.3040000000001</v>
      </c>
      <c r="Q134" s="29"/>
      <c r="R134" s="30"/>
      <c r="S134" s="55">
        <f>I134*Q134+R134</f>
        <v>0</v>
      </c>
      <c r="T134" s="22" t="s">
        <v>575</v>
      </c>
      <c r="U134" s="21"/>
      <c r="V134" s="21"/>
      <c r="W134" s="21" t="s">
        <v>576</v>
      </c>
    </row>
    <row r="135" spans="1:23" s="13" customFormat="1" ht="81.95" customHeight="1" x14ac:dyDescent="0.2">
      <c r="A135" s="21" t="s">
        <v>577</v>
      </c>
      <c r="B135" s="21"/>
      <c r="C135" s="21" t="s">
        <v>578</v>
      </c>
      <c r="D135" s="22" t="s">
        <v>28</v>
      </c>
      <c r="E135" s="23"/>
      <c r="F135" s="22"/>
      <c r="G135" s="22" t="s">
        <v>579</v>
      </c>
      <c r="H135" s="22"/>
      <c r="I135" s="24">
        <v>4</v>
      </c>
      <c r="J135" s="24"/>
      <c r="K135" s="32">
        <v>1.74</v>
      </c>
      <c r="L135" s="31">
        <v>0.38318000000000002</v>
      </c>
      <c r="M135" s="33">
        <v>1.4931E-2</v>
      </c>
      <c r="N135" s="27">
        <v>3.7328000000000001E-3</v>
      </c>
      <c r="O135" s="23"/>
      <c r="P135" s="28">
        <v>1368.2080000000001</v>
      </c>
      <c r="Q135" s="29"/>
      <c r="R135" s="30"/>
      <c r="S135" s="55">
        <f>I135*Q135+R135</f>
        <v>0</v>
      </c>
      <c r="T135" s="22" t="s">
        <v>580</v>
      </c>
      <c r="U135" s="21"/>
      <c r="V135" s="21"/>
      <c r="W135" s="21" t="s">
        <v>224</v>
      </c>
    </row>
    <row r="136" spans="1:23" s="13" customFormat="1" ht="81.95" customHeight="1" x14ac:dyDescent="0.2">
      <c r="A136" s="21" t="s">
        <v>581</v>
      </c>
      <c r="B136" s="21"/>
      <c r="C136" s="21" t="s">
        <v>582</v>
      </c>
      <c r="D136" s="22" t="s">
        <v>28</v>
      </c>
      <c r="E136" s="23"/>
      <c r="F136" s="22"/>
      <c r="G136" s="22" t="s">
        <v>583</v>
      </c>
      <c r="H136" s="22"/>
      <c r="I136" s="24">
        <v>40</v>
      </c>
      <c r="J136" s="24"/>
      <c r="K136" s="25">
        <v>1.4079999999999999</v>
      </c>
      <c r="L136" s="31">
        <v>3.005E-2</v>
      </c>
      <c r="M136" s="27">
        <v>1.40676E-2</v>
      </c>
      <c r="N136" s="27">
        <v>3.5169999999999998E-4</v>
      </c>
      <c r="O136" s="23"/>
      <c r="P136" s="28">
        <v>151.42400000000001</v>
      </c>
      <c r="Q136" s="29"/>
      <c r="R136" s="30"/>
      <c r="S136" s="55">
        <f>I136*Q136+R136</f>
        <v>0</v>
      </c>
      <c r="T136" s="22" t="s">
        <v>584</v>
      </c>
      <c r="U136" s="21"/>
      <c r="V136" s="21"/>
      <c r="W136" s="21" t="s">
        <v>585</v>
      </c>
    </row>
    <row r="137" spans="1:23" s="13" customFormat="1" ht="81.95" customHeight="1" x14ac:dyDescent="0.2">
      <c r="A137" s="21" t="s">
        <v>586</v>
      </c>
      <c r="B137" s="21"/>
      <c r="C137" s="21" t="s">
        <v>587</v>
      </c>
      <c r="D137" s="22" t="s">
        <v>28</v>
      </c>
      <c r="E137" s="23"/>
      <c r="F137" s="22"/>
      <c r="G137" s="22" t="s">
        <v>588</v>
      </c>
      <c r="H137" s="22"/>
      <c r="I137" s="24">
        <v>28</v>
      </c>
      <c r="J137" s="24"/>
      <c r="K137" s="32">
        <v>1.61</v>
      </c>
      <c r="L137" s="31">
        <v>5.0160000000000003E-2</v>
      </c>
      <c r="M137" s="27">
        <v>1.40676E-2</v>
      </c>
      <c r="N137" s="27">
        <v>5.0239999999999996E-4</v>
      </c>
      <c r="O137" s="23"/>
      <c r="P137" s="28">
        <v>212.44800000000001</v>
      </c>
      <c r="Q137" s="29"/>
      <c r="R137" s="30"/>
      <c r="S137" s="55">
        <f>I137*Q137+R137</f>
        <v>0</v>
      </c>
      <c r="T137" s="22" t="s">
        <v>589</v>
      </c>
      <c r="U137" s="21"/>
      <c r="V137" s="21"/>
      <c r="W137" s="21" t="s">
        <v>590</v>
      </c>
    </row>
    <row r="138" spans="1:23" s="13" customFormat="1" ht="81.95" customHeight="1" x14ac:dyDescent="0.2">
      <c r="A138" s="21" t="s">
        <v>591</v>
      </c>
      <c r="B138" s="21"/>
      <c r="C138" s="21" t="s">
        <v>592</v>
      </c>
      <c r="D138" s="22" t="s">
        <v>28</v>
      </c>
      <c r="E138" s="23"/>
      <c r="F138" s="22"/>
      <c r="G138" s="22" t="s">
        <v>593</v>
      </c>
      <c r="H138" s="22"/>
      <c r="I138" s="24">
        <v>36</v>
      </c>
      <c r="J138" s="24"/>
      <c r="K138" s="32">
        <v>0.85</v>
      </c>
      <c r="L138" s="31">
        <v>1.8849999999999999E-2</v>
      </c>
      <c r="M138" s="27">
        <v>7.4419000000000004E-3</v>
      </c>
      <c r="N138" s="27">
        <v>2.0670000000000001E-4</v>
      </c>
      <c r="O138" s="23"/>
      <c r="P138" s="28">
        <v>84.624000000000009</v>
      </c>
      <c r="Q138" s="29"/>
      <c r="R138" s="30"/>
      <c r="S138" s="55">
        <f>I138*Q138+R138</f>
        <v>0</v>
      </c>
      <c r="T138" s="22" t="s">
        <v>594</v>
      </c>
      <c r="U138" s="21"/>
      <c r="V138" s="21"/>
      <c r="W138" s="21" t="s">
        <v>595</v>
      </c>
    </row>
    <row r="139" spans="1:23" s="13" customFormat="1" ht="81.95" customHeight="1" x14ac:dyDescent="0.2">
      <c r="A139" s="21" t="s">
        <v>596</v>
      </c>
      <c r="B139" s="21"/>
      <c r="C139" s="21" t="s">
        <v>597</v>
      </c>
      <c r="D139" s="22" t="s">
        <v>28</v>
      </c>
      <c r="E139" s="23"/>
      <c r="F139" s="22"/>
      <c r="G139" s="22" t="s">
        <v>598</v>
      </c>
      <c r="H139" s="22"/>
      <c r="I139" s="24">
        <v>40</v>
      </c>
      <c r="J139" s="24"/>
      <c r="K139" s="25">
        <v>1.296</v>
      </c>
      <c r="L139" s="31">
        <v>2.725E-2</v>
      </c>
      <c r="M139" s="27">
        <v>1.40676E-2</v>
      </c>
      <c r="N139" s="27">
        <v>3.5169999999999998E-4</v>
      </c>
      <c r="O139" s="23"/>
      <c r="P139" s="28">
        <v>122.176</v>
      </c>
      <c r="Q139" s="29"/>
      <c r="R139" s="30"/>
      <c r="S139" s="55">
        <f>I139*Q139+R139</f>
        <v>0</v>
      </c>
      <c r="T139" s="22" t="s">
        <v>599</v>
      </c>
      <c r="U139" s="21"/>
      <c r="V139" s="21"/>
      <c r="W139" s="21" t="s">
        <v>600</v>
      </c>
    </row>
    <row r="140" spans="1:23" s="13" customFormat="1" ht="81.95" customHeight="1" x14ac:dyDescent="0.2">
      <c r="A140" s="21" t="s">
        <v>601</v>
      </c>
      <c r="B140" s="21"/>
      <c r="C140" s="21" t="s">
        <v>602</v>
      </c>
      <c r="D140" s="22" t="s">
        <v>28</v>
      </c>
      <c r="E140" s="23"/>
      <c r="F140" s="22"/>
      <c r="G140" s="22" t="s">
        <v>603</v>
      </c>
      <c r="H140" s="22"/>
      <c r="I140" s="24">
        <v>3</v>
      </c>
      <c r="J140" s="24"/>
      <c r="K140" s="25">
        <v>5.226</v>
      </c>
      <c r="L140" s="31">
        <v>1.5059199999999999</v>
      </c>
      <c r="M140" s="27">
        <v>9.3671900000000002E-2</v>
      </c>
      <c r="N140" s="33">
        <v>3.1223999999999998E-2</v>
      </c>
      <c r="O140" s="23"/>
      <c r="P140" s="28">
        <v>2411.7280000000001</v>
      </c>
      <c r="Q140" s="29"/>
      <c r="R140" s="30"/>
      <c r="S140" s="55">
        <f>I140*Q140+R140</f>
        <v>0</v>
      </c>
      <c r="T140" s="22" t="s">
        <v>604</v>
      </c>
      <c r="U140" s="21"/>
      <c r="V140" s="21"/>
      <c r="W140" s="21" t="s">
        <v>254</v>
      </c>
    </row>
    <row r="141" spans="1:23" s="13" customFormat="1" ht="81.95" customHeight="1" x14ac:dyDescent="0.2">
      <c r="A141" s="21" t="s">
        <v>605</v>
      </c>
      <c r="B141" s="21"/>
      <c r="C141" s="21" t="s">
        <v>606</v>
      </c>
      <c r="D141" s="22" t="s">
        <v>28</v>
      </c>
      <c r="E141" s="23"/>
      <c r="F141" s="22"/>
      <c r="G141" s="22" t="s">
        <v>607</v>
      </c>
      <c r="H141" s="22"/>
      <c r="I141" s="24">
        <v>2</v>
      </c>
      <c r="J141" s="24"/>
      <c r="K141" s="32">
        <v>2.78</v>
      </c>
      <c r="L141" s="26">
        <v>1.1587000000000001</v>
      </c>
      <c r="M141" s="33">
        <v>5.2122000000000002E-2</v>
      </c>
      <c r="N141" s="33">
        <v>2.6061000000000001E-2</v>
      </c>
      <c r="O141" s="23"/>
      <c r="P141" s="28">
        <v>2131.248</v>
      </c>
      <c r="Q141" s="29"/>
      <c r="R141" s="30"/>
      <c r="S141" s="55">
        <f>I141*Q141+R141</f>
        <v>0</v>
      </c>
      <c r="T141" s="22" t="s">
        <v>608</v>
      </c>
      <c r="U141" s="21"/>
      <c r="V141" s="21"/>
      <c r="W141" s="21" t="s">
        <v>609</v>
      </c>
    </row>
    <row r="142" spans="1:23" s="13" customFormat="1" ht="15.95" customHeight="1" x14ac:dyDescent="0.2">
      <c r="A142" s="17" t="s">
        <v>610</v>
      </c>
      <c r="B142" s="18"/>
      <c r="C142" s="18"/>
      <c r="D142" s="16"/>
      <c r="E142" s="16"/>
      <c r="F142" s="16"/>
      <c r="G142" s="16" t="s">
        <v>611</v>
      </c>
      <c r="H142" s="16"/>
      <c r="I142" s="16"/>
      <c r="J142" s="16"/>
      <c r="K142" s="16"/>
      <c r="L142" s="16"/>
      <c r="M142" s="16"/>
      <c r="N142" s="16"/>
      <c r="O142" s="16"/>
      <c r="P142" s="28">
        <v>0</v>
      </c>
      <c r="Q142" s="57"/>
      <c r="R142" s="57"/>
      <c r="S142" s="54">
        <f>I142*Q142+R142</f>
        <v>0</v>
      </c>
      <c r="T142" s="16"/>
      <c r="U142" s="16"/>
      <c r="V142" s="16"/>
      <c r="W142" s="16"/>
    </row>
    <row r="143" spans="1:23" s="13" customFormat="1" ht="15.95" customHeight="1" x14ac:dyDescent="0.2">
      <c r="A143" s="19" t="s">
        <v>612</v>
      </c>
      <c r="B143" s="20"/>
      <c r="C143" s="20"/>
      <c r="D143" s="16"/>
      <c r="E143" s="16"/>
      <c r="F143" s="16"/>
      <c r="G143" s="16" t="s">
        <v>613</v>
      </c>
      <c r="H143" s="16"/>
      <c r="I143" s="16"/>
      <c r="J143" s="16"/>
      <c r="K143" s="16"/>
      <c r="L143" s="16"/>
      <c r="M143" s="16"/>
      <c r="N143" s="16"/>
      <c r="O143" s="16"/>
      <c r="P143" s="28">
        <v>0</v>
      </c>
      <c r="Q143" s="57"/>
      <c r="R143" s="57"/>
      <c r="S143" s="54">
        <f>I143*Q143+R143</f>
        <v>0</v>
      </c>
      <c r="T143" s="16"/>
      <c r="U143" s="16"/>
      <c r="V143" s="16"/>
      <c r="W143" s="16"/>
    </row>
    <row r="144" spans="1:23" s="13" customFormat="1" ht="81.95" customHeight="1" x14ac:dyDescent="0.2">
      <c r="A144" s="21" t="s">
        <v>614</v>
      </c>
      <c r="B144" s="21"/>
      <c r="C144" s="21" t="s">
        <v>615</v>
      </c>
      <c r="D144" s="22" t="s">
        <v>28</v>
      </c>
      <c r="E144" s="23"/>
      <c r="F144" s="22"/>
      <c r="G144" s="22" t="s">
        <v>616</v>
      </c>
      <c r="H144" s="22"/>
      <c r="I144" s="24">
        <v>2</v>
      </c>
      <c r="J144" s="24"/>
      <c r="K144" s="25">
        <v>4.6159999999999997</v>
      </c>
      <c r="L144" s="31">
        <v>1.78461</v>
      </c>
      <c r="M144" s="31">
        <v>0.15939</v>
      </c>
      <c r="N144" s="33">
        <v>7.9695000000000002E-2</v>
      </c>
      <c r="O144" s="23"/>
      <c r="P144" s="28">
        <v>4048.6559999999999</v>
      </c>
      <c r="Q144" s="29"/>
      <c r="R144" s="30"/>
      <c r="S144" s="55">
        <f>I144*Q144+R144</f>
        <v>0</v>
      </c>
      <c r="T144" s="22" t="s">
        <v>617</v>
      </c>
      <c r="U144" s="21"/>
      <c r="V144" s="21"/>
      <c r="W144" s="21" t="s">
        <v>618</v>
      </c>
    </row>
    <row r="145" spans="1:23" s="13" customFormat="1" ht="81.95" customHeight="1" x14ac:dyDescent="0.2">
      <c r="A145" s="21" t="s">
        <v>619</v>
      </c>
      <c r="B145" s="21"/>
      <c r="C145" s="21" t="s">
        <v>620</v>
      </c>
      <c r="D145" s="22" t="s">
        <v>28</v>
      </c>
      <c r="E145" s="23"/>
      <c r="F145" s="22"/>
      <c r="G145" s="22" t="s">
        <v>621</v>
      </c>
      <c r="H145" s="22"/>
      <c r="I145" s="24">
        <v>4</v>
      </c>
      <c r="J145" s="24"/>
      <c r="K145" s="25">
        <v>2.4329999999999998</v>
      </c>
      <c r="L145" s="31">
        <v>0.43968000000000002</v>
      </c>
      <c r="M145" s="27">
        <v>0.1110025</v>
      </c>
      <c r="N145" s="27">
        <v>2.77506E-2</v>
      </c>
      <c r="O145" s="23"/>
      <c r="P145" s="28">
        <v>718.52800000000002</v>
      </c>
      <c r="Q145" s="29"/>
      <c r="R145" s="30"/>
      <c r="S145" s="55">
        <f>I145*Q145+R145</f>
        <v>0</v>
      </c>
      <c r="T145" s="22" t="s">
        <v>622</v>
      </c>
      <c r="U145" s="21"/>
      <c r="V145" s="21"/>
      <c r="W145" s="21" t="s">
        <v>623</v>
      </c>
    </row>
    <row r="146" spans="1:23" s="13" customFormat="1" ht="81.95" customHeight="1" x14ac:dyDescent="0.2">
      <c r="A146" s="21" t="s">
        <v>624</v>
      </c>
      <c r="B146" s="21"/>
      <c r="C146" s="21" t="s">
        <v>625</v>
      </c>
      <c r="D146" s="22" t="s">
        <v>28</v>
      </c>
      <c r="E146" s="23"/>
      <c r="F146" s="22"/>
      <c r="G146" s="22" t="s">
        <v>626</v>
      </c>
      <c r="H146" s="22"/>
      <c r="I146" s="24">
        <v>1</v>
      </c>
      <c r="J146" s="24"/>
      <c r="K146" s="25">
        <v>2.4239999999999999</v>
      </c>
      <c r="L146" s="31">
        <v>1.4922899999999999</v>
      </c>
      <c r="M146" s="31">
        <v>0.12474</v>
      </c>
      <c r="N146" s="31">
        <v>0.12474</v>
      </c>
      <c r="O146" s="23"/>
      <c r="P146" s="28">
        <v>4048.6559999999999</v>
      </c>
      <c r="Q146" s="29"/>
      <c r="R146" s="30"/>
      <c r="S146" s="55">
        <f>I146*Q146+R146</f>
        <v>0</v>
      </c>
      <c r="T146" s="22" t="s">
        <v>627</v>
      </c>
      <c r="U146" s="21"/>
      <c r="V146" s="21"/>
      <c r="W146" s="21" t="s">
        <v>628</v>
      </c>
    </row>
    <row r="147" spans="1:23" s="13" customFormat="1" ht="81.95" customHeight="1" x14ac:dyDescent="0.2">
      <c r="A147" s="21" t="s">
        <v>629</v>
      </c>
      <c r="B147" s="21"/>
      <c r="C147" s="21" t="s">
        <v>630</v>
      </c>
      <c r="D147" s="22" t="s">
        <v>28</v>
      </c>
      <c r="E147" s="23"/>
      <c r="F147" s="22"/>
      <c r="G147" s="22" t="s">
        <v>631</v>
      </c>
      <c r="H147" s="22"/>
      <c r="I147" s="24">
        <v>1</v>
      </c>
      <c r="J147" s="24"/>
      <c r="K147" s="32">
        <v>2.2400000000000002</v>
      </c>
      <c r="L147" s="31">
        <v>1.67197</v>
      </c>
      <c r="M147" s="27">
        <v>7.7033299999999999E-2</v>
      </c>
      <c r="N147" s="27">
        <v>7.7033299999999999E-2</v>
      </c>
      <c r="O147" s="23"/>
      <c r="P147" s="28">
        <v>4048.6559999999999</v>
      </c>
      <c r="Q147" s="29"/>
      <c r="R147" s="30"/>
      <c r="S147" s="55">
        <f>I147*Q147+R147</f>
        <v>0</v>
      </c>
      <c r="T147" s="22" t="s">
        <v>632</v>
      </c>
      <c r="U147" s="21"/>
      <c r="V147" s="21"/>
      <c r="W147" s="21" t="s">
        <v>633</v>
      </c>
    </row>
    <row r="148" spans="1:23" s="13" customFormat="1" ht="81.95" customHeight="1" x14ac:dyDescent="0.2">
      <c r="A148" s="21" t="s">
        <v>634</v>
      </c>
      <c r="B148" s="21"/>
      <c r="C148" s="21" t="s">
        <v>635</v>
      </c>
      <c r="D148" s="22" t="s">
        <v>28</v>
      </c>
      <c r="E148" s="23"/>
      <c r="F148" s="22"/>
      <c r="G148" s="22" t="s">
        <v>636</v>
      </c>
      <c r="H148" s="22"/>
      <c r="I148" s="24">
        <v>2</v>
      </c>
      <c r="J148" s="24"/>
      <c r="K148" s="25">
        <v>2.1669999999999998</v>
      </c>
      <c r="L148" s="31">
        <v>0.77605000000000002</v>
      </c>
      <c r="M148" s="33">
        <v>8.1941E-2</v>
      </c>
      <c r="N148" s="27">
        <v>4.09705E-2</v>
      </c>
      <c r="O148" s="23"/>
      <c r="P148" s="28">
        <v>1325.92</v>
      </c>
      <c r="Q148" s="29"/>
      <c r="R148" s="30"/>
      <c r="S148" s="55">
        <f>I148*Q148+R148</f>
        <v>0</v>
      </c>
      <c r="T148" s="22" t="s">
        <v>637</v>
      </c>
      <c r="U148" s="21"/>
      <c r="V148" s="21"/>
      <c r="W148" s="21" t="s">
        <v>623</v>
      </c>
    </row>
    <row r="149" spans="1:23" s="13" customFormat="1" ht="81.95" customHeight="1" x14ac:dyDescent="0.2">
      <c r="A149" s="21" t="s">
        <v>638</v>
      </c>
      <c r="B149" s="21"/>
      <c r="C149" s="21" t="s">
        <v>639</v>
      </c>
      <c r="D149" s="22" t="s">
        <v>28</v>
      </c>
      <c r="E149" s="23"/>
      <c r="F149" s="22"/>
      <c r="G149" s="22" t="s">
        <v>640</v>
      </c>
      <c r="H149" s="22"/>
      <c r="I149" s="24">
        <v>2</v>
      </c>
      <c r="J149" s="24"/>
      <c r="K149" s="25">
        <v>2.617</v>
      </c>
      <c r="L149" s="31">
        <v>0.96872000000000003</v>
      </c>
      <c r="M149" s="27">
        <v>0.1044981</v>
      </c>
      <c r="N149" s="27">
        <v>5.22491E-2</v>
      </c>
      <c r="O149" s="23"/>
      <c r="P149" s="28">
        <v>1583.7920000000001</v>
      </c>
      <c r="Q149" s="29"/>
      <c r="R149" s="30"/>
      <c r="S149" s="55">
        <f>I149*Q149+R149</f>
        <v>0</v>
      </c>
      <c r="T149" s="22" t="s">
        <v>641</v>
      </c>
      <c r="U149" s="21"/>
      <c r="V149" s="21"/>
      <c r="W149" s="21" t="s">
        <v>623</v>
      </c>
    </row>
    <row r="150" spans="1:23" s="13" customFormat="1" ht="81.95" customHeight="1" x14ac:dyDescent="0.2">
      <c r="A150" s="21" t="s">
        <v>642</v>
      </c>
      <c r="B150" s="21"/>
      <c r="C150" s="21" t="s">
        <v>643</v>
      </c>
      <c r="D150" s="22" t="s">
        <v>28</v>
      </c>
      <c r="E150" s="23"/>
      <c r="F150" s="22"/>
      <c r="G150" s="22" t="s">
        <v>644</v>
      </c>
      <c r="H150" s="22"/>
      <c r="I150" s="24">
        <v>2</v>
      </c>
      <c r="J150" s="24"/>
      <c r="K150" s="32">
        <v>2.75</v>
      </c>
      <c r="L150" s="31">
        <v>0.91252999999999995</v>
      </c>
      <c r="M150" s="27">
        <v>0.1223775</v>
      </c>
      <c r="N150" s="27">
        <v>6.1188800000000002E-2</v>
      </c>
      <c r="O150" s="23"/>
      <c r="P150" s="28">
        <v>1560.6559999999999</v>
      </c>
      <c r="Q150" s="29"/>
      <c r="R150" s="30"/>
      <c r="S150" s="55">
        <f>I150*Q150+R150</f>
        <v>0</v>
      </c>
      <c r="T150" s="22" t="s">
        <v>645</v>
      </c>
      <c r="U150" s="21"/>
      <c r="V150" s="21"/>
      <c r="W150" s="21" t="s">
        <v>646</v>
      </c>
    </row>
    <row r="151" spans="1:23" s="13" customFormat="1" ht="15.95" customHeight="1" x14ac:dyDescent="0.2">
      <c r="A151" s="19" t="s">
        <v>647</v>
      </c>
      <c r="B151" s="20"/>
      <c r="C151" s="20"/>
      <c r="D151" s="16"/>
      <c r="E151" s="16"/>
      <c r="F151" s="16"/>
      <c r="G151" s="16" t="s">
        <v>648</v>
      </c>
      <c r="H151" s="16"/>
      <c r="I151" s="16"/>
      <c r="J151" s="16"/>
      <c r="K151" s="16"/>
      <c r="L151" s="16"/>
      <c r="M151" s="16"/>
      <c r="N151" s="16"/>
      <c r="O151" s="16"/>
      <c r="P151" s="28">
        <v>0</v>
      </c>
      <c r="Q151" s="57"/>
      <c r="R151" s="57"/>
      <c r="S151" s="54">
        <f>I151*Q151+R151</f>
        <v>0</v>
      </c>
      <c r="T151" s="16"/>
      <c r="U151" s="16"/>
      <c r="V151" s="16"/>
      <c r="W151" s="16"/>
    </row>
    <row r="152" spans="1:23" s="13" customFormat="1" ht="81.95" customHeight="1" x14ac:dyDescent="0.2">
      <c r="A152" s="21" t="s">
        <v>649</v>
      </c>
      <c r="B152" s="21"/>
      <c r="C152" s="21" t="s">
        <v>650</v>
      </c>
      <c r="D152" s="22" t="s">
        <v>28</v>
      </c>
      <c r="E152" s="23"/>
      <c r="F152" s="22"/>
      <c r="G152" s="22" t="s">
        <v>651</v>
      </c>
      <c r="H152" s="22"/>
      <c r="I152" s="24">
        <v>14</v>
      </c>
      <c r="J152" s="24"/>
      <c r="K152" s="25">
        <v>3.9870000000000001</v>
      </c>
      <c r="L152" s="26">
        <v>0.26290000000000002</v>
      </c>
      <c r="M152" s="33">
        <v>2.7782999999999999E-2</v>
      </c>
      <c r="N152" s="27">
        <v>1.9845000000000002E-3</v>
      </c>
      <c r="O152" s="23"/>
      <c r="P152" s="28">
        <v>423.93599999999998</v>
      </c>
      <c r="Q152" s="29"/>
      <c r="R152" s="30"/>
      <c r="S152" s="55">
        <f>I152*Q152+R152</f>
        <v>0</v>
      </c>
      <c r="T152" s="22" t="s">
        <v>652</v>
      </c>
      <c r="U152" s="21"/>
      <c r="V152" s="21"/>
      <c r="W152" s="21" t="s">
        <v>653</v>
      </c>
    </row>
    <row r="153" spans="1:23" s="13" customFormat="1" ht="81.95" customHeight="1" x14ac:dyDescent="0.2">
      <c r="A153" s="21" t="s">
        <v>654</v>
      </c>
      <c r="B153" s="21"/>
      <c r="C153" s="21" t="s">
        <v>655</v>
      </c>
      <c r="D153" s="22" t="s">
        <v>28</v>
      </c>
      <c r="E153" s="23"/>
      <c r="F153" s="22"/>
      <c r="G153" s="22" t="s">
        <v>656</v>
      </c>
      <c r="H153" s="22"/>
      <c r="I153" s="24">
        <v>13</v>
      </c>
      <c r="J153" s="24"/>
      <c r="K153" s="25">
        <v>4.0869999999999997</v>
      </c>
      <c r="L153" s="31">
        <v>0.29082000000000002</v>
      </c>
      <c r="M153" s="33">
        <v>2.7782999999999999E-2</v>
      </c>
      <c r="N153" s="27">
        <v>2.1372000000000001E-3</v>
      </c>
      <c r="O153" s="23"/>
      <c r="P153" s="28">
        <v>486.56000000000006</v>
      </c>
      <c r="Q153" s="29"/>
      <c r="R153" s="30"/>
      <c r="S153" s="55">
        <f>I153*Q153+R153</f>
        <v>0</v>
      </c>
      <c r="T153" s="22" t="s">
        <v>657</v>
      </c>
      <c r="U153" s="21"/>
      <c r="V153" s="21"/>
      <c r="W153" s="21" t="s">
        <v>658</v>
      </c>
    </row>
    <row r="154" spans="1:23" s="13" customFormat="1" ht="81.95" customHeight="1" x14ac:dyDescent="0.2">
      <c r="A154" s="21" t="s">
        <v>659</v>
      </c>
      <c r="B154" s="21"/>
      <c r="C154" s="21" t="s">
        <v>660</v>
      </c>
      <c r="D154" s="22" t="s">
        <v>28</v>
      </c>
      <c r="E154" s="23"/>
      <c r="F154" s="22"/>
      <c r="G154" s="22" t="s">
        <v>661</v>
      </c>
      <c r="H154" s="22"/>
      <c r="I154" s="24">
        <v>16</v>
      </c>
      <c r="J154" s="24"/>
      <c r="K154" s="32">
        <v>3.76</v>
      </c>
      <c r="L154" s="31">
        <v>0.21415000000000001</v>
      </c>
      <c r="M154" s="27">
        <v>1.99563E-2</v>
      </c>
      <c r="N154" s="27">
        <v>1.2473E-3</v>
      </c>
      <c r="O154" s="23"/>
      <c r="P154" s="28">
        <v>307.82400000000001</v>
      </c>
      <c r="Q154" s="29"/>
      <c r="R154" s="30"/>
      <c r="S154" s="55">
        <f>I154*Q154+R154</f>
        <v>0</v>
      </c>
      <c r="T154" s="22" t="s">
        <v>662</v>
      </c>
      <c r="U154" s="21"/>
      <c r="V154" s="21"/>
      <c r="W154" s="21" t="s">
        <v>663</v>
      </c>
    </row>
    <row r="155" spans="1:23" s="13" customFormat="1" ht="81.95" customHeight="1" x14ac:dyDescent="0.2">
      <c r="A155" s="21" t="s">
        <v>664</v>
      </c>
      <c r="B155" s="21"/>
      <c r="C155" s="21" t="s">
        <v>665</v>
      </c>
      <c r="D155" s="22" t="s">
        <v>28</v>
      </c>
      <c r="E155" s="23"/>
      <c r="F155" s="22"/>
      <c r="G155" s="22" t="s">
        <v>666</v>
      </c>
      <c r="H155" s="22"/>
      <c r="I155" s="24">
        <v>12</v>
      </c>
      <c r="J155" s="24"/>
      <c r="K155" s="25">
        <v>3.8450000000000002</v>
      </c>
      <c r="L155" s="26">
        <v>0.2949</v>
      </c>
      <c r="M155" s="33">
        <v>2.7782999999999999E-2</v>
      </c>
      <c r="N155" s="27">
        <v>2.3153000000000002E-3</v>
      </c>
      <c r="O155" s="23"/>
      <c r="P155" s="28">
        <v>476.49600000000004</v>
      </c>
      <c r="Q155" s="29"/>
      <c r="R155" s="30"/>
      <c r="S155" s="55">
        <f>I155*Q155+R155</f>
        <v>0</v>
      </c>
      <c r="T155" s="22" t="s">
        <v>667</v>
      </c>
      <c r="U155" s="21"/>
      <c r="V155" s="21"/>
      <c r="W155" s="21" t="s">
        <v>668</v>
      </c>
    </row>
    <row r="156" spans="1:23" s="13" customFormat="1" ht="81.95" customHeight="1" x14ac:dyDescent="0.2">
      <c r="A156" s="21" t="s">
        <v>669</v>
      </c>
      <c r="B156" s="21"/>
      <c r="C156" s="21" t="s">
        <v>670</v>
      </c>
      <c r="D156" s="22" t="s">
        <v>28</v>
      </c>
      <c r="E156" s="23"/>
      <c r="F156" s="22"/>
      <c r="G156" s="22" t="s">
        <v>671</v>
      </c>
      <c r="H156" s="22"/>
      <c r="I156" s="24">
        <v>11</v>
      </c>
      <c r="J156" s="24"/>
      <c r="K156" s="25">
        <v>3.8570000000000002</v>
      </c>
      <c r="L156" s="31">
        <v>0.32283000000000001</v>
      </c>
      <c r="M156" s="33">
        <v>2.7782999999999999E-2</v>
      </c>
      <c r="N156" s="27">
        <v>2.5257000000000001E-3</v>
      </c>
      <c r="O156" s="23"/>
      <c r="P156" s="28">
        <v>540.11199999999997</v>
      </c>
      <c r="Q156" s="29"/>
      <c r="R156" s="30"/>
      <c r="S156" s="55">
        <f>I156*Q156+R156</f>
        <v>0</v>
      </c>
      <c r="T156" s="22" t="s">
        <v>672</v>
      </c>
      <c r="U156" s="21"/>
      <c r="V156" s="21"/>
      <c r="W156" s="21" t="s">
        <v>673</v>
      </c>
    </row>
    <row r="157" spans="1:23" s="13" customFormat="1" ht="81.95" customHeight="1" x14ac:dyDescent="0.2">
      <c r="A157" s="21" t="s">
        <v>674</v>
      </c>
      <c r="B157" s="21"/>
      <c r="C157" s="21" t="s">
        <v>675</v>
      </c>
      <c r="D157" s="22" t="s">
        <v>28</v>
      </c>
      <c r="E157" s="23"/>
      <c r="F157" s="22"/>
      <c r="G157" s="22" t="s">
        <v>676</v>
      </c>
      <c r="H157" s="22"/>
      <c r="I157" s="24">
        <v>12</v>
      </c>
      <c r="J157" s="24"/>
      <c r="K157" s="25">
        <v>4.141</v>
      </c>
      <c r="L157" s="31">
        <v>0.30216999999999999</v>
      </c>
      <c r="M157" s="27">
        <v>3.7166900000000003E-2</v>
      </c>
      <c r="N157" s="27">
        <v>3.0972E-3</v>
      </c>
      <c r="O157" s="23"/>
      <c r="P157" s="28">
        <v>589.77600000000007</v>
      </c>
      <c r="Q157" s="29"/>
      <c r="R157" s="30"/>
      <c r="S157" s="55">
        <f>I157*Q157+R157</f>
        <v>0</v>
      </c>
      <c r="T157" s="22" t="s">
        <v>677</v>
      </c>
      <c r="U157" s="21"/>
      <c r="V157" s="21"/>
      <c r="W157" s="21" t="s">
        <v>678</v>
      </c>
    </row>
    <row r="158" spans="1:23" s="13" customFormat="1" ht="81.95" customHeight="1" x14ac:dyDescent="0.2">
      <c r="A158" s="21" t="s">
        <v>679</v>
      </c>
      <c r="B158" s="21"/>
      <c r="C158" s="21" t="s">
        <v>680</v>
      </c>
      <c r="D158" s="22" t="s">
        <v>28</v>
      </c>
      <c r="E158" s="23"/>
      <c r="F158" s="22"/>
      <c r="G158" s="22" t="s">
        <v>681</v>
      </c>
      <c r="H158" s="22"/>
      <c r="I158" s="24">
        <v>12</v>
      </c>
      <c r="J158" s="24"/>
      <c r="K158" s="25">
        <v>4.1719999999999997</v>
      </c>
      <c r="L158" s="31">
        <v>0.30936999999999998</v>
      </c>
      <c r="M158" s="27">
        <v>3.7166900000000003E-2</v>
      </c>
      <c r="N158" s="27">
        <v>3.0972E-3</v>
      </c>
      <c r="O158" s="23"/>
      <c r="P158" s="28">
        <v>589.77600000000007</v>
      </c>
      <c r="Q158" s="29"/>
      <c r="R158" s="30"/>
      <c r="S158" s="55">
        <f>I158*Q158+R158</f>
        <v>0</v>
      </c>
      <c r="T158" s="22" t="s">
        <v>682</v>
      </c>
      <c r="U158" s="21"/>
      <c r="V158" s="21"/>
      <c r="W158" s="21" t="s">
        <v>678</v>
      </c>
    </row>
    <row r="159" spans="1:23" s="13" customFormat="1" ht="81.95" customHeight="1" x14ac:dyDescent="0.2">
      <c r="A159" s="21" t="s">
        <v>683</v>
      </c>
      <c r="B159" s="21"/>
      <c r="C159" s="21" t="s">
        <v>684</v>
      </c>
      <c r="D159" s="22" t="s">
        <v>28</v>
      </c>
      <c r="E159" s="23"/>
      <c r="F159" s="22"/>
      <c r="G159" s="22" t="s">
        <v>685</v>
      </c>
      <c r="H159" s="22"/>
      <c r="I159" s="24">
        <v>12</v>
      </c>
      <c r="J159" s="24"/>
      <c r="K159" s="25">
        <v>4.1239999999999997</v>
      </c>
      <c r="L159" s="31">
        <v>0.30536999999999997</v>
      </c>
      <c r="M159" s="27">
        <v>3.7166900000000003E-2</v>
      </c>
      <c r="N159" s="27">
        <v>3.0972E-3</v>
      </c>
      <c r="O159" s="23"/>
      <c r="P159" s="28">
        <v>589.77600000000007</v>
      </c>
      <c r="Q159" s="29"/>
      <c r="R159" s="30"/>
      <c r="S159" s="55">
        <f>I159*Q159+R159</f>
        <v>0</v>
      </c>
      <c r="T159" s="22" t="s">
        <v>686</v>
      </c>
      <c r="U159" s="21"/>
      <c r="V159" s="21"/>
      <c r="W159" s="21" t="s">
        <v>678</v>
      </c>
    </row>
    <row r="160" spans="1:23" s="13" customFormat="1" ht="15.95" customHeight="1" x14ac:dyDescent="0.2">
      <c r="A160" s="19" t="s">
        <v>687</v>
      </c>
      <c r="B160" s="20"/>
      <c r="C160" s="20"/>
      <c r="D160" s="16"/>
      <c r="E160" s="16"/>
      <c r="F160" s="16"/>
      <c r="G160" s="16" t="s">
        <v>688</v>
      </c>
      <c r="H160" s="16"/>
      <c r="I160" s="16"/>
      <c r="J160" s="16"/>
      <c r="K160" s="16"/>
      <c r="L160" s="16"/>
      <c r="M160" s="16"/>
      <c r="N160" s="16"/>
      <c r="O160" s="16"/>
      <c r="P160" s="28">
        <v>0</v>
      </c>
      <c r="Q160" s="57"/>
      <c r="R160" s="57"/>
      <c r="S160" s="54">
        <f>I160*Q160+R160</f>
        <v>0</v>
      </c>
      <c r="T160" s="16"/>
      <c r="U160" s="16"/>
      <c r="V160" s="16"/>
      <c r="W160" s="16"/>
    </row>
    <row r="161" spans="1:23" s="13" customFormat="1" ht="81.95" customHeight="1" x14ac:dyDescent="0.2">
      <c r="A161" s="21" t="s">
        <v>689</v>
      </c>
      <c r="B161" s="21"/>
      <c r="C161" s="21" t="s">
        <v>690</v>
      </c>
      <c r="D161" s="22" t="s">
        <v>28</v>
      </c>
      <c r="E161" s="23"/>
      <c r="F161" s="22"/>
      <c r="G161" s="22" t="s">
        <v>691</v>
      </c>
      <c r="H161" s="22"/>
      <c r="I161" s="24">
        <v>12</v>
      </c>
      <c r="J161" s="24"/>
      <c r="K161" s="25">
        <v>1.214</v>
      </c>
      <c r="L161" s="31">
        <v>8.5680000000000006E-2</v>
      </c>
      <c r="M161" s="27">
        <v>9.0956000000000006E-3</v>
      </c>
      <c r="N161" s="33">
        <v>7.5799999999999999E-4</v>
      </c>
      <c r="O161" s="23"/>
      <c r="P161" s="28">
        <v>175.072</v>
      </c>
      <c r="Q161" s="29"/>
      <c r="R161" s="30"/>
      <c r="S161" s="55">
        <f>I161*Q161+R161</f>
        <v>0</v>
      </c>
      <c r="T161" s="22" t="s">
        <v>692</v>
      </c>
      <c r="U161" s="21"/>
      <c r="V161" s="21"/>
      <c r="W161" s="21" t="s">
        <v>693</v>
      </c>
    </row>
    <row r="162" spans="1:23" s="13" customFormat="1" ht="81.95" customHeight="1" x14ac:dyDescent="0.2">
      <c r="A162" s="21" t="s">
        <v>694</v>
      </c>
      <c r="B162" s="21"/>
      <c r="C162" s="21" t="s">
        <v>695</v>
      </c>
      <c r="D162" s="22" t="s">
        <v>28</v>
      </c>
      <c r="E162" s="23"/>
      <c r="F162" s="22"/>
      <c r="G162" s="22" t="s">
        <v>696</v>
      </c>
      <c r="H162" s="22"/>
      <c r="I162" s="24">
        <v>12</v>
      </c>
      <c r="J162" s="24"/>
      <c r="K162" s="32">
        <v>1.37</v>
      </c>
      <c r="L162" s="26">
        <v>8.6300000000000002E-2</v>
      </c>
      <c r="M162" s="27">
        <v>1.99563E-2</v>
      </c>
      <c r="N162" s="33">
        <v>1.663E-3</v>
      </c>
      <c r="O162" s="23"/>
      <c r="P162" s="28">
        <v>374.67200000000003</v>
      </c>
      <c r="Q162" s="29"/>
      <c r="R162" s="30"/>
      <c r="S162" s="55">
        <f>I162*Q162+R162</f>
        <v>0</v>
      </c>
      <c r="T162" s="22" t="s">
        <v>697</v>
      </c>
      <c r="U162" s="21"/>
      <c r="V162" s="21"/>
      <c r="W162" s="21" t="s">
        <v>698</v>
      </c>
    </row>
    <row r="163" spans="1:23" s="13" customFormat="1" ht="15.95" customHeight="1" x14ac:dyDescent="0.2">
      <c r="A163" s="19" t="s">
        <v>699</v>
      </c>
      <c r="B163" s="20"/>
      <c r="C163" s="20"/>
      <c r="D163" s="16"/>
      <c r="E163" s="16"/>
      <c r="F163" s="16"/>
      <c r="G163" s="16" t="s">
        <v>700</v>
      </c>
      <c r="H163" s="16"/>
      <c r="I163" s="16"/>
      <c r="J163" s="16"/>
      <c r="K163" s="16"/>
      <c r="L163" s="16"/>
      <c r="M163" s="16"/>
      <c r="N163" s="16"/>
      <c r="O163" s="16"/>
      <c r="P163" s="28">
        <v>0</v>
      </c>
      <c r="Q163" s="57"/>
      <c r="R163" s="57"/>
      <c r="S163" s="54">
        <f>I163*Q163+R163</f>
        <v>0</v>
      </c>
      <c r="T163" s="16"/>
      <c r="U163" s="16"/>
      <c r="V163" s="16"/>
      <c r="W163" s="16"/>
    </row>
    <row r="164" spans="1:23" s="13" customFormat="1" ht="81.95" customHeight="1" x14ac:dyDescent="0.2">
      <c r="A164" s="21" t="s">
        <v>701</v>
      </c>
      <c r="B164" s="21"/>
      <c r="C164" s="21" t="s">
        <v>702</v>
      </c>
      <c r="D164" s="22" t="s">
        <v>28</v>
      </c>
      <c r="E164" s="23"/>
      <c r="F164" s="22"/>
      <c r="G164" s="22" t="s">
        <v>703</v>
      </c>
      <c r="H164" s="22"/>
      <c r="I164" s="24">
        <v>1</v>
      </c>
      <c r="J164" s="24"/>
      <c r="K164" s="25">
        <v>2.2149999999999999</v>
      </c>
      <c r="L164" s="31">
        <v>1.7027099999999999</v>
      </c>
      <c r="M164" s="27">
        <v>4.8478500000000001E-2</v>
      </c>
      <c r="N164" s="27">
        <v>4.8478500000000001E-2</v>
      </c>
      <c r="O164" s="23"/>
      <c r="P164" s="28">
        <v>2924.0320000000002</v>
      </c>
      <c r="Q164" s="29"/>
      <c r="R164" s="30"/>
      <c r="S164" s="55">
        <f>I164*Q164+R164</f>
        <v>0</v>
      </c>
      <c r="T164" s="22" t="s">
        <v>704</v>
      </c>
      <c r="U164" s="21"/>
      <c r="V164" s="21"/>
      <c r="W164" s="21" t="s">
        <v>705</v>
      </c>
    </row>
    <row r="165" spans="1:23" s="13" customFormat="1" ht="15.95" customHeight="1" x14ac:dyDescent="0.2">
      <c r="A165" s="17" t="s">
        <v>706</v>
      </c>
      <c r="B165" s="18"/>
      <c r="C165" s="18"/>
      <c r="D165" s="16"/>
      <c r="E165" s="16"/>
      <c r="F165" s="16"/>
      <c r="G165" s="16" t="s">
        <v>707</v>
      </c>
      <c r="H165" s="16"/>
      <c r="I165" s="16"/>
      <c r="J165" s="16"/>
      <c r="K165" s="16"/>
      <c r="L165" s="16"/>
      <c r="M165" s="16"/>
      <c r="N165" s="16"/>
      <c r="O165" s="16"/>
      <c r="P165" s="28">
        <v>0</v>
      </c>
      <c r="Q165" s="57"/>
      <c r="R165" s="57"/>
      <c r="S165" s="54">
        <f>I165*Q165+R165</f>
        <v>0</v>
      </c>
      <c r="T165" s="16"/>
      <c r="U165" s="16"/>
      <c r="V165" s="16"/>
      <c r="W165" s="16"/>
    </row>
    <row r="166" spans="1:23" s="13" customFormat="1" ht="15.95" customHeight="1" x14ac:dyDescent="0.2">
      <c r="A166" s="19" t="s">
        <v>708</v>
      </c>
      <c r="B166" s="20"/>
      <c r="C166" s="20"/>
      <c r="D166" s="16"/>
      <c r="E166" s="16"/>
      <c r="F166" s="16"/>
      <c r="G166" s="16" t="s">
        <v>709</v>
      </c>
      <c r="H166" s="16"/>
      <c r="I166" s="16"/>
      <c r="J166" s="16"/>
      <c r="K166" s="16"/>
      <c r="L166" s="16"/>
      <c r="M166" s="16"/>
      <c r="N166" s="16"/>
      <c r="O166" s="16"/>
      <c r="P166" s="28">
        <v>0</v>
      </c>
      <c r="Q166" s="57"/>
      <c r="R166" s="57"/>
      <c r="S166" s="54">
        <f>I166*Q166+R166</f>
        <v>0</v>
      </c>
      <c r="T166" s="16"/>
      <c r="U166" s="16"/>
      <c r="V166" s="16"/>
      <c r="W166" s="16"/>
    </row>
    <row r="167" spans="1:23" s="13" customFormat="1" ht="81.95" customHeight="1" x14ac:dyDescent="0.2">
      <c r="A167" s="21" t="s">
        <v>710</v>
      </c>
      <c r="B167" s="21"/>
      <c r="C167" s="21" t="s">
        <v>711</v>
      </c>
      <c r="D167" s="22" t="s">
        <v>28</v>
      </c>
      <c r="E167" s="23"/>
      <c r="F167" s="22"/>
      <c r="G167" s="22" t="s">
        <v>712</v>
      </c>
      <c r="H167" s="22"/>
      <c r="I167" s="24">
        <v>2</v>
      </c>
      <c r="J167" s="24"/>
      <c r="K167" s="25">
        <v>5.766</v>
      </c>
      <c r="L167" s="31">
        <v>2.3735400000000002</v>
      </c>
      <c r="M167" s="27">
        <v>0.12143039999999999</v>
      </c>
      <c r="N167" s="27">
        <v>6.0715199999999997E-2</v>
      </c>
      <c r="O167" s="23"/>
      <c r="P167" s="28">
        <v>2817.9520000000002</v>
      </c>
      <c r="Q167" s="29"/>
      <c r="R167" s="30"/>
      <c r="S167" s="55">
        <f>I167*Q167+R167</f>
        <v>0</v>
      </c>
      <c r="T167" s="22" t="s">
        <v>713</v>
      </c>
      <c r="U167" s="21"/>
      <c r="V167" s="21"/>
      <c r="W167" s="21" t="s">
        <v>714</v>
      </c>
    </row>
    <row r="168" spans="1:23" s="13" customFormat="1" ht="81.95" customHeight="1" x14ac:dyDescent="0.2">
      <c r="A168" s="21" t="s">
        <v>715</v>
      </c>
      <c r="B168" s="21"/>
      <c r="C168" s="21" t="s">
        <v>716</v>
      </c>
      <c r="D168" s="22" t="s">
        <v>28</v>
      </c>
      <c r="E168" s="23"/>
      <c r="F168" s="22"/>
      <c r="G168" s="22" t="s">
        <v>717</v>
      </c>
      <c r="H168" s="22"/>
      <c r="I168" s="24">
        <v>1</v>
      </c>
      <c r="J168" s="24"/>
      <c r="K168" s="25">
        <v>2.952</v>
      </c>
      <c r="L168" s="31">
        <v>2.3922099999999999</v>
      </c>
      <c r="M168" s="27">
        <v>6.96465E-2</v>
      </c>
      <c r="N168" s="27">
        <v>6.96465E-2</v>
      </c>
      <c r="O168" s="23"/>
      <c r="P168" s="28">
        <v>3764.4960000000001</v>
      </c>
      <c r="Q168" s="29"/>
      <c r="R168" s="30"/>
      <c r="S168" s="55">
        <f>I168*Q168+R168</f>
        <v>0</v>
      </c>
      <c r="T168" s="22" t="s">
        <v>718</v>
      </c>
      <c r="U168" s="21"/>
      <c r="V168" s="21"/>
      <c r="W168" s="21" t="s">
        <v>714</v>
      </c>
    </row>
    <row r="169" spans="1:23" s="13" customFormat="1" ht="81.95" customHeight="1" x14ac:dyDescent="0.2">
      <c r="A169" s="21" t="s">
        <v>719</v>
      </c>
      <c r="B169" s="21"/>
      <c r="C169" s="21" t="s">
        <v>720</v>
      </c>
      <c r="D169" s="22" t="s">
        <v>28</v>
      </c>
      <c r="E169" s="23"/>
      <c r="F169" s="22"/>
      <c r="G169" s="22" t="s">
        <v>721</v>
      </c>
      <c r="H169" s="22"/>
      <c r="I169" s="24">
        <v>1</v>
      </c>
      <c r="J169" s="24"/>
      <c r="K169" s="25">
        <v>3.165</v>
      </c>
      <c r="L169" s="31">
        <v>2.5852900000000001</v>
      </c>
      <c r="M169" s="27">
        <v>7.82051E-2</v>
      </c>
      <c r="N169" s="27">
        <v>7.82051E-2</v>
      </c>
      <c r="O169" s="23"/>
      <c r="P169" s="28">
        <v>4196.4639999999999</v>
      </c>
      <c r="Q169" s="29"/>
      <c r="R169" s="30"/>
      <c r="S169" s="55">
        <f>I169*Q169+R169</f>
        <v>0</v>
      </c>
      <c r="T169" s="22" t="s">
        <v>722</v>
      </c>
      <c r="U169" s="21"/>
      <c r="V169" s="21"/>
      <c r="W169" s="21" t="s">
        <v>723</v>
      </c>
    </row>
    <row r="170" spans="1:23" s="13" customFormat="1" ht="81.95" customHeight="1" x14ac:dyDescent="0.2">
      <c r="A170" s="21" t="s">
        <v>724</v>
      </c>
      <c r="B170" s="21"/>
      <c r="C170" s="21" t="s">
        <v>725</v>
      </c>
      <c r="D170" s="22" t="s">
        <v>28</v>
      </c>
      <c r="E170" s="23"/>
      <c r="F170" s="22"/>
      <c r="G170" s="22" t="s">
        <v>726</v>
      </c>
      <c r="H170" s="22"/>
      <c r="I170" s="24">
        <v>1</v>
      </c>
      <c r="J170" s="24"/>
      <c r="K170" s="25">
        <v>3.1480000000000001</v>
      </c>
      <c r="L170" s="31">
        <v>2.56935</v>
      </c>
      <c r="M170" s="27">
        <v>7.82051E-2</v>
      </c>
      <c r="N170" s="27">
        <v>7.82051E-2</v>
      </c>
      <c r="O170" s="23"/>
      <c r="P170" s="28">
        <v>3103.0080000000003</v>
      </c>
      <c r="Q170" s="29"/>
      <c r="R170" s="30"/>
      <c r="S170" s="55">
        <f>I170*Q170+R170</f>
        <v>0</v>
      </c>
      <c r="T170" s="22" t="s">
        <v>727</v>
      </c>
      <c r="U170" s="21"/>
      <c r="V170" s="21"/>
      <c r="W170" s="21" t="s">
        <v>728</v>
      </c>
    </row>
    <row r="171" spans="1:23" s="13" customFormat="1" ht="81.95" customHeight="1" x14ac:dyDescent="0.2">
      <c r="A171" s="21" t="s">
        <v>729</v>
      </c>
      <c r="B171" s="21"/>
      <c r="C171" s="21" t="s">
        <v>730</v>
      </c>
      <c r="D171" s="22" t="s">
        <v>28</v>
      </c>
      <c r="E171" s="23"/>
      <c r="F171" s="22"/>
      <c r="G171" s="22" t="s">
        <v>731</v>
      </c>
      <c r="H171" s="22"/>
      <c r="I171" s="24">
        <v>1</v>
      </c>
      <c r="J171" s="24"/>
      <c r="K171" s="25">
        <v>3.149</v>
      </c>
      <c r="L171" s="31">
        <v>2.56887</v>
      </c>
      <c r="M171" s="27">
        <v>7.82051E-2</v>
      </c>
      <c r="N171" s="27">
        <v>7.82051E-2</v>
      </c>
      <c r="O171" s="23"/>
      <c r="P171" s="28">
        <v>3015.2960000000003</v>
      </c>
      <c r="Q171" s="29"/>
      <c r="R171" s="30"/>
      <c r="S171" s="55">
        <f>I171*Q171+R171</f>
        <v>0</v>
      </c>
      <c r="T171" s="22" t="s">
        <v>732</v>
      </c>
      <c r="U171" s="21"/>
      <c r="V171" s="21"/>
      <c r="W171" s="21" t="s">
        <v>723</v>
      </c>
    </row>
    <row r="172" spans="1:23" s="13" customFormat="1" ht="15.95" customHeight="1" x14ac:dyDescent="0.2">
      <c r="A172" s="19" t="s">
        <v>733</v>
      </c>
      <c r="B172" s="20"/>
      <c r="C172" s="20"/>
      <c r="D172" s="16"/>
      <c r="E172" s="16"/>
      <c r="F172" s="16"/>
      <c r="G172" s="16" t="s">
        <v>734</v>
      </c>
      <c r="H172" s="16"/>
      <c r="I172" s="16"/>
      <c r="J172" s="16"/>
      <c r="K172" s="16"/>
      <c r="L172" s="16"/>
      <c r="M172" s="16"/>
      <c r="N172" s="16"/>
      <c r="O172" s="16"/>
      <c r="P172" s="28">
        <v>0</v>
      </c>
      <c r="Q172" s="57"/>
      <c r="R172" s="57"/>
      <c r="S172" s="54">
        <f>I172*Q172+R172</f>
        <v>0</v>
      </c>
      <c r="T172" s="16"/>
      <c r="U172" s="16"/>
      <c r="V172" s="16"/>
      <c r="W172" s="16"/>
    </row>
    <row r="173" spans="1:23" s="13" customFormat="1" ht="81.95" customHeight="1" x14ac:dyDescent="0.2">
      <c r="A173" s="21" t="s">
        <v>735</v>
      </c>
      <c r="B173" s="21"/>
      <c r="C173" s="21" t="s">
        <v>736</v>
      </c>
      <c r="D173" s="22" t="s">
        <v>28</v>
      </c>
      <c r="E173" s="23"/>
      <c r="F173" s="22"/>
      <c r="G173" s="22" t="s">
        <v>737</v>
      </c>
      <c r="H173" s="22"/>
      <c r="I173" s="24">
        <v>1</v>
      </c>
      <c r="J173" s="24"/>
      <c r="K173" s="25">
        <v>3.7170000000000001</v>
      </c>
      <c r="L173" s="31">
        <v>3.0307499999999998</v>
      </c>
      <c r="M173" s="27">
        <v>8.5787100000000005E-2</v>
      </c>
      <c r="N173" s="27">
        <v>8.5787100000000005E-2</v>
      </c>
      <c r="O173" s="23"/>
      <c r="P173" s="28">
        <v>4284.2560000000003</v>
      </c>
      <c r="Q173" s="29"/>
      <c r="R173" s="30"/>
      <c r="S173" s="55">
        <f>I173*Q173+R173</f>
        <v>0</v>
      </c>
      <c r="T173" s="22" t="s">
        <v>738</v>
      </c>
      <c r="U173" s="21"/>
      <c r="V173" s="21"/>
      <c r="W173" s="21" t="s">
        <v>739</v>
      </c>
    </row>
    <row r="174" spans="1:23" s="13" customFormat="1" ht="15.95" customHeight="1" x14ac:dyDescent="0.2">
      <c r="A174" s="19" t="s">
        <v>740</v>
      </c>
      <c r="B174" s="20"/>
      <c r="C174" s="20"/>
      <c r="D174" s="16"/>
      <c r="E174" s="16"/>
      <c r="F174" s="16"/>
      <c r="G174" s="16" t="s">
        <v>741</v>
      </c>
      <c r="H174" s="16"/>
      <c r="I174" s="16"/>
      <c r="J174" s="16"/>
      <c r="K174" s="16"/>
      <c r="L174" s="16"/>
      <c r="M174" s="16"/>
      <c r="N174" s="16"/>
      <c r="O174" s="16"/>
      <c r="P174" s="28">
        <v>0</v>
      </c>
      <c r="Q174" s="57"/>
      <c r="R174" s="57"/>
      <c r="S174" s="54">
        <f>I174*Q174+R174</f>
        <v>0</v>
      </c>
      <c r="T174" s="16"/>
      <c r="U174" s="16"/>
      <c r="V174" s="16"/>
      <c r="W174" s="16"/>
    </row>
    <row r="175" spans="1:23" s="13" customFormat="1" ht="81.95" customHeight="1" x14ac:dyDescent="0.2">
      <c r="A175" s="21" t="s">
        <v>742</v>
      </c>
      <c r="B175" s="21"/>
      <c r="C175" s="21" t="s">
        <v>740</v>
      </c>
      <c r="D175" s="22" t="s">
        <v>28</v>
      </c>
      <c r="E175" s="23"/>
      <c r="F175" s="22"/>
      <c r="G175" s="22" t="s">
        <v>743</v>
      </c>
      <c r="H175" s="22"/>
      <c r="I175" s="24">
        <v>1</v>
      </c>
      <c r="J175" s="24"/>
      <c r="K175" s="25">
        <v>2.8039999999999998</v>
      </c>
      <c r="L175" s="31">
        <v>2.1929400000000001</v>
      </c>
      <c r="M175" s="27">
        <v>8.3939600000000003E-2</v>
      </c>
      <c r="N175" s="27">
        <v>8.3939600000000003E-2</v>
      </c>
      <c r="O175" s="23"/>
      <c r="P175" s="28">
        <v>3529.0400000000004</v>
      </c>
      <c r="Q175" s="29"/>
      <c r="R175" s="30"/>
      <c r="S175" s="55">
        <f>I175*Q175+R175</f>
        <v>0</v>
      </c>
      <c r="T175" s="22" t="s">
        <v>744</v>
      </c>
      <c r="U175" s="21"/>
      <c r="V175" s="21"/>
      <c r="W175" s="21" t="s">
        <v>745</v>
      </c>
    </row>
    <row r="176" spans="1:23" s="13" customFormat="1" ht="81.95" customHeight="1" x14ac:dyDescent="0.2">
      <c r="A176" s="21" t="s">
        <v>746</v>
      </c>
      <c r="B176" s="21"/>
      <c r="C176" s="21" t="s">
        <v>747</v>
      </c>
      <c r="D176" s="22" t="s">
        <v>28</v>
      </c>
      <c r="E176" s="23"/>
      <c r="F176" s="22"/>
      <c r="G176" s="22" t="s">
        <v>748</v>
      </c>
      <c r="H176" s="22"/>
      <c r="I176" s="24">
        <v>1</v>
      </c>
      <c r="J176" s="24"/>
      <c r="K176" s="25">
        <v>2.8039999999999998</v>
      </c>
      <c r="L176" s="31">
        <v>2.1929400000000001</v>
      </c>
      <c r="M176" s="27">
        <v>8.3939600000000003E-2</v>
      </c>
      <c r="N176" s="27">
        <v>8.3939600000000003E-2</v>
      </c>
      <c r="O176" s="23"/>
      <c r="P176" s="28">
        <v>3529.0400000000004</v>
      </c>
      <c r="Q176" s="29"/>
      <c r="R176" s="30"/>
      <c r="S176" s="55">
        <f>I176*Q176+R176</f>
        <v>0</v>
      </c>
      <c r="T176" s="22" t="s">
        <v>749</v>
      </c>
      <c r="U176" s="21"/>
      <c r="V176" s="21"/>
      <c r="W176" s="21" t="s">
        <v>745</v>
      </c>
    </row>
    <row r="177" spans="1:23" s="13" customFormat="1" ht="81.95" customHeight="1" x14ac:dyDescent="0.2">
      <c r="A177" s="21" t="s">
        <v>750</v>
      </c>
      <c r="B177" s="21"/>
      <c r="C177" s="21" t="s">
        <v>751</v>
      </c>
      <c r="D177" s="22" t="s">
        <v>28</v>
      </c>
      <c r="E177" s="23"/>
      <c r="F177" s="22"/>
      <c r="G177" s="22" t="s">
        <v>752</v>
      </c>
      <c r="H177" s="22"/>
      <c r="I177" s="24">
        <v>1</v>
      </c>
      <c r="J177" s="24"/>
      <c r="K177" s="25">
        <v>2.8029999999999999</v>
      </c>
      <c r="L177" s="31">
        <v>2.1920500000000001</v>
      </c>
      <c r="M177" s="27">
        <v>8.3939600000000003E-2</v>
      </c>
      <c r="N177" s="27">
        <v>8.3939600000000003E-2</v>
      </c>
      <c r="O177" s="23"/>
      <c r="P177" s="28">
        <v>3529.0400000000004</v>
      </c>
      <c r="Q177" s="29"/>
      <c r="R177" s="30"/>
      <c r="S177" s="55">
        <f>I177*Q177+R177</f>
        <v>0</v>
      </c>
      <c r="T177" s="22" t="s">
        <v>753</v>
      </c>
      <c r="U177" s="21"/>
      <c r="V177" s="21"/>
      <c r="W177" s="21" t="s">
        <v>745</v>
      </c>
    </row>
    <row r="178" spans="1:23" s="13" customFormat="1" ht="15.95" customHeight="1" x14ac:dyDescent="0.2">
      <c r="A178" s="19" t="s">
        <v>754</v>
      </c>
      <c r="B178" s="20"/>
      <c r="C178" s="20"/>
      <c r="D178" s="16"/>
      <c r="E178" s="16"/>
      <c r="F178" s="16"/>
      <c r="G178" s="16" t="s">
        <v>755</v>
      </c>
      <c r="H178" s="16"/>
      <c r="I178" s="16"/>
      <c r="J178" s="16"/>
      <c r="K178" s="16"/>
      <c r="L178" s="16"/>
      <c r="M178" s="16"/>
      <c r="N178" s="16"/>
      <c r="O178" s="16"/>
      <c r="P178" s="28">
        <v>0</v>
      </c>
      <c r="Q178" s="57"/>
      <c r="R178" s="57"/>
      <c r="S178" s="54">
        <f>I178*Q178+R178</f>
        <v>0</v>
      </c>
      <c r="T178" s="16"/>
      <c r="U178" s="16"/>
      <c r="V178" s="16"/>
      <c r="W178" s="16"/>
    </row>
    <row r="179" spans="1:23" s="13" customFormat="1" ht="81.95" customHeight="1" x14ac:dyDescent="0.2">
      <c r="A179" s="21" t="s">
        <v>756</v>
      </c>
      <c r="B179" s="21"/>
      <c r="C179" s="21" t="s">
        <v>754</v>
      </c>
      <c r="D179" s="22" t="s">
        <v>28</v>
      </c>
      <c r="E179" s="23"/>
      <c r="F179" s="22"/>
      <c r="G179" s="22" t="s">
        <v>757</v>
      </c>
      <c r="H179" s="22"/>
      <c r="I179" s="24">
        <v>1</v>
      </c>
      <c r="J179" s="24"/>
      <c r="K179" s="25">
        <v>3.4289999999999998</v>
      </c>
      <c r="L179" s="31">
        <v>2.7126800000000002</v>
      </c>
      <c r="M179" s="27">
        <v>0.10369009999999999</v>
      </c>
      <c r="N179" s="27">
        <v>0.10369009999999999</v>
      </c>
      <c r="O179" s="23"/>
      <c r="P179" s="28">
        <v>4285.7920000000004</v>
      </c>
      <c r="Q179" s="29"/>
      <c r="R179" s="30"/>
      <c r="S179" s="55">
        <f>I179*Q179+R179</f>
        <v>0</v>
      </c>
      <c r="T179" s="22" t="s">
        <v>758</v>
      </c>
      <c r="U179" s="21"/>
      <c r="V179" s="21"/>
      <c r="W179" s="21" t="s">
        <v>759</v>
      </c>
    </row>
    <row r="180" spans="1:23" s="13" customFormat="1" ht="81.95" customHeight="1" x14ac:dyDescent="0.2">
      <c r="A180" s="21" t="s">
        <v>760</v>
      </c>
      <c r="B180" s="21"/>
      <c r="C180" s="21" t="s">
        <v>761</v>
      </c>
      <c r="D180" s="22" t="s">
        <v>28</v>
      </c>
      <c r="E180" s="23"/>
      <c r="F180" s="22"/>
      <c r="G180" s="22" t="s">
        <v>762</v>
      </c>
      <c r="H180" s="22"/>
      <c r="I180" s="24">
        <v>1</v>
      </c>
      <c r="J180" s="24"/>
      <c r="K180" s="25">
        <v>3.3759999999999999</v>
      </c>
      <c r="L180" s="31">
        <v>2.66039</v>
      </c>
      <c r="M180" s="27">
        <v>0.10369009999999999</v>
      </c>
      <c r="N180" s="27">
        <v>0.10369009999999999</v>
      </c>
      <c r="O180" s="23"/>
      <c r="P180" s="28">
        <v>4542.9440000000004</v>
      </c>
      <c r="Q180" s="29"/>
      <c r="R180" s="30"/>
      <c r="S180" s="55">
        <f>I180*Q180+R180</f>
        <v>0</v>
      </c>
      <c r="T180" s="22" t="s">
        <v>763</v>
      </c>
      <c r="U180" s="21"/>
      <c r="V180" s="21"/>
      <c r="W180" s="21" t="s">
        <v>759</v>
      </c>
    </row>
    <row r="181" spans="1:23" s="13" customFormat="1" ht="81.95" customHeight="1" x14ac:dyDescent="0.2">
      <c r="A181" s="21" t="s">
        <v>764</v>
      </c>
      <c r="B181" s="21"/>
      <c r="C181" s="21" t="s">
        <v>765</v>
      </c>
      <c r="D181" s="22" t="s">
        <v>28</v>
      </c>
      <c r="E181" s="23"/>
      <c r="F181" s="22"/>
      <c r="G181" s="22" t="s">
        <v>766</v>
      </c>
      <c r="H181" s="22"/>
      <c r="I181" s="24">
        <v>1</v>
      </c>
      <c r="J181" s="24"/>
      <c r="K181" s="25">
        <v>3.387</v>
      </c>
      <c r="L181" s="31">
        <v>2.6714899999999999</v>
      </c>
      <c r="M181" s="27">
        <v>0.10369009999999999</v>
      </c>
      <c r="N181" s="27">
        <v>0.10369009999999999</v>
      </c>
      <c r="O181" s="23"/>
      <c r="P181" s="28">
        <v>4285.7920000000004</v>
      </c>
      <c r="Q181" s="29"/>
      <c r="R181" s="30"/>
      <c r="S181" s="55">
        <f>I181*Q181+R181</f>
        <v>0</v>
      </c>
      <c r="T181" s="22" t="s">
        <v>767</v>
      </c>
      <c r="U181" s="21"/>
      <c r="V181" s="21"/>
      <c r="W181" s="21" t="s">
        <v>759</v>
      </c>
    </row>
    <row r="182" spans="1:23" s="13" customFormat="1" ht="81.95" customHeight="1" x14ac:dyDescent="0.2">
      <c r="A182" s="21" t="s">
        <v>768</v>
      </c>
      <c r="B182" s="21"/>
      <c r="C182" s="21" t="s">
        <v>769</v>
      </c>
      <c r="D182" s="22" t="s">
        <v>28</v>
      </c>
      <c r="E182" s="23"/>
      <c r="F182" s="22"/>
      <c r="G182" s="22" t="s">
        <v>770</v>
      </c>
      <c r="H182" s="22"/>
      <c r="I182" s="24">
        <v>1</v>
      </c>
      <c r="J182" s="24"/>
      <c r="K182" s="25">
        <v>3.4209999999999998</v>
      </c>
      <c r="L182" s="31">
        <v>2.70459</v>
      </c>
      <c r="M182" s="27">
        <v>0.10369009999999999</v>
      </c>
      <c r="N182" s="27">
        <v>0.10369009999999999</v>
      </c>
      <c r="O182" s="23"/>
      <c r="P182" s="28">
        <v>4285.7920000000004</v>
      </c>
      <c r="Q182" s="29"/>
      <c r="R182" s="30"/>
      <c r="S182" s="55">
        <f>I182*Q182+R182</f>
        <v>0</v>
      </c>
      <c r="T182" s="22" t="s">
        <v>771</v>
      </c>
      <c r="U182" s="21"/>
      <c r="V182" s="21"/>
      <c r="W182" s="21" t="s">
        <v>759</v>
      </c>
    </row>
    <row r="183" spans="1:23" s="13" customFormat="1" ht="81.95" customHeight="1" x14ac:dyDescent="0.2">
      <c r="A183" s="21" t="s">
        <v>772</v>
      </c>
      <c r="B183" s="21"/>
      <c r="C183" s="21" t="s">
        <v>773</v>
      </c>
      <c r="D183" s="22" t="s">
        <v>28</v>
      </c>
      <c r="E183" s="23"/>
      <c r="F183" s="22"/>
      <c r="G183" s="22" t="s">
        <v>774</v>
      </c>
      <c r="H183" s="22"/>
      <c r="I183" s="24">
        <v>1</v>
      </c>
      <c r="J183" s="24"/>
      <c r="K183" s="25">
        <v>3.419</v>
      </c>
      <c r="L183" s="31">
        <v>2.70289</v>
      </c>
      <c r="M183" s="27">
        <v>0.10369009999999999</v>
      </c>
      <c r="N183" s="27">
        <v>0.10369009999999999</v>
      </c>
      <c r="O183" s="23"/>
      <c r="P183" s="28">
        <v>4285.7920000000004</v>
      </c>
      <c r="Q183" s="29"/>
      <c r="R183" s="30"/>
      <c r="S183" s="55">
        <f>I183*Q183+R183</f>
        <v>0</v>
      </c>
      <c r="T183" s="22" t="s">
        <v>775</v>
      </c>
      <c r="U183" s="21"/>
      <c r="V183" s="21"/>
      <c r="W183" s="21" t="s">
        <v>759</v>
      </c>
    </row>
    <row r="184" spans="1:23" s="13" customFormat="1" ht="81.95" customHeight="1" x14ac:dyDescent="0.2">
      <c r="A184" s="21" t="s">
        <v>776</v>
      </c>
      <c r="B184" s="21"/>
      <c r="C184" s="21" t="s">
        <v>777</v>
      </c>
      <c r="D184" s="22" t="s">
        <v>28</v>
      </c>
      <c r="E184" s="23"/>
      <c r="F184" s="22"/>
      <c r="G184" s="22" t="s">
        <v>778</v>
      </c>
      <c r="H184" s="22"/>
      <c r="I184" s="24">
        <v>1</v>
      </c>
      <c r="J184" s="24"/>
      <c r="K184" s="25">
        <v>3.3889999999999998</v>
      </c>
      <c r="L184" s="31">
        <v>2.67299</v>
      </c>
      <c r="M184" s="27">
        <v>0.10369009999999999</v>
      </c>
      <c r="N184" s="27">
        <v>0.10369009999999999</v>
      </c>
      <c r="O184" s="23"/>
      <c r="P184" s="28">
        <v>4285.7920000000004</v>
      </c>
      <c r="Q184" s="29"/>
      <c r="R184" s="30"/>
      <c r="S184" s="55">
        <f>I184*Q184+R184</f>
        <v>0</v>
      </c>
      <c r="T184" s="22" t="s">
        <v>779</v>
      </c>
      <c r="U184" s="21"/>
      <c r="V184" s="21"/>
      <c r="W184" s="21" t="s">
        <v>759</v>
      </c>
    </row>
    <row r="185" spans="1:23" s="13" customFormat="1" ht="81.95" customHeight="1" x14ac:dyDescent="0.2">
      <c r="A185" s="21" t="s">
        <v>780</v>
      </c>
      <c r="B185" s="21"/>
      <c r="C185" s="21" t="s">
        <v>781</v>
      </c>
      <c r="D185" s="22" t="s">
        <v>28</v>
      </c>
      <c r="E185" s="23"/>
      <c r="F185" s="22"/>
      <c r="G185" s="22" t="s">
        <v>782</v>
      </c>
      <c r="H185" s="22"/>
      <c r="I185" s="24">
        <v>1</v>
      </c>
      <c r="J185" s="24"/>
      <c r="K185" s="25">
        <v>3.3860000000000001</v>
      </c>
      <c r="L185" s="31">
        <v>2.6697899999999999</v>
      </c>
      <c r="M185" s="27">
        <v>0.10369009999999999</v>
      </c>
      <c r="N185" s="27">
        <v>0.10369009999999999</v>
      </c>
      <c r="O185" s="23"/>
      <c r="P185" s="28">
        <v>4285.7920000000004</v>
      </c>
      <c r="Q185" s="29"/>
      <c r="R185" s="30"/>
      <c r="S185" s="55">
        <f>I185*Q185+R185</f>
        <v>0</v>
      </c>
      <c r="T185" s="22" t="s">
        <v>783</v>
      </c>
      <c r="U185" s="21"/>
      <c r="V185" s="21"/>
      <c r="W185" s="21" t="s">
        <v>759</v>
      </c>
    </row>
    <row r="186" spans="1:23" s="13" customFormat="1" ht="81.95" customHeight="1" x14ac:dyDescent="0.2">
      <c r="A186" s="21" t="s">
        <v>784</v>
      </c>
      <c r="B186" s="21"/>
      <c r="C186" s="21" t="s">
        <v>785</v>
      </c>
      <c r="D186" s="22" t="s">
        <v>28</v>
      </c>
      <c r="E186" s="23"/>
      <c r="F186" s="22"/>
      <c r="G186" s="22" t="s">
        <v>786</v>
      </c>
      <c r="H186" s="22"/>
      <c r="I186" s="24">
        <v>1</v>
      </c>
      <c r="J186" s="24"/>
      <c r="K186" s="25">
        <v>3.4289999999999998</v>
      </c>
      <c r="L186" s="31">
        <v>2.7125400000000002</v>
      </c>
      <c r="M186" s="27">
        <v>0.10369009999999999</v>
      </c>
      <c r="N186" s="27">
        <v>0.10369009999999999</v>
      </c>
      <c r="O186" s="23"/>
      <c r="P186" s="28">
        <v>4285.7920000000004</v>
      </c>
      <c r="Q186" s="29"/>
      <c r="R186" s="30"/>
      <c r="S186" s="55">
        <f>I186*Q186+R186</f>
        <v>0</v>
      </c>
      <c r="T186" s="22" t="s">
        <v>787</v>
      </c>
      <c r="U186" s="21"/>
      <c r="V186" s="21"/>
      <c r="W186" s="21" t="s">
        <v>759</v>
      </c>
    </row>
    <row r="187" spans="1:23" s="13" customFormat="1" ht="15.95" customHeight="1" x14ac:dyDescent="0.2">
      <c r="A187" s="19" t="s">
        <v>788</v>
      </c>
      <c r="B187" s="20"/>
      <c r="C187" s="20"/>
      <c r="D187" s="16"/>
      <c r="E187" s="16"/>
      <c r="F187" s="16"/>
      <c r="G187" s="16" t="s">
        <v>789</v>
      </c>
      <c r="H187" s="16"/>
      <c r="I187" s="16"/>
      <c r="J187" s="16"/>
      <c r="K187" s="16"/>
      <c r="L187" s="16"/>
      <c r="M187" s="16"/>
      <c r="N187" s="16"/>
      <c r="O187" s="16"/>
      <c r="P187" s="28">
        <v>0</v>
      </c>
      <c r="Q187" s="57"/>
      <c r="R187" s="57"/>
      <c r="S187" s="54">
        <f>I187*Q187+R187</f>
        <v>0</v>
      </c>
      <c r="T187" s="16"/>
      <c r="U187" s="16"/>
      <c r="V187" s="16"/>
      <c r="W187" s="16"/>
    </row>
    <row r="188" spans="1:23" s="13" customFormat="1" ht="81.95" customHeight="1" x14ac:dyDescent="0.2">
      <c r="A188" s="21" t="s">
        <v>790</v>
      </c>
      <c r="B188" s="21"/>
      <c r="C188" s="21" t="s">
        <v>791</v>
      </c>
      <c r="D188" s="22" t="s">
        <v>28</v>
      </c>
      <c r="E188" s="23"/>
      <c r="F188" s="22"/>
      <c r="G188" s="22" t="s">
        <v>792</v>
      </c>
      <c r="H188" s="22"/>
      <c r="I188" s="24">
        <v>1</v>
      </c>
      <c r="J188" s="24"/>
      <c r="K188" s="25">
        <v>2.9489999999999998</v>
      </c>
      <c r="L188" s="31">
        <v>2.3247800000000001</v>
      </c>
      <c r="M188" s="27">
        <v>7.7784500000000006E-2</v>
      </c>
      <c r="N188" s="27">
        <v>7.7784500000000006E-2</v>
      </c>
      <c r="O188" s="23"/>
      <c r="P188" s="28">
        <v>4439.232</v>
      </c>
      <c r="Q188" s="29"/>
      <c r="R188" s="30"/>
      <c r="S188" s="55">
        <f>I188*Q188+R188</f>
        <v>0</v>
      </c>
      <c r="T188" s="22" t="s">
        <v>793</v>
      </c>
      <c r="U188" s="21"/>
      <c r="V188" s="21"/>
      <c r="W188" s="21" t="s">
        <v>794</v>
      </c>
    </row>
    <row r="189" spans="1:23" s="13" customFormat="1" ht="81.95" customHeight="1" x14ac:dyDescent="0.2">
      <c r="A189" s="21" t="s">
        <v>795</v>
      </c>
      <c r="B189" s="21"/>
      <c r="C189" s="21" t="s">
        <v>796</v>
      </c>
      <c r="D189" s="22" t="s">
        <v>28</v>
      </c>
      <c r="E189" s="23"/>
      <c r="F189" s="22"/>
      <c r="G189" s="22" t="s">
        <v>797</v>
      </c>
      <c r="H189" s="22"/>
      <c r="I189" s="24">
        <v>1</v>
      </c>
      <c r="J189" s="24"/>
      <c r="K189" s="25">
        <v>2.9489999999999998</v>
      </c>
      <c r="L189" s="31">
        <v>2.3247800000000001</v>
      </c>
      <c r="M189" s="27">
        <v>7.7784500000000006E-2</v>
      </c>
      <c r="N189" s="27">
        <v>7.7784500000000006E-2</v>
      </c>
      <c r="O189" s="23"/>
      <c r="P189" s="28">
        <v>4439.232</v>
      </c>
      <c r="Q189" s="29"/>
      <c r="R189" s="30"/>
      <c r="S189" s="55">
        <f>I189*Q189+R189</f>
        <v>0</v>
      </c>
      <c r="T189" s="22" t="s">
        <v>798</v>
      </c>
      <c r="U189" s="21"/>
      <c r="V189" s="21"/>
      <c r="W189" s="21" t="s">
        <v>794</v>
      </c>
    </row>
    <row r="190" spans="1:23" s="13" customFormat="1" ht="81.95" customHeight="1" x14ac:dyDescent="0.2">
      <c r="A190" s="21" t="s">
        <v>799</v>
      </c>
      <c r="B190" s="21"/>
      <c r="C190" s="21" t="s">
        <v>800</v>
      </c>
      <c r="D190" s="22" t="s">
        <v>28</v>
      </c>
      <c r="E190" s="23"/>
      <c r="F190" s="22"/>
      <c r="G190" s="22" t="s">
        <v>801</v>
      </c>
      <c r="H190" s="22"/>
      <c r="I190" s="24">
        <v>1</v>
      </c>
      <c r="J190" s="24"/>
      <c r="K190" s="25">
        <v>2.9369999999999998</v>
      </c>
      <c r="L190" s="26">
        <v>2.3125</v>
      </c>
      <c r="M190" s="27">
        <v>7.7784500000000006E-2</v>
      </c>
      <c r="N190" s="27">
        <v>7.7784500000000006E-2</v>
      </c>
      <c r="O190" s="23"/>
      <c r="P190" s="28">
        <v>4439.232</v>
      </c>
      <c r="Q190" s="29"/>
      <c r="R190" s="30"/>
      <c r="S190" s="55">
        <f>I190*Q190+R190</f>
        <v>0</v>
      </c>
      <c r="T190" s="22" t="s">
        <v>802</v>
      </c>
      <c r="U190" s="21"/>
      <c r="V190" s="21"/>
      <c r="W190" s="21" t="s">
        <v>803</v>
      </c>
    </row>
    <row r="191" spans="1:23" s="13" customFormat="1" ht="81.95" customHeight="1" x14ac:dyDescent="0.2">
      <c r="A191" s="21" t="s">
        <v>804</v>
      </c>
      <c r="B191" s="21"/>
      <c r="C191" s="21" t="s">
        <v>805</v>
      </c>
      <c r="D191" s="22" t="s">
        <v>28</v>
      </c>
      <c r="E191" s="23"/>
      <c r="F191" s="22"/>
      <c r="G191" s="22" t="s">
        <v>806</v>
      </c>
      <c r="H191" s="22"/>
      <c r="I191" s="24">
        <v>1</v>
      </c>
      <c r="J191" s="24"/>
      <c r="K191" s="25">
        <v>2.9369999999999998</v>
      </c>
      <c r="L191" s="26">
        <v>2.3125</v>
      </c>
      <c r="M191" s="27">
        <v>7.7784500000000006E-2</v>
      </c>
      <c r="N191" s="27">
        <v>7.7784500000000006E-2</v>
      </c>
      <c r="O191" s="23"/>
      <c r="P191" s="28">
        <v>4439.232</v>
      </c>
      <c r="Q191" s="29"/>
      <c r="R191" s="30"/>
      <c r="S191" s="55">
        <f>I191*Q191+R191</f>
        <v>0</v>
      </c>
      <c r="T191" s="22" t="s">
        <v>807</v>
      </c>
      <c r="U191" s="21"/>
      <c r="V191" s="21"/>
      <c r="W191" s="21" t="s">
        <v>803</v>
      </c>
    </row>
    <row r="192" spans="1:23" s="13" customFormat="1" ht="81.95" customHeight="1" x14ac:dyDescent="0.2">
      <c r="A192" s="21" t="s">
        <v>808</v>
      </c>
      <c r="B192" s="21"/>
      <c r="C192" s="21" t="s">
        <v>809</v>
      </c>
      <c r="D192" s="22" t="s">
        <v>28</v>
      </c>
      <c r="E192" s="23"/>
      <c r="F192" s="22"/>
      <c r="G192" s="22" t="s">
        <v>810</v>
      </c>
      <c r="H192" s="22"/>
      <c r="I192" s="24">
        <v>1</v>
      </c>
      <c r="J192" s="24"/>
      <c r="K192" s="25">
        <v>2.9950000000000001</v>
      </c>
      <c r="L192" s="31">
        <v>2.37107</v>
      </c>
      <c r="M192" s="27">
        <v>7.7784500000000006E-2</v>
      </c>
      <c r="N192" s="27">
        <v>7.7784500000000006E-2</v>
      </c>
      <c r="O192" s="23"/>
      <c r="P192" s="28">
        <v>4439.232</v>
      </c>
      <c r="Q192" s="29"/>
      <c r="R192" s="30"/>
      <c r="S192" s="55">
        <f>I192*Q192+R192</f>
        <v>0</v>
      </c>
      <c r="T192" s="22" t="s">
        <v>811</v>
      </c>
      <c r="U192" s="21"/>
      <c r="V192" s="21"/>
      <c r="W192" s="21" t="s">
        <v>794</v>
      </c>
    </row>
    <row r="193" spans="1:23" s="13" customFormat="1" ht="15.95" customHeight="1" x14ac:dyDescent="0.2">
      <c r="A193" s="19" t="s">
        <v>812</v>
      </c>
      <c r="B193" s="20"/>
      <c r="C193" s="20"/>
      <c r="D193" s="16"/>
      <c r="E193" s="16"/>
      <c r="F193" s="16"/>
      <c r="G193" s="16" t="s">
        <v>813</v>
      </c>
      <c r="H193" s="16"/>
      <c r="I193" s="16"/>
      <c r="J193" s="16"/>
      <c r="K193" s="16"/>
      <c r="L193" s="16"/>
      <c r="M193" s="16"/>
      <c r="N193" s="16"/>
      <c r="O193" s="16"/>
      <c r="P193" s="28">
        <v>0</v>
      </c>
      <c r="Q193" s="57"/>
      <c r="R193" s="57"/>
      <c r="S193" s="54">
        <f>I193*Q193+R193</f>
        <v>0</v>
      </c>
      <c r="T193" s="16"/>
      <c r="U193" s="16"/>
      <c r="V193" s="16"/>
      <c r="W193" s="16"/>
    </row>
    <row r="194" spans="1:23" s="13" customFormat="1" ht="81.95" customHeight="1" x14ac:dyDescent="0.2">
      <c r="A194" s="21" t="s">
        <v>814</v>
      </c>
      <c r="B194" s="21"/>
      <c r="C194" s="21" t="s">
        <v>815</v>
      </c>
      <c r="D194" s="22" t="s">
        <v>28</v>
      </c>
      <c r="E194" s="23"/>
      <c r="F194" s="22"/>
      <c r="G194" s="22" t="s">
        <v>816</v>
      </c>
      <c r="H194" s="22"/>
      <c r="I194" s="24">
        <v>1</v>
      </c>
      <c r="J194" s="24"/>
      <c r="K194" s="34">
        <v>8.1</v>
      </c>
      <c r="L194" s="31">
        <v>6.5667299999999997</v>
      </c>
      <c r="M194" s="33">
        <v>0.19819800000000001</v>
      </c>
      <c r="N194" s="33">
        <v>0.19819800000000001</v>
      </c>
      <c r="O194" s="23"/>
      <c r="P194" s="28">
        <v>9563.6640000000007</v>
      </c>
      <c r="Q194" s="29"/>
      <c r="R194" s="30"/>
      <c r="S194" s="55">
        <f>I194*Q194+R194</f>
        <v>0</v>
      </c>
      <c r="T194" s="22" t="s">
        <v>817</v>
      </c>
      <c r="U194" s="21"/>
      <c r="V194" s="21"/>
      <c r="W194" s="21" t="s">
        <v>818</v>
      </c>
    </row>
    <row r="195" spans="1:23" s="13" customFormat="1" ht="81.95" customHeight="1" x14ac:dyDescent="0.2">
      <c r="A195" s="21" t="s">
        <v>819</v>
      </c>
      <c r="B195" s="21"/>
      <c r="C195" s="21" t="s">
        <v>820</v>
      </c>
      <c r="D195" s="22" t="s">
        <v>28</v>
      </c>
      <c r="E195" s="23"/>
      <c r="F195" s="22"/>
      <c r="G195" s="22" t="s">
        <v>821</v>
      </c>
      <c r="H195" s="22"/>
      <c r="I195" s="24">
        <v>1</v>
      </c>
      <c r="J195" s="24"/>
      <c r="K195" s="25">
        <v>7.1950000000000003</v>
      </c>
      <c r="L195" s="31">
        <v>5.6619900000000003</v>
      </c>
      <c r="M195" s="33">
        <v>0.19819800000000001</v>
      </c>
      <c r="N195" s="33">
        <v>0.19819800000000001</v>
      </c>
      <c r="O195" s="23"/>
      <c r="P195" s="28">
        <v>8487.7119999999995</v>
      </c>
      <c r="Q195" s="29"/>
      <c r="R195" s="30"/>
      <c r="S195" s="55">
        <f>I195*Q195+R195</f>
        <v>0</v>
      </c>
      <c r="T195" s="22" t="s">
        <v>822</v>
      </c>
      <c r="U195" s="21"/>
      <c r="V195" s="21"/>
      <c r="W195" s="21" t="s">
        <v>823</v>
      </c>
    </row>
    <row r="196" spans="1:23" s="13" customFormat="1" ht="81.95" customHeight="1" x14ac:dyDescent="0.2">
      <c r="A196" s="21" t="s">
        <v>824</v>
      </c>
      <c r="B196" s="21"/>
      <c r="C196" s="21" t="s">
        <v>825</v>
      </c>
      <c r="D196" s="22" t="s">
        <v>28</v>
      </c>
      <c r="E196" s="23"/>
      <c r="F196" s="22"/>
      <c r="G196" s="22" t="s">
        <v>826</v>
      </c>
      <c r="H196" s="22"/>
      <c r="I196" s="24">
        <v>1</v>
      </c>
      <c r="J196" s="24"/>
      <c r="K196" s="34">
        <v>8.1</v>
      </c>
      <c r="L196" s="31">
        <v>6.5667299999999997</v>
      </c>
      <c r="M196" s="33">
        <v>0.19819800000000001</v>
      </c>
      <c r="N196" s="33">
        <v>0.19819800000000001</v>
      </c>
      <c r="O196" s="23"/>
      <c r="P196" s="28">
        <v>9563.6640000000007</v>
      </c>
      <c r="Q196" s="29"/>
      <c r="R196" s="30"/>
      <c r="S196" s="55">
        <f>I196*Q196+R196</f>
        <v>0</v>
      </c>
      <c r="T196" s="22" t="s">
        <v>827</v>
      </c>
      <c r="U196" s="21"/>
      <c r="V196" s="21"/>
      <c r="W196" s="21" t="s">
        <v>818</v>
      </c>
    </row>
    <row r="197" spans="1:23" s="13" customFormat="1" ht="81.95" customHeight="1" x14ac:dyDescent="0.2">
      <c r="A197" s="21" t="s">
        <v>828</v>
      </c>
      <c r="B197" s="21"/>
      <c r="C197" s="21" t="s">
        <v>829</v>
      </c>
      <c r="D197" s="22" t="s">
        <v>28</v>
      </c>
      <c r="E197" s="23"/>
      <c r="F197" s="22"/>
      <c r="G197" s="22" t="s">
        <v>830</v>
      </c>
      <c r="H197" s="22"/>
      <c r="I197" s="24">
        <v>1</v>
      </c>
      <c r="J197" s="24"/>
      <c r="K197" s="25">
        <v>7.1920000000000002</v>
      </c>
      <c r="L197" s="31">
        <v>5.6585900000000002</v>
      </c>
      <c r="M197" s="33">
        <v>0.19819800000000001</v>
      </c>
      <c r="N197" s="33">
        <v>0.19819800000000001</v>
      </c>
      <c r="O197" s="23"/>
      <c r="P197" s="28">
        <v>8487.7119999999995</v>
      </c>
      <c r="Q197" s="29"/>
      <c r="R197" s="30"/>
      <c r="S197" s="55">
        <f>I197*Q197+R197</f>
        <v>0</v>
      </c>
      <c r="T197" s="22" t="s">
        <v>831</v>
      </c>
      <c r="U197" s="21"/>
      <c r="V197" s="21"/>
      <c r="W197" s="21" t="s">
        <v>823</v>
      </c>
    </row>
    <row r="198" spans="1:23" s="13" customFormat="1" ht="81.95" customHeight="1" x14ac:dyDescent="0.2">
      <c r="A198" s="21" t="s">
        <v>832</v>
      </c>
      <c r="B198" s="21"/>
      <c r="C198" s="21" t="s">
        <v>833</v>
      </c>
      <c r="D198" s="22" t="s">
        <v>28</v>
      </c>
      <c r="E198" s="23"/>
      <c r="F198" s="22"/>
      <c r="G198" s="22" t="s">
        <v>834</v>
      </c>
      <c r="H198" s="22"/>
      <c r="I198" s="24">
        <v>1</v>
      </c>
      <c r="J198" s="24"/>
      <c r="K198" s="25">
        <v>1.629</v>
      </c>
      <c r="L198" s="31">
        <v>1.1660600000000001</v>
      </c>
      <c r="M198" s="33">
        <v>5.2122000000000002E-2</v>
      </c>
      <c r="N198" s="33">
        <v>5.2122000000000002E-2</v>
      </c>
      <c r="O198" s="23"/>
      <c r="P198" s="28">
        <v>1201.3120000000001</v>
      </c>
      <c r="Q198" s="29"/>
      <c r="R198" s="30"/>
      <c r="S198" s="55">
        <f>I198*Q198+R198</f>
        <v>0</v>
      </c>
      <c r="T198" s="22" t="s">
        <v>835</v>
      </c>
      <c r="U198" s="21"/>
      <c r="V198" s="21"/>
      <c r="W198" s="21" t="s">
        <v>836</v>
      </c>
    </row>
    <row r="199" spans="1:23" s="13" customFormat="1" ht="15.95" customHeight="1" x14ac:dyDescent="0.2">
      <c r="A199" s="19" t="s">
        <v>837</v>
      </c>
      <c r="B199" s="20"/>
      <c r="C199" s="20"/>
      <c r="D199" s="16"/>
      <c r="E199" s="16"/>
      <c r="F199" s="16"/>
      <c r="G199" s="16" t="s">
        <v>838</v>
      </c>
      <c r="H199" s="16"/>
      <c r="I199" s="16"/>
      <c r="J199" s="16"/>
      <c r="K199" s="16"/>
      <c r="L199" s="16"/>
      <c r="M199" s="16"/>
      <c r="N199" s="16"/>
      <c r="O199" s="16"/>
      <c r="P199" s="28">
        <v>0</v>
      </c>
      <c r="Q199" s="57"/>
      <c r="R199" s="57"/>
      <c r="S199" s="54">
        <f>I199*Q199+R199</f>
        <v>0</v>
      </c>
      <c r="T199" s="16"/>
      <c r="U199" s="16"/>
      <c r="V199" s="16"/>
      <c r="W199" s="16"/>
    </row>
    <row r="200" spans="1:23" s="13" customFormat="1" ht="81.95" customHeight="1" x14ac:dyDescent="0.2">
      <c r="A200" s="21" t="s">
        <v>839</v>
      </c>
      <c r="B200" s="21"/>
      <c r="C200" s="21" t="s">
        <v>840</v>
      </c>
      <c r="D200" s="22" t="s">
        <v>28</v>
      </c>
      <c r="E200" s="23"/>
      <c r="F200" s="22"/>
      <c r="G200" s="22" t="s">
        <v>841</v>
      </c>
      <c r="H200" s="22"/>
      <c r="I200" s="24">
        <v>1</v>
      </c>
      <c r="J200" s="24"/>
      <c r="K200" s="25">
        <v>5.3730000000000002</v>
      </c>
      <c r="L200" s="31">
        <v>4.6054199999999996</v>
      </c>
      <c r="M200" s="27">
        <v>0.10114570000000001</v>
      </c>
      <c r="N200" s="27">
        <v>0.10114570000000001</v>
      </c>
      <c r="O200" s="23"/>
      <c r="P200" s="28">
        <v>6803.68</v>
      </c>
      <c r="Q200" s="29"/>
      <c r="R200" s="30"/>
      <c r="S200" s="55">
        <f>I200*Q200+R200</f>
        <v>0</v>
      </c>
      <c r="T200" s="22" t="s">
        <v>842</v>
      </c>
      <c r="U200" s="21"/>
      <c r="V200" s="21"/>
      <c r="W200" s="21" t="s">
        <v>843</v>
      </c>
    </row>
    <row r="201" spans="1:23" s="13" customFormat="1" ht="81.95" customHeight="1" x14ac:dyDescent="0.2">
      <c r="A201" s="21" t="s">
        <v>844</v>
      </c>
      <c r="B201" s="21"/>
      <c r="C201" s="21" t="s">
        <v>845</v>
      </c>
      <c r="D201" s="22" t="s">
        <v>28</v>
      </c>
      <c r="E201" s="23"/>
      <c r="F201" s="22"/>
      <c r="G201" s="22" t="s">
        <v>846</v>
      </c>
      <c r="H201" s="22"/>
      <c r="I201" s="24">
        <v>1</v>
      </c>
      <c r="J201" s="24"/>
      <c r="K201" s="25">
        <v>5.3730000000000002</v>
      </c>
      <c r="L201" s="31">
        <v>4.6054199999999996</v>
      </c>
      <c r="M201" s="27">
        <v>0.10114570000000001</v>
      </c>
      <c r="N201" s="27">
        <v>0.10114570000000001</v>
      </c>
      <c r="O201" s="23"/>
      <c r="P201" s="28">
        <v>6803.68</v>
      </c>
      <c r="Q201" s="29"/>
      <c r="R201" s="30"/>
      <c r="S201" s="55">
        <f>I201*Q201+R201</f>
        <v>0</v>
      </c>
      <c r="T201" s="22" t="s">
        <v>847</v>
      </c>
      <c r="U201" s="21"/>
      <c r="V201" s="21"/>
      <c r="W201" s="21" t="s">
        <v>843</v>
      </c>
    </row>
    <row r="202" spans="1:23" s="13" customFormat="1" ht="15.95" customHeight="1" x14ac:dyDescent="0.2">
      <c r="A202" s="19" t="s">
        <v>848</v>
      </c>
      <c r="B202" s="20"/>
      <c r="C202" s="20"/>
      <c r="D202" s="16"/>
      <c r="E202" s="16"/>
      <c r="F202" s="16"/>
      <c r="G202" s="16" t="s">
        <v>849</v>
      </c>
      <c r="H202" s="16"/>
      <c r="I202" s="16"/>
      <c r="J202" s="16"/>
      <c r="K202" s="16"/>
      <c r="L202" s="16"/>
      <c r="M202" s="16"/>
      <c r="N202" s="16"/>
      <c r="O202" s="16"/>
      <c r="P202" s="28">
        <v>0</v>
      </c>
      <c r="Q202" s="57"/>
      <c r="R202" s="57"/>
      <c r="S202" s="54">
        <f>I202*Q202+R202</f>
        <v>0</v>
      </c>
      <c r="T202" s="16"/>
      <c r="U202" s="16"/>
      <c r="V202" s="16"/>
      <c r="W202" s="16"/>
    </row>
    <row r="203" spans="1:23" s="13" customFormat="1" ht="81.95" customHeight="1" x14ac:dyDescent="0.2">
      <c r="A203" s="21" t="s">
        <v>850</v>
      </c>
      <c r="B203" s="21"/>
      <c r="C203" s="21" t="s">
        <v>851</v>
      </c>
      <c r="D203" s="22" t="s">
        <v>28</v>
      </c>
      <c r="E203" s="23"/>
      <c r="F203" s="22"/>
      <c r="G203" s="22" t="s">
        <v>852</v>
      </c>
      <c r="H203" s="22"/>
      <c r="I203" s="24">
        <v>1</v>
      </c>
      <c r="J203" s="24"/>
      <c r="K203" s="25">
        <v>2.8029999999999999</v>
      </c>
      <c r="L203" s="31">
        <v>2.1921599999999999</v>
      </c>
      <c r="M203" s="27">
        <v>8.3939600000000003E-2</v>
      </c>
      <c r="N203" s="27">
        <v>8.3939600000000003E-2</v>
      </c>
      <c r="O203" s="23"/>
      <c r="P203" s="28">
        <v>3825.4080000000004</v>
      </c>
      <c r="Q203" s="29"/>
      <c r="R203" s="30"/>
      <c r="S203" s="55">
        <f>I203*Q203+R203</f>
        <v>0</v>
      </c>
      <c r="T203" s="22" t="s">
        <v>853</v>
      </c>
      <c r="U203" s="21"/>
      <c r="V203" s="21"/>
      <c r="W203" s="21" t="s">
        <v>854</v>
      </c>
    </row>
    <row r="204" spans="1:23" s="13" customFormat="1" ht="15.95" customHeight="1" x14ac:dyDescent="0.2">
      <c r="A204" s="19" t="s">
        <v>855</v>
      </c>
      <c r="B204" s="20"/>
      <c r="C204" s="20"/>
      <c r="D204" s="16"/>
      <c r="E204" s="16"/>
      <c r="F204" s="16"/>
      <c r="G204" s="16" t="s">
        <v>856</v>
      </c>
      <c r="H204" s="16"/>
      <c r="I204" s="16"/>
      <c r="J204" s="16"/>
      <c r="K204" s="16"/>
      <c r="L204" s="16"/>
      <c r="M204" s="16"/>
      <c r="N204" s="16"/>
      <c r="O204" s="16"/>
      <c r="P204" s="28">
        <v>0</v>
      </c>
      <c r="Q204" s="57"/>
      <c r="R204" s="57"/>
      <c r="S204" s="54">
        <f>I204*Q204+R204</f>
        <v>0</v>
      </c>
      <c r="T204" s="16"/>
      <c r="U204" s="16"/>
      <c r="V204" s="16"/>
      <c r="W204" s="16"/>
    </row>
    <row r="205" spans="1:23" s="13" customFormat="1" ht="81.95" customHeight="1" x14ac:dyDescent="0.2">
      <c r="A205" s="21" t="s">
        <v>857</v>
      </c>
      <c r="B205" s="21"/>
      <c r="C205" s="21" t="s">
        <v>858</v>
      </c>
      <c r="D205" s="22" t="s">
        <v>28</v>
      </c>
      <c r="E205" s="23"/>
      <c r="F205" s="22"/>
      <c r="G205" s="22" t="s">
        <v>859</v>
      </c>
      <c r="H205" s="22"/>
      <c r="I205" s="24">
        <v>1</v>
      </c>
      <c r="J205" s="24"/>
      <c r="K205" s="25">
        <v>2.056</v>
      </c>
      <c r="L205" s="31">
        <v>1.6122300000000001</v>
      </c>
      <c r="M205" s="27">
        <v>5.1111900000000002E-2</v>
      </c>
      <c r="N205" s="27">
        <v>5.1111900000000002E-2</v>
      </c>
      <c r="O205" s="23"/>
      <c r="P205" s="28">
        <v>2685.7280000000001</v>
      </c>
      <c r="Q205" s="29"/>
      <c r="R205" s="30"/>
      <c r="S205" s="55">
        <f>I205*Q205+R205</f>
        <v>0</v>
      </c>
      <c r="T205" s="22" t="s">
        <v>860</v>
      </c>
      <c r="U205" s="21"/>
      <c r="V205" s="21"/>
      <c r="W205" s="21" t="s">
        <v>861</v>
      </c>
    </row>
    <row r="206" spans="1:23" s="13" customFormat="1" ht="81.95" customHeight="1" x14ac:dyDescent="0.2">
      <c r="A206" s="21" t="s">
        <v>862</v>
      </c>
      <c r="B206" s="21"/>
      <c r="C206" s="21" t="s">
        <v>863</v>
      </c>
      <c r="D206" s="22" t="s">
        <v>28</v>
      </c>
      <c r="E206" s="23"/>
      <c r="F206" s="22"/>
      <c r="G206" s="22" t="s">
        <v>864</v>
      </c>
      <c r="H206" s="22"/>
      <c r="I206" s="24">
        <v>1</v>
      </c>
      <c r="J206" s="24"/>
      <c r="K206" s="25">
        <v>2.0939999999999999</v>
      </c>
      <c r="L206" s="26">
        <v>1.6501999999999999</v>
      </c>
      <c r="M206" s="27">
        <v>5.1111900000000002E-2</v>
      </c>
      <c r="N206" s="27">
        <v>5.1111900000000002E-2</v>
      </c>
      <c r="O206" s="23"/>
      <c r="P206" s="28">
        <v>2685.7280000000001</v>
      </c>
      <c r="Q206" s="29"/>
      <c r="R206" s="30"/>
      <c r="S206" s="55">
        <f>I206*Q206+R206</f>
        <v>0</v>
      </c>
      <c r="T206" s="22" t="s">
        <v>865</v>
      </c>
      <c r="U206" s="21"/>
      <c r="V206" s="21"/>
      <c r="W206" s="21" t="s">
        <v>866</v>
      </c>
    </row>
    <row r="207" spans="1:23" s="13" customFormat="1" ht="81.95" customHeight="1" x14ac:dyDescent="0.2">
      <c r="A207" s="21" t="s">
        <v>867</v>
      </c>
      <c r="B207" s="21"/>
      <c r="C207" s="21" t="s">
        <v>868</v>
      </c>
      <c r="D207" s="22" t="s">
        <v>28</v>
      </c>
      <c r="E207" s="23"/>
      <c r="F207" s="22"/>
      <c r="G207" s="22" t="s">
        <v>869</v>
      </c>
      <c r="H207" s="22"/>
      <c r="I207" s="24">
        <v>1</v>
      </c>
      <c r="J207" s="24"/>
      <c r="K207" s="25">
        <v>2.125</v>
      </c>
      <c r="L207" s="31">
        <v>1.68062</v>
      </c>
      <c r="M207" s="27">
        <v>5.1111900000000002E-2</v>
      </c>
      <c r="N207" s="27">
        <v>5.1111900000000002E-2</v>
      </c>
      <c r="O207" s="23"/>
      <c r="P207" s="28">
        <v>2685.7280000000001</v>
      </c>
      <c r="Q207" s="29"/>
      <c r="R207" s="30"/>
      <c r="S207" s="55">
        <f>I207*Q207+R207</f>
        <v>0</v>
      </c>
      <c r="T207" s="22" t="s">
        <v>870</v>
      </c>
      <c r="U207" s="21"/>
      <c r="V207" s="21"/>
      <c r="W207" s="21" t="s">
        <v>871</v>
      </c>
    </row>
    <row r="208" spans="1:23" s="13" customFormat="1" ht="81.95" customHeight="1" x14ac:dyDescent="0.2">
      <c r="A208" s="21" t="s">
        <v>872</v>
      </c>
      <c r="B208" s="21"/>
      <c r="C208" s="21" t="s">
        <v>873</v>
      </c>
      <c r="D208" s="22" t="s">
        <v>28</v>
      </c>
      <c r="E208" s="23"/>
      <c r="F208" s="22"/>
      <c r="G208" s="22" t="s">
        <v>874</v>
      </c>
      <c r="H208" s="22"/>
      <c r="I208" s="24">
        <v>1</v>
      </c>
      <c r="J208" s="24"/>
      <c r="K208" s="25">
        <v>2.5059999999999998</v>
      </c>
      <c r="L208" s="31">
        <v>1.8374900000000001</v>
      </c>
      <c r="M208" s="33">
        <v>6.6528000000000004E-2</v>
      </c>
      <c r="N208" s="33">
        <v>6.6528000000000004E-2</v>
      </c>
      <c r="O208" s="23"/>
      <c r="P208" s="28">
        <v>2760.7040000000002</v>
      </c>
      <c r="Q208" s="29"/>
      <c r="R208" s="30"/>
      <c r="S208" s="55">
        <f>I208*Q208+R208</f>
        <v>0</v>
      </c>
      <c r="T208" s="22" t="s">
        <v>875</v>
      </c>
      <c r="U208" s="21"/>
      <c r="V208" s="21"/>
      <c r="W208" s="21" t="s">
        <v>876</v>
      </c>
    </row>
    <row r="209" spans="1:23" s="13" customFormat="1" ht="81.95" customHeight="1" x14ac:dyDescent="0.2">
      <c r="A209" s="21" t="s">
        <v>877</v>
      </c>
      <c r="B209" s="21"/>
      <c r="C209" s="21" t="s">
        <v>878</v>
      </c>
      <c r="D209" s="22" t="s">
        <v>28</v>
      </c>
      <c r="E209" s="23"/>
      <c r="F209" s="22"/>
      <c r="G209" s="22" t="s">
        <v>879</v>
      </c>
      <c r="H209" s="22"/>
      <c r="I209" s="24">
        <v>1</v>
      </c>
      <c r="J209" s="24"/>
      <c r="K209" s="25">
        <v>3.649</v>
      </c>
      <c r="L209" s="31">
        <v>3.0293299999999999</v>
      </c>
      <c r="M209" s="33">
        <v>9.4414999999999999E-2</v>
      </c>
      <c r="N209" s="33">
        <v>9.4414999999999999E-2</v>
      </c>
      <c r="O209" s="23"/>
      <c r="P209" s="28">
        <v>4081.4560000000001</v>
      </c>
      <c r="Q209" s="29"/>
      <c r="R209" s="30"/>
      <c r="S209" s="55">
        <f>I209*Q209+R209</f>
        <v>0</v>
      </c>
      <c r="T209" s="22" t="s">
        <v>880</v>
      </c>
      <c r="U209" s="21"/>
      <c r="V209" s="21"/>
      <c r="W209" s="21" t="s">
        <v>876</v>
      </c>
    </row>
    <row r="210" spans="1:23" s="13" customFormat="1" ht="15.95" customHeight="1" x14ac:dyDescent="0.2">
      <c r="A210" s="17" t="s">
        <v>881</v>
      </c>
      <c r="B210" s="18"/>
      <c r="C210" s="18"/>
      <c r="D210" s="16"/>
      <c r="E210" s="16"/>
      <c r="F210" s="16"/>
      <c r="G210" s="16" t="s">
        <v>882</v>
      </c>
      <c r="H210" s="16"/>
      <c r="I210" s="16"/>
      <c r="J210" s="16"/>
      <c r="K210" s="16"/>
      <c r="L210" s="16"/>
      <c r="M210" s="16"/>
      <c r="N210" s="16"/>
      <c r="O210" s="16"/>
      <c r="P210" s="28">
        <v>0</v>
      </c>
      <c r="Q210" s="57"/>
      <c r="R210" s="57"/>
      <c r="S210" s="54">
        <f>I210*Q210+R210</f>
        <v>0</v>
      </c>
      <c r="T210" s="16"/>
      <c r="U210" s="16"/>
      <c r="V210" s="16"/>
      <c r="W210" s="16"/>
    </row>
    <row r="211" spans="1:23" s="13" customFormat="1" ht="15.95" customHeight="1" x14ac:dyDescent="0.2">
      <c r="A211" s="19" t="s">
        <v>883</v>
      </c>
      <c r="B211" s="20"/>
      <c r="C211" s="20"/>
      <c r="D211" s="16"/>
      <c r="E211" s="16"/>
      <c r="F211" s="16"/>
      <c r="G211" s="16" t="s">
        <v>884</v>
      </c>
      <c r="H211" s="16"/>
      <c r="I211" s="16"/>
      <c r="J211" s="16"/>
      <c r="K211" s="16"/>
      <c r="L211" s="16"/>
      <c r="M211" s="16"/>
      <c r="N211" s="16"/>
      <c r="O211" s="16"/>
      <c r="P211" s="28">
        <v>0</v>
      </c>
      <c r="Q211" s="57"/>
      <c r="R211" s="57"/>
      <c r="S211" s="54">
        <f>I211*Q211+R211</f>
        <v>0</v>
      </c>
      <c r="T211" s="16"/>
      <c r="U211" s="16"/>
      <c r="V211" s="16"/>
      <c r="W211" s="16"/>
    </row>
    <row r="212" spans="1:23" s="13" customFormat="1" ht="81.95" customHeight="1" x14ac:dyDescent="0.2">
      <c r="A212" s="21" t="s">
        <v>885</v>
      </c>
      <c r="B212" s="21"/>
      <c r="C212" s="21" t="s">
        <v>886</v>
      </c>
      <c r="D212" s="22" t="s">
        <v>28</v>
      </c>
      <c r="E212" s="23"/>
      <c r="F212" s="22"/>
      <c r="G212" s="22" t="s">
        <v>887</v>
      </c>
      <c r="H212" s="22"/>
      <c r="I212" s="24">
        <v>1</v>
      </c>
      <c r="J212" s="24"/>
      <c r="K212" s="25">
        <v>3.5369999999999999</v>
      </c>
      <c r="L212" s="31">
        <v>2.9868600000000001</v>
      </c>
      <c r="M212" s="27">
        <v>4.8787200000000003E-2</v>
      </c>
      <c r="N212" s="27">
        <v>4.8787200000000003E-2</v>
      </c>
      <c r="O212" s="23"/>
      <c r="P212" s="28">
        <v>3770.2080000000005</v>
      </c>
      <c r="Q212" s="29"/>
      <c r="R212" s="30"/>
      <c r="S212" s="55">
        <f>I212*Q212+R212</f>
        <v>0</v>
      </c>
      <c r="T212" s="22" t="s">
        <v>888</v>
      </c>
      <c r="U212" s="21"/>
      <c r="V212" s="21"/>
      <c r="W212" s="21" t="s">
        <v>889</v>
      </c>
    </row>
    <row r="213" spans="1:23" s="13" customFormat="1" ht="81.95" customHeight="1" x14ac:dyDescent="0.2">
      <c r="A213" s="21" t="s">
        <v>890</v>
      </c>
      <c r="B213" s="21"/>
      <c r="C213" s="21" t="s">
        <v>891</v>
      </c>
      <c r="D213" s="22" t="s">
        <v>28</v>
      </c>
      <c r="E213" s="23"/>
      <c r="F213" s="22"/>
      <c r="G213" s="22" t="s">
        <v>892</v>
      </c>
      <c r="H213" s="22"/>
      <c r="I213" s="24">
        <v>1</v>
      </c>
      <c r="J213" s="24"/>
      <c r="K213" s="25">
        <v>4.7569999999999997</v>
      </c>
      <c r="L213" s="31">
        <v>4.1167100000000003</v>
      </c>
      <c r="M213" s="27">
        <v>6.3604400000000005E-2</v>
      </c>
      <c r="N213" s="27">
        <v>6.3604400000000005E-2</v>
      </c>
      <c r="O213" s="23"/>
      <c r="P213" s="28">
        <v>5010.5280000000002</v>
      </c>
      <c r="Q213" s="29"/>
      <c r="R213" s="30"/>
      <c r="S213" s="55">
        <f>I213*Q213+R213</f>
        <v>0</v>
      </c>
      <c r="T213" s="22" t="s">
        <v>893</v>
      </c>
      <c r="U213" s="21"/>
      <c r="V213" s="21"/>
      <c r="W213" s="21" t="s">
        <v>894</v>
      </c>
    </row>
    <row r="214" spans="1:23" s="13" customFormat="1" ht="81.95" customHeight="1" x14ac:dyDescent="0.2">
      <c r="A214" s="21" t="s">
        <v>895</v>
      </c>
      <c r="B214" s="21"/>
      <c r="C214" s="21" t="s">
        <v>896</v>
      </c>
      <c r="D214" s="22" t="s">
        <v>28</v>
      </c>
      <c r="E214" s="23"/>
      <c r="F214" s="22"/>
      <c r="G214" s="22" t="s">
        <v>897</v>
      </c>
      <c r="H214" s="22"/>
      <c r="I214" s="24">
        <v>1</v>
      </c>
      <c r="J214" s="24"/>
      <c r="K214" s="34">
        <v>6.2</v>
      </c>
      <c r="L214" s="31">
        <v>5.5242300000000002</v>
      </c>
      <c r="M214" s="27">
        <v>8.4207400000000002E-2</v>
      </c>
      <c r="N214" s="27">
        <v>8.4207400000000002E-2</v>
      </c>
      <c r="O214" s="23"/>
      <c r="P214" s="28">
        <v>6811.2320000000009</v>
      </c>
      <c r="Q214" s="29"/>
      <c r="R214" s="30"/>
      <c r="S214" s="55">
        <f>I214*Q214+R214</f>
        <v>0</v>
      </c>
      <c r="T214" s="22" t="s">
        <v>898</v>
      </c>
      <c r="U214" s="21"/>
      <c r="V214" s="21"/>
      <c r="W214" s="21" t="s">
        <v>899</v>
      </c>
    </row>
    <row r="215" spans="1:23" s="13" customFormat="1" ht="81.95" customHeight="1" x14ac:dyDescent="0.2">
      <c r="A215" s="21" t="s">
        <v>900</v>
      </c>
      <c r="B215" s="21"/>
      <c r="C215" s="21" t="s">
        <v>901</v>
      </c>
      <c r="D215" s="22" t="s">
        <v>28</v>
      </c>
      <c r="E215" s="23"/>
      <c r="F215" s="22"/>
      <c r="G215" s="22" t="s">
        <v>902</v>
      </c>
      <c r="H215" s="22"/>
      <c r="I215" s="24">
        <v>1</v>
      </c>
      <c r="J215" s="24"/>
      <c r="K215" s="25">
        <v>6.6619999999999999</v>
      </c>
      <c r="L215" s="26">
        <v>5.9858000000000002</v>
      </c>
      <c r="M215" s="27">
        <v>8.4207400000000002E-2</v>
      </c>
      <c r="N215" s="27">
        <v>8.4207400000000002E-2</v>
      </c>
      <c r="O215" s="23"/>
      <c r="P215" s="28">
        <v>7802.1440000000002</v>
      </c>
      <c r="Q215" s="29"/>
      <c r="R215" s="30"/>
      <c r="S215" s="55">
        <f>I215*Q215+R215</f>
        <v>0</v>
      </c>
      <c r="T215" s="22" t="s">
        <v>903</v>
      </c>
      <c r="U215" s="21"/>
      <c r="V215" s="21"/>
      <c r="W215" s="21" t="s">
        <v>899</v>
      </c>
    </row>
    <row r="216" spans="1:23" s="13" customFormat="1" ht="81.95" customHeight="1" x14ac:dyDescent="0.2">
      <c r="A216" s="21" t="s">
        <v>904</v>
      </c>
      <c r="B216" s="21"/>
      <c r="C216" s="21" t="s">
        <v>905</v>
      </c>
      <c r="D216" s="22" t="s">
        <v>28</v>
      </c>
      <c r="E216" s="23"/>
      <c r="F216" s="22"/>
      <c r="G216" s="22" t="s">
        <v>906</v>
      </c>
      <c r="H216" s="22"/>
      <c r="I216" s="24">
        <v>1</v>
      </c>
      <c r="J216" s="24"/>
      <c r="K216" s="25">
        <v>9.6210000000000004</v>
      </c>
      <c r="L216" s="26">
        <v>8.7231000000000005</v>
      </c>
      <c r="M216" s="27">
        <v>0.13511139999999999</v>
      </c>
      <c r="N216" s="27">
        <v>0.13511139999999999</v>
      </c>
      <c r="O216" s="23"/>
      <c r="P216" s="28">
        <v>10350.528</v>
      </c>
      <c r="Q216" s="29"/>
      <c r="R216" s="30"/>
      <c r="S216" s="55">
        <f>I216*Q216+R216</f>
        <v>0</v>
      </c>
      <c r="T216" s="22" t="s">
        <v>907</v>
      </c>
      <c r="U216" s="21"/>
      <c r="V216" s="21"/>
      <c r="W216" s="21" t="s">
        <v>908</v>
      </c>
    </row>
    <row r="217" spans="1:23" s="13" customFormat="1" ht="81.95" customHeight="1" x14ac:dyDescent="0.2">
      <c r="A217" s="21" t="s">
        <v>909</v>
      </c>
      <c r="B217" s="21"/>
      <c r="C217" s="21" t="s">
        <v>910</v>
      </c>
      <c r="D217" s="22" t="s">
        <v>28</v>
      </c>
      <c r="E217" s="23"/>
      <c r="F217" s="22"/>
      <c r="G217" s="22" t="s">
        <v>911</v>
      </c>
      <c r="H217" s="22"/>
      <c r="I217" s="24">
        <v>1</v>
      </c>
      <c r="J217" s="24"/>
      <c r="K217" s="25">
        <v>12.503</v>
      </c>
      <c r="L217" s="26">
        <v>11.5185</v>
      </c>
      <c r="M217" s="27">
        <v>0.1683045</v>
      </c>
      <c r="N217" s="27">
        <v>0.1683045</v>
      </c>
      <c r="O217" s="23"/>
      <c r="P217" s="28">
        <v>13872.160000000002</v>
      </c>
      <c r="Q217" s="29"/>
      <c r="R217" s="30"/>
      <c r="S217" s="55">
        <f>I217*Q217+R217</f>
        <v>0</v>
      </c>
      <c r="T217" s="22" t="s">
        <v>912</v>
      </c>
      <c r="U217" s="21"/>
      <c r="V217" s="21"/>
      <c r="W217" s="21" t="s">
        <v>913</v>
      </c>
    </row>
    <row r="218" spans="1:23" s="13" customFormat="1" ht="15.95" customHeight="1" x14ac:dyDescent="0.2">
      <c r="A218" s="19" t="s">
        <v>914</v>
      </c>
      <c r="B218" s="20"/>
      <c r="C218" s="20"/>
      <c r="D218" s="16"/>
      <c r="E218" s="16"/>
      <c r="F218" s="16"/>
      <c r="G218" s="16" t="s">
        <v>915</v>
      </c>
      <c r="H218" s="16"/>
      <c r="I218" s="16"/>
      <c r="J218" s="16"/>
      <c r="K218" s="16"/>
      <c r="L218" s="16"/>
      <c r="M218" s="16"/>
      <c r="N218" s="16"/>
      <c r="O218" s="16"/>
      <c r="P218" s="28">
        <v>0</v>
      </c>
      <c r="Q218" s="57"/>
      <c r="R218" s="57"/>
      <c r="S218" s="54">
        <f>I218*Q218+R218</f>
        <v>0</v>
      </c>
      <c r="T218" s="16"/>
      <c r="U218" s="16"/>
      <c r="V218" s="16"/>
      <c r="W218" s="16"/>
    </row>
    <row r="219" spans="1:23" s="13" customFormat="1" ht="81.95" customHeight="1" x14ac:dyDescent="0.2">
      <c r="A219" s="21" t="s">
        <v>916</v>
      </c>
      <c r="B219" s="21"/>
      <c r="C219" s="21" t="s">
        <v>917</v>
      </c>
      <c r="D219" s="22" t="s">
        <v>28</v>
      </c>
      <c r="E219" s="23"/>
      <c r="F219" s="22"/>
      <c r="G219" s="22" t="s">
        <v>918</v>
      </c>
      <c r="H219" s="22"/>
      <c r="I219" s="24">
        <v>2</v>
      </c>
      <c r="J219" s="24"/>
      <c r="K219" s="25">
        <v>3.3730000000000002</v>
      </c>
      <c r="L219" s="26">
        <v>1.3351999999999999</v>
      </c>
      <c r="M219" s="27">
        <v>7.6072500000000001E-2</v>
      </c>
      <c r="N219" s="27">
        <v>3.8036300000000002E-2</v>
      </c>
      <c r="O219" s="23"/>
      <c r="P219" s="28">
        <v>2189.0880000000002</v>
      </c>
      <c r="Q219" s="29"/>
      <c r="R219" s="30"/>
      <c r="S219" s="55">
        <f>I219*Q219+R219</f>
        <v>0</v>
      </c>
      <c r="T219" s="22" t="s">
        <v>919</v>
      </c>
      <c r="U219" s="21"/>
      <c r="V219" s="21"/>
      <c r="W219" s="21" t="s">
        <v>920</v>
      </c>
    </row>
    <row r="220" spans="1:23" s="13" customFormat="1" ht="81.95" customHeight="1" x14ac:dyDescent="0.2">
      <c r="A220" s="21" t="s">
        <v>921</v>
      </c>
      <c r="B220" s="21"/>
      <c r="C220" s="21" t="s">
        <v>922</v>
      </c>
      <c r="D220" s="22" t="s">
        <v>28</v>
      </c>
      <c r="E220" s="23"/>
      <c r="F220" s="22"/>
      <c r="G220" s="22" t="s">
        <v>923</v>
      </c>
      <c r="H220" s="22"/>
      <c r="I220" s="24">
        <v>2</v>
      </c>
      <c r="J220" s="24"/>
      <c r="K220" s="25">
        <v>6.3940000000000001</v>
      </c>
      <c r="L220" s="31">
        <v>2.8821699999999999</v>
      </c>
      <c r="M220" s="27">
        <v>8.1247399999999997E-2</v>
      </c>
      <c r="N220" s="27">
        <v>4.0623699999999999E-2</v>
      </c>
      <c r="O220" s="23"/>
      <c r="P220" s="28">
        <v>3156.384</v>
      </c>
      <c r="Q220" s="29"/>
      <c r="R220" s="30"/>
      <c r="S220" s="55">
        <f>I220*Q220+R220</f>
        <v>0</v>
      </c>
      <c r="T220" s="22" t="s">
        <v>924</v>
      </c>
      <c r="U220" s="21"/>
      <c r="V220" s="21"/>
      <c r="W220" s="21" t="s">
        <v>925</v>
      </c>
    </row>
    <row r="221" spans="1:23" s="13" customFormat="1" ht="81.95" customHeight="1" x14ac:dyDescent="0.2">
      <c r="A221" s="21" t="s">
        <v>926</v>
      </c>
      <c r="B221" s="21"/>
      <c r="C221" s="21" t="s">
        <v>927</v>
      </c>
      <c r="D221" s="22" t="s">
        <v>28</v>
      </c>
      <c r="E221" s="23"/>
      <c r="F221" s="22"/>
      <c r="G221" s="22" t="s">
        <v>928</v>
      </c>
      <c r="H221" s="22"/>
      <c r="I221" s="24">
        <v>1</v>
      </c>
      <c r="J221" s="24"/>
      <c r="K221" s="25">
        <v>6.1459999999999999</v>
      </c>
      <c r="L221" s="26">
        <v>6.0198</v>
      </c>
      <c r="M221" s="27">
        <v>9.7300399999999995E-2</v>
      </c>
      <c r="N221" s="27">
        <v>9.7300399999999995E-2</v>
      </c>
      <c r="O221" s="23"/>
      <c r="P221" s="28">
        <v>6605.9840000000004</v>
      </c>
      <c r="Q221" s="29"/>
      <c r="R221" s="30"/>
      <c r="S221" s="55">
        <f>I221*Q221+R221</f>
        <v>0</v>
      </c>
      <c r="T221" s="22" t="s">
        <v>929</v>
      </c>
      <c r="U221" s="21"/>
      <c r="V221" s="21"/>
      <c r="W221" s="21" t="s">
        <v>930</v>
      </c>
    </row>
    <row r="222" spans="1:23" s="13" customFormat="1" ht="15.95" customHeight="1" x14ac:dyDescent="0.2">
      <c r="A222" s="19" t="s">
        <v>931</v>
      </c>
      <c r="B222" s="20"/>
      <c r="C222" s="20"/>
      <c r="D222" s="16"/>
      <c r="E222" s="16"/>
      <c r="F222" s="16"/>
      <c r="G222" s="16" t="s">
        <v>932</v>
      </c>
      <c r="H222" s="16"/>
      <c r="I222" s="16"/>
      <c r="J222" s="16"/>
      <c r="K222" s="16"/>
      <c r="L222" s="16"/>
      <c r="M222" s="16"/>
      <c r="N222" s="16"/>
      <c r="O222" s="16"/>
      <c r="P222" s="28">
        <v>0</v>
      </c>
      <c r="Q222" s="57"/>
      <c r="R222" s="57"/>
      <c r="S222" s="54">
        <f>I222*Q222+R222</f>
        <v>0</v>
      </c>
      <c r="T222" s="16"/>
      <c r="U222" s="16"/>
      <c r="V222" s="16"/>
      <c r="W222" s="16"/>
    </row>
    <row r="223" spans="1:23" s="13" customFormat="1" ht="81.95" customHeight="1" x14ac:dyDescent="0.2">
      <c r="A223" s="21" t="s">
        <v>933</v>
      </c>
      <c r="B223" s="21"/>
      <c r="C223" s="21" t="s">
        <v>934</v>
      </c>
      <c r="D223" s="22" t="s">
        <v>28</v>
      </c>
      <c r="E223" s="23"/>
      <c r="F223" s="22"/>
      <c r="G223" s="22" t="s">
        <v>935</v>
      </c>
      <c r="H223" s="22"/>
      <c r="I223" s="24">
        <v>20</v>
      </c>
      <c r="J223" s="24"/>
      <c r="K223" s="25">
        <v>2.7850000000000001</v>
      </c>
      <c r="L223" s="31">
        <v>0.11724999999999999</v>
      </c>
      <c r="M223" s="33">
        <v>3.1752000000000002E-2</v>
      </c>
      <c r="N223" s="27">
        <v>1.5876E-3</v>
      </c>
      <c r="O223" s="23"/>
      <c r="P223" s="28">
        <v>358.8</v>
      </c>
      <c r="Q223" s="29"/>
      <c r="R223" s="30"/>
      <c r="S223" s="55">
        <f>I223*Q223+R223</f>
        <v>0</v>
      </c>
      <c r="T223" s="22" t="s">
        <v>936</v>
      </c>
      <c r="U223" s="21"/>
      <c r="V223" s="21"/>
      <c r="W223" s="21" t="s">
        <v>937</v>
      </c>
    </row>
    <row r="224" spans="1:23" s="13" customFormat="1" ht="81.95" customHeight="1" x14ac:dyDescent="0.2">
      <c r="A224" s="21" t="s">
        <v>938</v>
      </c>
      <c r="B224" s="21"/>
      <c r="C224" s="21" t="s">
        <v>939</v>
      </c>
      <c r="D224" s="22" t="s">
        <v>28</v>
      </c>
      <c r="E224" s="23"/>
      <c r="F224" s="22"/>
      <c r="G224" s="22" t="s">
        <v>940</v>
      </c>
      <c r="H224" s="22"/>
      <c r="I224" s="24">
        <v>14</v>
      </c>
      <c r="J224" s="24"/>
      <c r="K224" s="25">
        <v>2.6579999999999999</v>
      </c>
      <c r="L224" s="31">
        <v>0.16073999999999999</v>
      </c>
      <c r="M224" s="33">
        <v>3.6275000000000002E-2</v>
      </c>
      <c r="N224" s="27">
        <v>2.5910999999999998E-3</v>
      </c>
      <c r="O224" s="23"/>
      <c r="P224" s="28">
        <v>450.048</v>
      </c>
      <c r="Q224" s="29"/>
      <c r="R224" s="30"/>
      <c r="S224" s="55">
        <f>I224*Q224+R224</f>
        <v>0</v>
      </c>
      <c r="T224" s="22" t="s">
        <v>941</v>
      </c>
      <c r="U224" s="21"/>
      <c r="V224" s="21"/>
      <c r="W224" s="21" t="s">
        <v>942</v>
      </c>
    </row>
    <row r="225" spans="1:23" s="13" customFormat="1" ht="15.95" customHeight="1" x14ac:dyDescent="0.2">
      <c r="A225" s="19" t="s">
        <v>943</v>
      </c>
      <c r="B225" s="20"/>
      <c r="C225" s="20"/>
      <c r="D225" s="16"/>
      <c r="E225" s="16"/>
      <c r="F225" s="16"/>
      <c r="G225" s="16" t="s">
        <v>944</v>
      </c>
      <c r="H225" s="16"/>
      <c r="I225" s="16"/>
      <c r="J225" s="16"/>
      <c r="K225" s="16"/>
      <c r="L225" s="16"/>
      <c r="M225" s="16"/>
      <c r="N225" s="16"/>
      <c r="O225" s="16"/>
      <c r="P225" s="28">
        <v>0</v>
      </c>
      <c r="Q225" s="57"/>
      <c r="R225" s="57"/>
      <c r="S225" s="54">
        <f>I225*Q225+R225</f>
        <v>0</v>
      </c>
      <c r="T225" s="16"/>
      <c r="U225" s="16"/>
      <c r="V225" s="16"/>
      <c r="W225" s="16"/>
    </row>
    <row r="226" spans="1:23" s="13" customFormat="1" ht="81.95" customHeight="1" x14ac:dyDescent="0.2">
      <c r="A226" s="21" t="s">
        <v>945</v>
      </c>
      <c r="B226" s="21"/>
      <c r="C226" s="21" t="s">
        <v>946</v>
      </c>
      <c r="D226" s="22" t="s">
        <v>28</v>
      </c>
      <c r="E226" s="23"/>
      <c r="F226" s="22"/>
      <c r="G226" s="22" t="s">
        <v>947</v>
      </c>
      <c r="H226" s="22"/>
      <c r="I226" s="24">
        <v>16</v>
      </c>
      <c r="J226" s="24"/>
      <c r="K226" s="25">
        <v>2.0950000000000002</v>
      </c>
      <c r="L226" s="31">
        <v>0.11194</v>
      </c>
      <c r="M226" s="27">
        <v>2.4522800000000001E-2</v>
      </c>
      <c r="N226" s="27">
        <v>1.5326999999999999E-3</v>
      </c>
      <c r="O226" s="23"/>
      <c r="P226" s="28">
        <v>279.28000000000003</v>
      </c>
      <c r="Q226" s="29"/>
      <c r="R226" s="30"/>
      <c r="S226" s="55">
        <f>I226*Q226+R226</f>
        <v>0</v>
      </c>
      <c r="T226" s="22" t="s">
        <v>948</v>
      </c>
      <c r="U226" s="21"/>
      <c r="V226" s="21"/>
      <c r="W226" s="21" t="s">
        <v>949</v>
      </c>
    </row>
    <row r="227" spans="1:23" s="13" customFormat="1" ht="81.95" customHeight="1" x14ac:dyDescent="0.2">
      <c r="A227" s="21" t="s">
        <v>950</v>
      </c>
      <c r="B227" s="21"/>
      <c r="C227" s="21" t="s">
        <v>951</v>
      </c>
      <c r="D227" s="22" t="s">
        <v>28</v>
      </c>
      <c r="E227" s="23"/>
      <c r="F227" s="22"/>
      <c r="G227" s="22" t="s">
        <v>952</v>
      </c>
      <c r="H227" s="22"/>
      <c r="I227" s="24">
        <v>20</v>
      </c>
      <c r="J227" s="24"/>
      <c r="K227" s="25">
        <v>2.8439999999999999</v>
      </c>
      <c r="L227" s="31">
        <v>0.12021</v>
      </c>
      <c r="M227" s="33">
        <v>3.1752000000000002E-2</v>
      </c>
      <c r="N227" s="27">
        <v>1.5876E-3</v>
      </c>
      <c r="O227" s="23"/>
      <c r="P227" s="28">
        <v>316.11200000000002</v>
      </c>
      <c r="Q227" s="29"/>
      <c r="R227" s="30"/>
      <c r="S227" s="55">
        <f>I227*Q227+R227</f>
        <v>0</v>
      </c>
      <c r="T227" s="22" t="s">
        <v>953</v>
      </c>
      <c r="U227" s="21"/>
      <c r="V227" s="21"/>
      <c r="W227" s="21" t="s">
        <v>954</v>
      </c>
    </row>
    <row r="228" spans="1:23" s="13" customFormat="1" ht="81.95" customHeight="1" x14ac:dyDescent="0.2">
      <c r="A228" s="21" t="s">
        <v>955</v>
      </c>
      <c r="B228" s="21"/>
      <c r="C228" s="21" t="s">
        <v>956</v>
      </c>
      <c r="D228" s="22" t="s">
        <v>28</v>
      </c>
      <c r="E228" s="23"/>
      <c r="F228" s="22"/>
      <c r="G228" s="22" t="s">
        <v>957</v>
      </c>
      <c r="H228" s="22"/>
      <c r="I228" s="24">
        <v>15</v>
      </c>
      <c r="J228" s="24"/>
      <c r="K228" s="25">
        <v>1.899</v>
      </c>
      <c r="L228" s="31">
        <v>0.10463</v>
      </c>
      <c r="M228" s="27">
        <v>2.2459799999999999E-2</v>
      </c>
      <c r="N228" s="27">
        <v>1.4973E-3</v>
      </c>
      <c r="O228" s="23"/>
      <c r="P228" s="28">
        <v>278.70400000000001</v>
      </c>
      <c r="Q228" s="29"/>
      <c r="R228" s="30"/>
      <c r="S228" s="55">
        <f>I228*Q228+R228</f>
        <v>0</v>
      </c>
      <c r="T228" s="22" t="s">
        <v>958</v>
      </c>
      <c r="U228" s="21"/>
      <c r="V228" s="21"/>
      <c r="W228" s="21" t="s">
        <v>959</v>
      </c>
    </row>
    <row r="229" spans="1:23" s="13" customFormat="1" ht="81.95" customHeight="1" x14ac:dyDescent="0.2">
      <c r="A229" s="21" t="s">
        <v>960</v>
      </c>
      <c r="B229" s="21"/>
      <c r="C229" s="21" t="s">
        <v>961</v>
      </c>
      <c r="D229" s="22" t="s">
        <v>28</v>
      </c>
      <c r="E229" s="23"/>
      <c r="F229" s="22"/>
      <c r="G229" s="22" t="s">
        <v>962</v>
      </c>
      <c r="H229" s="22"/>
      <c r="I229" s="24">
        <v>24</v>
      </c>
      <c r="J229" s="24"/>
      <c r="K229" s="25">
        <v>2.819</v>
      </c>
      <c r="L229" s="31">
        <v>0.10038</v>
      </c>
      <c r="M229" s="27">
        <v>2.9762899999999998E-2</v>
      </c>
      <c r="N229" s="27">
        <v>1.2401000000000001E-3</v>
      </c>
      <c r="O229" s="23"/>
      <c r="P229" s="28">
        <v>259.12</v>
      </c>
      <c r="Q229" s="29"/>
      <c r="R229" s="30"/>
      <c r="S229" s="55">
        <f>I229*Q229+R229</f>
        <v>0</v>
      </c>
      <c r="T229" s="22" t="s">
        <v>963</v>
      </c>
      <c r="U229" s="21"/>
      <c r="V229" s="21"/>
      <c r="W229" s="21" t="s">
        <v>964</v>
      </c>
    </row>
    <row r="230" spans="1:23" s="13" customFormat="1" ht="15.95" customHeight="1" x14ac:dyDescent="0.2">
      <c r="A230" s="19" t="s">
        <v>965</v>
      </c>
      <c r="B230" s="20"/>
      <c r="C230" s="20"/>
      <c r="D230" s="16"/>
      <c r="E230" s="16"/>
      <c r="F230" s="16"/>
      <c r="G230" s="16" t="s">
        <v>966</v>
      </c>
      <c r="H230" s="16"/>
      <c r="I230" s="16"/>
      <c r="J230" s="16"/>
      <c r="K230" s="16"/>
      <c r="L230" s="16"/>
      <c r="M230" s="16"/>
      <c r="N230" s="16"/>
      <c r="O230" s="16"/>
      <c r="P230" s="28">
        <v>0</v>
      </c>
      <c r="Q230" s="57"/>
      <c r="R230" s="57"/>
      <c r="S230" s="54">
        <f>I230*Q230+R230</f>
        <v>0</v>
      </c>
      <c r="T230" s="16"/>
      <c r="U230" s="16"/>
      <c r="V230" s="16"/>
      <c r="W230" s="16"/>
    </row>
    <row r="231" spans="1:23" s="13" customFormat="1" ht="81.95" customHeight="1" x14ac:dyDescent="0.2">
      <c r="A231" s="21" t="s">
        <v>967</v>
      </c>
      <c r="B231" s="21"/>
      <c r="C231" s="21" t="s">
        <v>968</v>
      </c>
      <c r="D231" s="22" t="s">
        <v>28</v>
      </c>
      <c r="E231" s="23"/>
      <c r="F231" s="22"/>
      <c r="G231" s="22" t="s">
        <v>969</v>
      </c>
      <c r="H231" s="22"/>
      <c r="I231" s="24">
        <v>36</v>
      </c>
      <c r="J231" s="24"/>
      <c r="K231" s="25">
        <v>6.3460000000000001</v>
      </c>
      <c r="L231" s="31">
        <v>0.16097</v>
      </c>
      <c r="M231" s="26">
        <v>5.4600000000000003E-2</v>
      </c>
      <c r="N231" s="27">
        <v>1.5166999999999999E-3</v>
      </c>
      <c r="O231" s="23"/>
      <c r="P231" s="28">
        <v>465.40800000000002</v>
      </c>
      <c r="Q231" s="29"/>
      <c r="R231" s="30"/>
      <c r="S231" s="55">
        <f>I231*Q231+R231</f>
        <v>0</v>
      </c>
      <c r="T231" s="22" t="s">
        <v>970</v>
      </c>
      <c r="U231" s="21"/>
      <c r="V231" s="21"/>
      <c r="W231" s="21" t="s">
        <v>971</v>
      </c>
    </row>
    <row r="232" spans="1:23" s="13" customFormat="1" ht="81.95" customHeight="1" x14ac:dyDescent="0.2">
      <c r="A232" s="21" t="s">
        <v>972</v>
      </c>
      <c r="B232" s="21"/>
      <c r="C232" s="21" t="s">
        <v>973</v>
      </c>
      <c r="D232" s="22" t="s">
        <v>28</v>
      </c>
      <c r="E232" s="23"/>
      <c r="F232" s="22"/>
      <c r="G232" s="22" t="s">
        <v>974</v>
      </c>
      <c r="H232" s="22"/>
      <c r="I232" s="24">
        <v>36</v>
      </c>
      <c r="J232" s="24"/>
      <c r="K232" s="25">
        <v>6.3090000000000002</v>
      </c>
      <c r="L232" s="31">
        <v>0.16506000000000001</v>
      </c>
      <c r="M232" s="26">
        <v>5.4600000000000003E-2</v>
      </c>
      <c r="N232" s="27">
        <v>1.5166999999999999E-3</v>
      </c>
      <c r="O232" s="23"/>
      <c r="P232" s="28">
        <v>465.40800000000002</v>
      </c>
      <c r="Q232" s="29"/>
      <c r="R232" s="30"/>
      <c r="S232" s="55">
        <f>I232*Q232+R232</f>
        <v>0</v>
      </c>
      <c r="T232" s="22" t="s">
        <v>975</v>
      </c>
      <c r="U232" s="21"/>
      <c r="V232" s="21"/>
      <c r="W232" s="21" t="s">
        <v>971</v>
      </c>
    </row>
    <row r="233" spans="1:23" s="13" customFormat="1" ht="81.95" customHeight="1" x14ac:dyDescent="0.2">
      <c r="A233" s="21" t="s">
        <v>976</v>
      </c>
      <c r="B233" s="21"/>
      <c r="C233" s="21" t="s">
        <v>977</v>
      </c>
      <c r="D233" s="22" t="s">
        <v>28</v>
      </c>
      <c r="E233" s="23"/>
      <c r="F233" s="22"/>
      <c r="G233" s="22" t="s">
        <v>978</v>
      </c>
      <c r="H233" s="22"/>
      <c r="I233" s="24">
        <v>36</v>
      </c>
      <c r="J233" s="24"/>
      <c r="K233" s="25">
        <v>6.7880000000000003</v>
      </c>
      <c r="L233" s="31">
        <v>0.17316999999999999</v>
      </c>
      <c r="M233" s="26">
        <v>5.4600000000000003E-2</v>
      </c>
      <c r="N233" s="27">
        <v>1.5166999999999999E-3</v>
      </c>
      <c r="O233" s="23"/>
      <c r="P233" s="28">
        <v>503.69600000000003</v>
      </c>
      <c r="Q233" s="29"/>
      <c r="R233" s="30"/>
      <c r="S233" s="55">
        <f>I233*Q233+R233</f>
        <v>0</v>
      </c>
      <c r="T233" s="22" t="s">
        <v>979</v>
      </c>
      <c r="U233" s="21"/>
      <c r="V233" s="21"/>
      <c r="W233" s="21" t="s">
        <v>971</v>
      </c>
    </row>
    <row r="234" spans="1:23" s="13" customFormat="1" ht="81.95" customHeight="1" x14ac:dyDescent="0.2">
      <c r="A234" s="21" t="s">
        <v>980</v>
      </c>
      <c r="B234" s="21"/>
      <c r="C234" s="21" t="s">
        <v>981</v>
      </c>
      <c r="D234" s="22" t="s">
        <v>28</v>
      </c>
      <c r="E234" s="23"/>
      <c r="F234" s="22"/>
      <c r="G234" s="22" t="s">
        <v>982</v>
      </c>
      <c r="H234" s="22"/>
      <c r="I234" s="24">
        <v>36</v>
      </c>
      <c r="J234" s="24"/>
      <c r="K234" s="25">
        <v>6.843</v>
      </c>
      <c r="L234" s="31">
        <v>0.17535999999999999</v>
      </c>
      <c r="M234" s="26">
        <v>5.4600000000000003E-2</v>
      </c>
      <c r="N234" s="27">
        <v>1.5166999999999999E-3</v>
      </c>
      <c r="O234" s="23"/>
      <c r="P234" s="28">
        <v>524.01599999999996</v>
      </c>
      <c r="Q234" s="29"/>
      <c r="R234" s="30"/>
      <c r="S234" s="55">
        <f>I234*Q234+R234</f>
        <v>0</v>
      </c>
      <c r="T234" s="22" t="s">
        <v>983</v>
      </c>
      <c r="U234" s="21"/>
      <c r="V234" s="21"/>
      <c r="W234" s="21" t="s">
        <v>971</v>
      </c>
    </row>
    <row r="235" spans="1:23" s="13" customFormat="1" ht="81.95" customHeight="1" x14ac:dyDescent="0.2">
      <c r="A235" s="21" t="s">
        <v>984</v>
      </c>
      <c r="B235" s="21"/>
      <c r="C235" s="21" t="s">
        <v>985</v>
      </c>
      <c r="D235" s="22" t="s">
        <v>28</v>
      </c>
      <c r="E235" s="23"/>
      <c r="F235" s="22"/>
      <c r="G235" s="22" t="s">
        <v>986</v>
      </c>
      <c r="H235" s="22"/>
      <c r="I235" s="24">
        <v>36</v>
      </c>
      <c r="J235" s="24"/>
      <c r="K235" s="25">
        <v>5.0629999999999997</v>
      </c>
      <c r="L235" s="31">
        <v>0.12523000000000001</v>
      </c>
      <c r="M235" s="33">
        <v>4.7502000000000003E-2</v>
      </c>
      <c r="N235" s="27">
        <v>1.3194999999999999E-3</v>
      </c>
      <c r="O235" s="23"/>
      <c r="P235" s="28">
        <v>375.82400000000001</v>
      </c>
      <c r="Q235" s="29"/>
      <c r="R235" s="30"/>
      <c r="S235" s="55">
        <f>I235*Q235+R235</f>
        <v>0</v>
      </c>
      <c r="T235" s="22" t="s">
        <v>987</v>
      </c>
      <c r="U235" s="21"/>
      <c r="V235" s="21"/>
      <c r="W235" s="21" t="s">
        <v>988</v>
      </c>
    </row>
    <row r="236" spans="1:23" s="13" customFormat="1" ht="81.95" customHeight="1" x14ac:dyDescent="0.2">
      <c r="A236" s="21" t="s">
        <v>989</v>
      </c>
      <c r="B236" s="21"/>
      <c r="C236" s="21" t="s">
        <v>990</v>
      </c>
      <c r="D236" s="22" t="s">
        <v>28</v>
      </c>
      <c r="E236" s="23"/>
      <c r="F236" s="22"/>
      <c r="G236" s="22" t="s">
        <v>991</v>
      </c>
      <c r="H236" s="22"/>
      <c r="I236" s="24">
        <v>36</v>
      </c>
      <c r="J236" s="24"/>
      <c r="K236" s="25">
        <v>5.234</v>
      </c>
      <c r="L236" s="31">
        <v>0.12948000000000001</v>
      </c>
      <c r="M236" s="33">
        <v>4.7502000000000003E-2</v>
      </c>
      <c r="N236" s="27">
        <v>1.3194999999999999E-3</v>
      </c>
      <c r="O236" s="23"/>
      <c r="P236" s="28">
        <v>355.80799999999999</v>
      </c>
      <c r="Q236" s="29"/>
      <c r="R236" s="30"/>
      <c r="S236" s="55">
        <f>I236*Q236+R236</f>
        <v>0</v>
      </c>
      <c r="T236" s="22" t="s">
        <v>992</v>
      </c>
      <c r="U236" s="21"/>
      <c r="V236" s="21"/>
      <c r="W236" s="21" t="s">
        <v>988</v>
      </c>
    </row>
    <row r="237" spans="1:23" s="13" customFormat="1" ht="81.95" customHeight="1" x14ac:dyDescent="0.2">
      <c r="A237" s="21" t="s">
        <v>993</v>
      </c>
      <c r="B237" s="21"/>
      <c r="C237" s="21" t="s">
        <v>994</v>
      </c>
      <c r="D237" s="22" t="s">
        <v>28</v>
      </c>
      <c r="E237" s="23"/>
      <c r="F237" s="22"/>
      <c r="G237" s="22" t="s">
        <v>995</v>
      </c>
      <c r="H237" s="22"/>
      <c r="I237" s="24">
        <v>36</v>
      </c>
      <c r="J237" s="24"/>
      <c r="K237" s="25">
        <v>4.9530000000000003</v>
      </c>
      <c r="L237" s="31">
        <v>0.12162000000000001</v>
      </c>
      <c r="M237" s="33">
        <v>4.7502000000000003E-2</v>
      </c>
      <c r="N237" s="27">
        <v>1.3194999999999999E-3</v>
      </c>
      <c r="O237" s="23"/>
      <c r="P237" s="28">
        <v>338.91200000000003</v>
      </c>
      <c r="Q237" s="29"/>
      <c r="R237" s="30"/>
      <c r="S237" s="55">
        <f>I237*Q237+R237</f>
        <v>0</v>
      </c>
      <c r="T237" s="22" t="s">
        <v>996</v>
      </c>
      <c r="U237" s="21"/>
      <c r="V237" s="21"/>
      <c r="W237" s="21" t="s">
        <v>988</v>
      </c>
    </row>
    <row r="238" spans="1:23" s="13" customFormat="1" ht="81.95" customHeight="1" x14ac:dyDescent="0.2">
      <c r="A238" s="21" t="s">
        <v>997</v>
      </c>
      <c r="B238" s="21"/>
      <c r="C238" s="21" t="s">
        <v>998</v>
      </c>
      <c r="D238" s="22" t="s">
        <v>28</v>
      </c>
      <c r="E238" s="23"/>
      <c r="F238" s="22"/>
      <c r="G238" s="22" t="s">
        <v>999</v>
      </c>
      <c r="H238" s="22"/>
      <c r="I238" s="24">
        <v>36</v>
      </c>
      <c r="J238" s="24"/>
      <c r="K238" s="25">
        <v>5.0709999999999997</v>
      </c>
      <c r="L238" s="31">
        <v>0.12514</v>
      </c>
      <c r="M238" s="33">
        <v>4.7502000000000003E-2</v>
      </c>
      <c r="N238" s="27">
        <v>1.3194999999999999E-3</v>
      </c>
      <c r="O238" s="23"/>
      <c r="P238" s="28">
        <v>338.91200000000003</v>
      </c>
      <c r="Q238" s="29"/>
      <c r="R238" s="30"/>
      <c r="S238" s="55">
        <f>I238*Q238+R238</f>
        <v>0</v>
      </c>
      <c r="T238" s="22" t="s">
        <v>1000</v>
      </c>
      <c r="U238" s="21"/>
      <c r="V238" s="21"/>
      <c r="W238" s="21" t="s">
        <v>988</v>
      </c>
    </row>
    <row r="239" spans="1:23" s="13" customFormat="1" ht="81.95" customHeight="1" x14ac:dyDescent="0.2">
      <c r="A239" s="21" t="s">
        <v>1001</v>
      </c>
      <c r="B239" s="21"/>
      <c r="C239" s="21" t="s">
        <v>1002</v>
      </c>
      <c r="D239" s="22" t="s">
        <v>28</v>
      </c>
      <c r="E239" s="23"/>
      <c r="F239" s="22"/>
      <c r="G239" s="22" t="s">
        <v>1003</v>
      </c>
      <c r="H239" s="22"/>
      <c r="I239" s="24">
        <v>36</v>
      </c>
      <c r="J239" s="24"/>
      <c r="K239" s="25">
        <v>5.5730000000000004</v>
      </c>
      <c r="L239" s="26">
        <v>0.13880000000000001</v>
      </c>
      <c r="M239" s="33">
        <v>4.7502000000000003E-2</v>
      </c>
      <c r="N239" s="27">
        <v>1.3194999999999999E-3</v>
      </c>
      <c r="O239" s="23"/>
      <c r="P239" s="28">
        <v>369.20000000000005</v>
      </c>
      <c r="Q239" s="29"/>
      <c r="R239" s="30"/>
      <c r="S239" s="55">
        <f>I239*Q239+R239</f>
        <v>0</v>
      </c>
      <c r="T239" s="22" t="s">
        <v>1004</v>
      </c>
      <c r="U239" s="21"/>
      <c r="V239" s="21"/>
      <c r="W239" s="21" t="s">
        <v>988</v>
      </c>
    </row>
    <row r="240" spans="1:23" s="13" customFormat="1" ht="81.95" customHeight="1" x14ac:dyDescent="0.2">
      <c r="A240" s="21" t="s">
        <v>1005</v>
      </c>
      <c r="B240" s="21"/>
      <c r="C240" s="21" t="s">
        <v>1006</v>
      </c>
      <c r="D240" s="22" t="s">
        <v>28</v>
      </c>
      <c r="E240" s="23"/>
      <c r="F240" s="22"/>
      <c r="G240" s="22" t="s">
        <v>1007</v>
      </c>
      <c r="H240" s="22"/>
      <c r="I240" s="24">
        <v>36</v>
      </c>
      <c r="J240" s="24"/>
      <c r="K240" s="25">
        <v>4.9969999999999999</v>
      </c>
      <c r="L240" s="31">
        <v>0.12350999999999999</v>
      </c>
      <c r="M240" s="33">
        <v>4.7502000000000003E-2</v>
      </c>
      <c r="N240" s="27">
        <v>1.3194999999999999E-3</v>
      </c>
      <c r="O240" s="23"/>
      <c r="P240" s="28">
        <v>355.80799999999999</v>
      </c>
      <c r="Q240" s="29"/>
      <c r="R240" s="30"/>
      <c r="S240" s="55">
        <f>I240*Q240+R240</f>
        <v>0</v>
      </c>
      <c r="T240" s="22" t="s">
        <v>1008</v>
      </c>
      <c r="U240" s="21"/>
      <c r="V240" s="21"/>
      <c r="W240" s="21" t="s">
        <v>988</v>
      </c>
    </row>
    <row r="241" spans="1:23" s="13" customFormat="1" ht="81.95" customHeight="1" x14ac:dyDescent="0.2">
      <c r="A241" s="21" t="s">
        <v>1009</v>
      </c>
      <c r="B241" s="21"/>
      <c r="C241" s="21" t="s">
        <v>1010</v>
      </c>
      <c r="D241" s="22" t="s">
        <v>28</v>
      </c>
      <c r="E241" s="23"/>
      <c r="F241" s="22"/>
      <c r="G241" s="22" t="s">
        <v>1011</v>
      </c>
      <c r="H241" s="22"/>
      <c r="I241" s="24">
        <v>36</v>
      </c>
      <c r="J241" s="24"/>
      <c r="K241" s="25">
        <v>5.8849999999999998</v>
      </c>
      <c r="L241" s="31">
        <v>0.14704999999999999</v>
      </c>
      <c r="M241" s="33">
        <v>4.7502000000000003E-2</v>
      </c>
      <c r="N241" s="27">
        <v>1.3194999999999999E-3</v>
      </c>
      <c r="O241" s="23"/>
      <c r="P241" s="28">
        <v>391.36</v>
      </c>
      <c r="Q241" s="29"/>
      <c r="R241" s="30"/>
      <c r="S241" s="55">
        <f>I241*Q241+R241</f>
        <v>0</v>
      </c>
      <c r="T241" s="22" t="s">
        <v>1012</v>
      </c>
      <c r="U241" s="21"/>
      <c r="V241" s="21"/>
      <c r="W241" s="21" t="s">
        <v>988</v>
      </c>
    </row>
    <row r="242" spans="1:23" s="13" customFormat="1" ht="81.95" customHeight="1" x14ac:dyDescent="0.2">
      <c r="A242" s="21" t="s">
        <v>1013</v>
      </c>
      <c r="B242" s="21"/>
      <c r="C242" s="21" t="s">
        <v>1014</v>
      </c>
      <c r="D242" s="22" t="s">
        <v>28</v>
      </c>
      <c r="E242" s="23"/>
      <c r="F242" s="22"/>
      <c r="G242" s="22" t="s">
        <v>1015</v>
      </c>
      <c r="H242" s="22"/>
      <c r="I242" s="24">
        <v>36</v>
      </c>
      <c r="J242" s="24"/>
      <c r="K242" s="25">
        <v>5.181</v>
      </c>
      <c r="L242" s="31">
        <v>0.12862999999999999</v>
      </c>
      <c r="M242" s="33">
        <v>4.7502000000000003E-2</v>
      </c>
      <c r="N242" s="27">
        <v>1.3194999999999999E-3</v>
      </c>
      <c r="O242" s="23"/>
      <c r="P242" s="28">
        <v>369.20000000000005</v>
      </c>
      <c r="Q242" s="29"/>
      <c r="R242" s="30"/>
      <c r="S242" s="55">
        <f>I242*Q242+R242</f>
        <v>0</v>
      </c>
      <c r="T242" s="22" t="s">
        <v>1016</v>
      </c>
      <c r="U242" s="21"/>
      <c r="V242" s="21"/>
      <c r="W242" s="21" t="s">
        <v>988</v>
      </c>
    </row>
    <row r="243" spans="1:23" s="13" customFormat="1" ht="81.95" customHeight="1" x14ac:dyDescent="0.2">
      <c r="A243" s="21" t="s">
        <v>1017</v>
      </c>
      <c r="B243" s="21"/>
      <c r="C243" s="21" t="s">
        <v>1018</v>
      </c>
      <c r="D243" s="22" t="s">
        <v>28</v>
      </c>
      <c r="E243" s="23"/>
      <c r="F243" s="22"/>
      <c r="G243" s="22" t="s">
        <v>1019</v>
      </c>
      <c r="H243" s="22"/>
      <c r="I243" s="24">
        <v>36</v>
      </c>
      <c r="J243" s="24"/>
      <c r="K243" s="25">
        <v>4.8360000000000003</v>
      </c>
      <c r="L243" s="31">
        <v>0.11863</v>
      </c>
      <c r="M243" s="33">
        <v>4.7502000000000003E-2</v>
      </c>
      <c r="N243" s="27">
        <v>1.3194999999999999E-3</v>
      </c>
      <c r="O243" s="23"/>
      <c r="P243" s="28">
        <v>331.88800000000003</v>
      </c>
      <c r="Q243" s="29"/>
      <c r="R243" s="30"/>
      <c r="S243" s="55">
        <f>I243*Q243+R243</f>
        <v>0</v>
      </c>
      <c r="T243" s="22" t="s">
        <v>1020</v>
      </c>
      <c r="U243" s="21"/>
      <c r="V243" s="21"/>
      <c r="W243" s="21" t="s">
        <v>988</v>
      </c>
    </row>
    <row r="244" spans="1:23" s="13" customFormat="1" ht="81.95" customHeight="1" x14ac:dyDescent="0.2">
      <c r="A244" s="21" t="s">
        <v>1021</v>
      </c>
      <c r="B244" s="21"/>
      <c r="C244" s="21" t="s">
        <v>1022</v>
      </c>
      <c r="D244" s="22" t="s">
        <v>28</v>
      </c>
      <c r="E244" s="23"/>
      <c r="F244" s="22"/>
      <c r="G244" s="22" t="s">
        <v>1023</v>
      </c>
      <c r="H244" s="22"/>
      <c r="I244" s="24">
        <v>48</v>
      </c>
      <c r="J244" s="24"/>
      <c r="K244" s="25">
        <v>1.641</v>
      </c>
      <c r="L244" s="31">
        <v>2.9860000000000001E-2</v>
      </c>
      <c r="M244" s="33">
        <v>1.4931E-2</v>
      </c>
      <c r="N244" s="27">
        <v>3.1110000000000003E-4</v>
      </c>
      <c r="O244" s="23"/>
      <c r="P244" s="28">
        <v>149.16800000000001</v>
      </c>
      <c r="Q244" s="29"/>
      <c r="R244" s="30"/>
      <c r="S244" s="55">
        <f>I244*Q244+R244</f>
        <v>0</v>
      </c>
      <c r="T244" s="22" t="s">
        <v>1024</v>
      </c>
      <c r="U244" s="21"/>
      <c r="V244" s="21"/>
      <c r="W244" s="21" t="s">
        <v>1025</v>
      </c>
    </row>
    <row r="245" spans="1:23" s="13" customFormat="1" ht="81.95" customHeight="1" x14ac:dyDescent="0.2">
      <c r="A245" s="21" t="s">
        <v>1026</v>
      </c>
      <c r="B245" s="21"/>
      <c r="C245" s="21" t="s">
        <v>1027</v>
      </c>
      <c r="D245" s="22" t="s">
        <v>28</v>
      </c>
      <c r="E245" s="23"/>
      <c r="F245" s="22"/>
      <c r="G245" s="22" t="s">
        <v>1028</v>
      </c>
      <c r="H245" s="22"/>
      <c r="I245" s="24">
        <v>22</v>
      </c>
      <c r="J245" s="24"/>
      <c r="K245" s="25">
        <v>8.109</v>
      </c>
      <c r="L245" s="31">
        <v>0.33900999999999998</v>
      </c>
      <c r="M245" s="27">
        <v>7.6092800000000002E-2</v>
      </c>
      <c r="N245" s="27">
        <v>3.4588000000000002E-3</v>
      </c>
      <c r="O245" s="23"/>
      <c r="P245" s="28">
        <v>922.16000000000008</v>
      </c>
      <c r="Q245" s="29"/>
      <c r="R245" s="30"/>
      <c r="S245" s="55">
        <f>I245*Q245+R245</f>
        <v>0</v>
      </c>
      <c r="T245" s="22" t="s">
        <v>1029</v>
      </c>
      <c r="U245" s="21"/>
      <c r="V245" s="21"/>
      <c r="W245" s="21" t="s">
        <v>1030</v>
      </c>
    </row>
    <row r="246" spans="1:23" s="13" customFormat="1" ht="81.95" customHeight="1" x14ac:dyDescent="0.2">
      <c r="A246" s="21" t="s">
        <v>1031</v>
      </c>
      <c r="B246" s="21"/>
      <c r="C246" s="21" t="s">
        <v>1032</v>
      </c>
      <c r="D246" s="22" t="s">
        <v>28</v>
      </c>
      <c r="E246" s="23"/>
      <c r="F246" s="22"/>
      <c r="G246" s="22" t="s">
        <v>1033</v>
      </c>
      <c r="H246" s="22"/>
      <c r="I246" s="24">
        <v>22</v>
      </c>
      <c r="J246" s="24"/>
      <c r="K246" s="25">
        <v>8.4760000000000009</v>
      </c>
      <c r="L246" s="31">
        <v>0.35487000000000002</v>
      </c>
      <c r="M246" s="27">
        <v>7.6092800000000002E-2</v>
      </c>
      <c r="N246" s="27">
        <v>3.4588000000000002E-3</v>
      </c>
      <c r="O246" s="23"/>
      <c r="P246" s="28">
        <v>878.56000000000006</v>
      </c>
      <c r="Q246" s="29"/>
      <c r="R246" s="30"/>
      <c r="S246" s="55">
        <f>I246*Q246+R246</f>
        <v>0</v>
      </c>
      <c r="T246" s="22" t="s">
        <v>1034</v>
      </c>
      <c r="U246" s="21"/>
      <c r="V246" s="21"/>
      <c r="W246" s="21" t="s">
        <v>1030</v>
      </c>
    </row>
    <row r="247" spans="1:23" s="13" customFormat="1" ht="81.95" customHeight="1" x14ac:dyDescent="0.2">
      <c r="A247" s="21" t="s">
        <v>1035</v>
      </c>
      <c r="B247" s="21"/>
      <c r="C247" s="21" t="s">
        <v>1036</v>
      </c>
      <c r="D247" s="22" t="s">
        <v>28</v>
      </c>
      <c r="E247" s="23"/>
      <c r="F247" s="22"/>
      <c r="G247" s="22" t="s">
        <v>1037</v>
      </c>
      <c r="H247" s="22"/>
      <c r="I247" s="24">
        <v>22</v>
      </c>
      <c r="J247" s="24"/>
      <c r="K247" s="25">
        <v>8.4079999999999995</v>
      </c>
      <c r="L247" s="31">
        <v>0.35258</v>
      </c>
      <c r="M247" s="27">
        <v>7.6092800000000002E-2</v>
      </c>
      <c r="N247" s="27">
        <v>3.4588000000000002E-3</v>
      </c>
      <c r="O247" s="23"/>
      <c r="P247" s="28">
        <v>916.60800000000006</v>
      </c>
      <c r="Q247" s="29"/>
      <c r="R247" s="30"/>
      <c r="S247" s="55">
        <f>I247*Q247+R247</f>
        <v>0</v>
      </c>
      <c r="T247" s="22" t="s">
        <v>1038</v>
      </c>
      <c r="U247" s="21"/>
      <c r="V247" s="21"/>
      <c r="W247" s="21" t="s">
        <v>1030</v>
      </c>
    </row>
    <row r="248" spans="1:23" s="13" customFormat="1" ht="81.95" customHeight="1" x14ac:dyDescent="0.2">
      <c r="A248" s="21" t="s">
        <v>1039</v>
      </c>
      <c r="B248" s="21"/>
      <c r="C248" s="21" t="s">
        <v>1040</v>
      </c>
      <c r="D248" s="22" t="s">
        <v>28</v>
      </c>
      <c r="E248" s="23"/>
      <c r="F248" s="22"/>
      <c r="G248" s="22" t="s">
        <v>1041</v>
      </c>
      <c r="H248" s="22"/>
      <c r="I248" s="24">
        <v>22</v>
      </c>
      <c r="J248" s="24"/>
      <c r="K248" s="25">
        <v>8.6660000000000004</v>
      </c>
      <c r="L248" s="31">
        <v>0.36432999999999999</v>
      </c>
      <c r="M248" s="27">
        <v>7.6092800000000002E-2</v>
      </c>
      <c r="N248" s="27">
        <v>3.4588000000000002E-3</v>
      </c>
      <c r="O248" s="23"/>
      <c r="P248" s="28">
        <v>906.62400000000002</v>
      </c>
      <c r="Q248" s="29"/>
      <c r="R248" s="30"/>
      <c r="S248" s="55">
        <f>I248*Q248+R248</f>
        <v>0</v>
      </c>
      <c r="T248" s="22" t="s">
        <v>1042</v>
      </c>
      <c r="U248" s="21"/>
      <c r="V248" s="21"/>
      <c r="W248" s="21" t="s">
        <v>1030</v>
      </c>
    </row>
    <row r="249" spans="1:23" s="13" customFormat="1" ht="81.95" customHeight="1" x14ac:dyDescent="0.2">
      <c r="A249" s="21" t="s">
        <v>1043</v>
      </c>
      <c r="B249" s="21"/>
      <c r="C249" s="21" t="s">
        <v>1044</v>
      </c>
      <c r="D249" s="22" t="s">
        <v>28</v>
      </c>
      <c r="E249" s="23"/>
      <c r="F249" s="22"/>
      <c r="G249" s="22" t="s">
        <v>1045</v>
      </c>
      <c r="H249" s="22"/>
      <c r="I249" s="24">
        <v>22</v>
      </c>
      <c r="J249" s="24"/>
      <c r="K249" s="25">
        <v>6.4329999999999998</v>
      </c>
      <c r="L249" s="31">
        <v>0.26282</v>
      </c>
      <c r="M249" s="27">
        <v>7.6092800000000002E-2</v>
      </c>
      <c r="N249" s="27">
        <v>3.4588000000000002E-3</v>
      </c>
      <c r="O249" s="23"/>
      <c r="P249" s="28">
        <v>667.96800000000007</v>
      </c>
      <c r="Q249" s="29"/>
      <c r="R249" s="30"/>
      <c r="S249" s="55">
        <f>I249*Q249+R249</f>
        <v>0</v>
      </c>
      <c r="T249" s="22" t="s">
        <v>1046</v>
      </c>
      <c r="U249" s="21"/>
      <c r="V249" s="21"/>
      <c r="W249" s="21" t="s">
        <v>1030</v>
      </c>
    </row>
    <row r="250" spans="1:23" s="13" customFormat="1" ht="81.95" customHeight="1" x14ac:dyDescent="0.2">
      <c r="A250" s="21" t="s">
        <v>1047</v>
      </c>
      <c r="B250" s="21"/>
      <c r="C250" s="21" t="s">
        <v>1048</v>
      </c>
      <c r="D250" s="22" t="s">
        <v>28</v>
      </c>
      <c r="E250" s="23"/>
      <c r="F250" s="22"/>
      <c r="G250" s="22" t="s">
        <v>1049</v>
      </c>
      <c r="H250" s="22"/>
      <c r="I250" s="24">
        <v>22</v>
      </c>
      <c r="J250" s="24"/>
      <c r="K250" s="25">
        <v>6.5590000000000002</v>
      </c>
      <c r="L250" s="31">
        <v>0.26838000000000001</v>
      </c>
      <c r="M250" s="27">
        <v>7.6092800000000002E-2</v>
      </c>
      <c r="N250" s="27">
        <v>3.4588000000000002E-3</v>
      </c>
      <c r="O250" s="23"/>
      <c r="P250" s="28">
        <v>701.07200000000012</v>
      </c>
      <c r="Q250" s="29"/>
      <c r="R250" s="30"/>
      <c r="S250" s="55">
        <f>I250*Q250+R250</f>
        <v>0</v>
      </c>
      <c r="T250" s="22" t="s">
        <v>1050</v>
      </c>
      <c r="U250" s="21"/>
      <c r="V250" s="21"/>
      <c r="W250" s="21" t="s">
        <v>1030</v>
      </c>
    </row>
    <row r="251" spans="1:23" s="13" customFormat="1" ht="81.95" customHeight="1" x14ac:dyDescent="0.2">
      <c r="A251" s="21" t="s">
        <v>1051</v>
      </c>
      <c r="B251" s="21"/>
      <c r="C251" s="21" t="s">
        <v>1052</v>
      </c>
      <c r="D251" s="22" t="s">
        <v>28</v>
      </c>
      <c r="E251" s="23"/>
      <c r="F251" s="22"/>
      <c r="G251" s="22" t="s">
        <v>1053</v>
      </c>
      <c r="H251" s="22"/>
      <c r="I251" s="24">
        <v>36</v>
      </c>
      <c r="J251" s="24"/>
      <c r="K251" s="25">
        <v>5.2320000000000002</v>
      </c>
      <c r="L251" s="26">
        <v>0.1305</v>
      </c>
      <c r="M251" s="26">
        <v>5.4600000000000003E-2</v>
      </c>
      <c r="N251" s="27">
        <v>1.5166999999999999E-3</v>
      </c>
      <c r="O251" s="23"/>
      <c r="P251" s="28">
        <v>399.37600000000003</v>
      </c>
      <c r="Q251" s="29"/>
      <c r="R251" s="30"/>
      <c r="S251" s="55">
        <f>I251*Q251+R251</f>
        <v>0</v>
      </c>
      <c r="T251" s="22" t="s">
        <v>1054</v>
      </c>
      <c r="U251" s="21"/>
      <c r="V251" s="21"/>
      <c r="W251" s="21" t="s">
        <v>971</v>
      </c>
    </row>
    <row r="252" spans="1:23" s="13" customFormat="1" ht="81.95" customHeight="1" x14ac:dyDescent="0.2">
      <c r="A252" s="21" t="s">
        <v>1055</v>
      </c>
      <c r="B252" s="21"/>
      <c r="C252" s="21" t="s">
        <v>1056</v>
      </c>
      <c r="D252" s="22" t="s">
        <v>28</v>
      </c>
      <c r="E252" s="23"/>
      <c r="F252" s="22"/>
      <c r="G252" s="22" t="s">
        <v>1057</v>
      </c>
      <c r="H252" s="22"/>
      <c r="I252" s="24">
        <v>36</v>
      </c>
      <c r="J252" s="24"/>
      <c r="K252" s="25">
        <v>4.9610000000000003</v>
      </c>
      <c r="L252" s="31">
        <v>0.12295</v>
      </c>
      <c r="M252" s="26">
        <v>5.4600000000000003E-2</v>
      </c>
      <c r="N252" s="27">
        <v>1.5166999999999999E-3</v>
      </c>
      <c r="O252" s="23"/>
      <c r="P252" s="28">
        <v>365.29600000000005</v>
      </c>
      <c r="Q252" s="29"/>
      <c r="R252" s="30"/>
      <c r="S252" s="55">
        <f>I252*Q252+R252</f>
        <v>0</v>
      </c>
      <c r="T252" s="22" t="s">
        <v>1058</v>
      </c>
      <c r="U252" s="21"/>
      <c r="V252" s="21"/>
      <c r="W252" s="21" t="s">
        <v>971</v>
      </c>
    </row>
    <row r="253" spans="1:23" s="13" customFormat="1" ht="81.95" customHeight="1" x14ac:dyDescent="0.2">
      <c r="A253" s="21" t="s">
        <v>1059</v>
      </c>
      <c r="B253" s="21"/>
      <c r="C253" s="21" t="s">
        <v>1060</v>
      </c>
      <c r="D253" s="22" t="s">
        <v>28</v>
      </c>
      <c r="E253" s="23"/>
      <c r="F253" s="22"/>
      <c r="G253" s="22" t="s">
        <v>1061</v>
      </c>
      <c r="H253" s="22"/>
      <c r="I253" s="24">
        <v>48</v>
      </c>
      <c r="J253" s="24"/>
      <c r="K253" s="25">
        <v>1.6779999999999999</v>
      </c>
      <c r="L253" s="31">
        <v>3.056E-2</v>
      </c>
      <c r="M253" s="33">
        <v>1.4931E-2</v>
      </c>
      <c r="N253" s="27">
        <v>2.9760000000000002E-4</v>
      </c>
      <c r="O253" s="23"/>
      <c r="P253" s="28">
        <v>149.16800000000001</v>
      </c>
      <c r="Q253" s="29"/>
      <c r="R253" s="30"/>
      <c r="S253" s="55">
        <f>I253*Q253+R253</f>
        <v>0</v>
      </c>
      <c r="T253" s="22" t="s">
        <v>1062</v>
      </c>
      <c r="U253" s="21"/>
      <c r="V253" s="21"/>
      <c r="W253" s="21" t="s">
        <v>1025</v>
      </c>
    </row>
    <row r="254" spans="1:23" s="13" customFormat="1" ht="81.95" customHeight="1" x14ac:dyDescent="0.2">
      <c r="A254" s="21" t="s">
        <v>1063</v>
      </c>
      <c r="B254" s="21"/>
      <c r="C254" s="21" t="s">
        <v>1064</v>
      </c>
      <c r="D254" s="22" t="s">
        <v>28</v>
      </c>
      <c r="E254" s="23"/>
      <c r="F254" s="22"/>
      <c r="G254" s="22" t="s">
        <v>1065</v>
      </c>
      <c r="H254" s="22"/>
      <c r="I254" s="24">
        <v>9</v>
      </c>
      <c r="J254" s="24"/>
      <c r="K254" s="25">
        <v>4.7910000000000004</v>
      </c>
      <c r="L254" s="31">
        <v>0.47454000000000002</v>
      </c>
      <c r="M254" s="27">
        <v>5.3576800000000001E-2</v>
      </c>
      <c r="N254" s="33">
        <v>5.953E-3</v>
      </c>
      <c r="O254" s="23"/>
      <c r="P254" s="28">
        <v>1195.424</v>
      </c>
      <c r="Q254" s="29"/>
      <c r="R254" s="30"/>
      <c r="S254" s="55">
        <f>I254*Q254+R254</f>
        <v>0</v>
      </c>
      <c r="T254" s="22" t="s">
        <v>1066</v>
      </c>
      <c r="U254" s="21"/>
      <c r="V254" s="21"/>
      <c r="W254" s="21" t="s">
        <v>1067</v>
      </c>
    </row>
    <row r="255" spans="1:23" s="13" customFormat="1" ht="81.95" customHeight="1" x14ac:dyDescent="0.2">
      <c r="A255" s="21" t="s">
        <v>1068</v>
      </c>
      <c r="B255" s="21"/>
      <c r="C255" s="21" t="s">
        <v>1069</v>
      </c>
      <c r="D255" s="22" t="s">
        <v>28</v>
      </c>
      <c r="E255" s="23"/>
      <c r="F255" s="22"/>
      <c r="G255" s="22" t="s">
        <v>1070</v>
      </c>
      <c r="H255" s="22"/>
      <c r="I255" s="24">
        <v>6</v>
      </c>
      <c r="J255" s="24"/>
      <c r="K255" s="25">
        <v>5.3479999999999999</v>
      </c>
      <c r="L255" s="31">
        <v>0.80245999999999995</v>
      </c>
      <c r="M255" s="33">
        <v>5.3865000000000003E-2</v>
      </c>
      <c r="N255" s="27">
        <v>8.9774999999999994E-3</v>
      </c>
      <c r="O255" s="23"/>
      <c r="P255" s="28">
        <v>2144.9119999999998</v>
      </c>
      <c r="Q255" s="29"/>
      <c r="R255" s="30"/>
      <c r="S255" s="55">
        <f>I255*Q255+R255</f>
        <v>0</v>
      </c>
      <c r="T255" s="22" t="s">
        <v>1071</v>
      </c>
      <c r="U255" s="21"/>
      <c r="V255" s="21"/>
      <c r="W255" s="21" t="s">
        <v>1072</v>
      </c>
    </row>
    <row r="256" spans="1:23" s="13" customFormat="1" ht="81.95" customHeight="1" x14ac:dyDescent="0.2">
      <c r="A256" s="21" t="s">
        <v>1073</v>
      </c>
      <c r="B256" s="21"/>
      <c r="C256" s="21" t="s">
        <v>1074</v>
      </c>
      <c r="D256" s="22" t="s">
        <v>28</v>
      </c>
      <c r="E256" s="23"/>
      <c r="F256" s="22"/>
      <c r="G256" s="22" t="s">
        <v>1075</v>
      </c>
      <c r="H256" s="22"/>
      <c r="I256" s="24">
        <v>48</v>
      </c>
      <c r="J256" s="24"/>
      <c r="K256" s="25">
        <v>1.6930000000000001</v>
      </c>
      <c r="L256" s="31">
        <v>3.0890000000000001E-2</v>
      </c>
      <c r="M256" s="33">
        <v>1.4931E-2</v>
      </c>
      <c r="N256" s="27">
        <v>2.9760000000000002E-4</v>
      </c>
      <c r="O256" s="23"/>
      <c r="P256" s="28">
        <v>130.4</v>
      </c>
      <c r="Q256" s="29"/>
      <c r="R256" s="30"/>
      <c r="S256" s="55">
        <f>I256*Q256+R256</f>
        <v>0</v>
      </c>
      <c r="T256" s="22" t="s">
        <v>1076</v>
      </c>
      <c r="U256" s="21"/>
      <c r="V256" s="21"/>
      <c r="W256" s="21" t="s">
        <v>1025</v>
      </c>
    </row>
    <row r="257" spans="1:23" s="13" customFormat="1" ht="81.95" customHeight="1" x14ac:dyDescent="0.2">
      <c r="A257" s="21" t="s">
        <v>1077</v>
      </c>
      <c r="B257" s="21"/>
      <c r="C257" s="21" t="s">
        <v>1078</v>
      </c>
      <c r="D257" s="22" t="s">
        <v>28</v>
      </c>
      <c r="E257" s="23"/>
      <c r="F257" s="22"/>
      <c r="G257" s="22" t="s">
        <v>1079</v>
      </c>
      <c r="H257" s="22"/>
      <c r="I257" s="24">
        <v>48</v>
      </c>
      <c r="J257" s="24"/>
      <c r="K257" s="25">
        <v>1.661</v>
      </c>
      <c r="L257" s="31">
        <v>3.0210000000000001E-2</v>
      </c>
      <c r="M257" s="33">
        <v>1.4931E-2</v>
      </c>
      <c r="N257" s="27">
        <v>2.9760000000000002E-4</v>
      </c>
      <c r="O257" s="23"/>
      <c r="P257" s="28">
        <v>130.4</v>
      </c>
      <c r="Q257" s="29"/>
      <c r="R257" s="30"/>
      <c r="S257" s="55">
        <f>I257*Q257+R257</f>
        <v>0</v>
      </c>
      <c r="T257" s="22" t="s">
        <v>1080</v>
      </c>
      <c r="U257" s="21"/>
      <c r="V257" s="21"/>
      <c r="W257" s="21" t="s">
        <v>1025</v>
      </c>
    </row>
    <row r="258" spans="1:23" s="13" customFormat="1" ht="81.95" customHeight="1" x14ac:dyDescent="0.2">
      <c r="A258" s="21" t="s">
        <v>1081</v>
      </c>
      <c r="B258" s="21"/>
      <c r="C258" s="21" t="s">
        <v>1082</v>
      </c>
      <c r="D258" s="22" t="s">
        <v>28</v>
      </c>
      <c r="E258" s="23"/>
      <c r="F258" s="22"/>
      <c r="G258" s="22" t="s">
        <v>1083</v>
      </c>
      <c r="H258" s="22"/>
      <c r="I258" s="24">
        <v>9</v>
      </c>
      <c r="J258" s="24"/>
      <c r="K258" s="32">
        <v>5.03</v>
      </c>
      <c r="L258" s="31">
        <v>0.50068000000000001</v>
      </c>
      <c r="M258" s="27">
        <v>5.3576800000000001E-2</v>
      </c>
      <c r="N258" s="33">
        <v>5.953E-3</v>
      </c>
      <c r="O258" s="23"/>
      <c r="P258" s="28">
        <v>1312.7040000000002</v>
      </c>
      <c r="Q258" s="29"/>
      <c r="R258" s="30"/>
      <c r="S258" s="55">
        <f>I258*Q258+R258</f>
        <v>0</v>
      </c>
      <c r="T258" s="22" t="s">
        <v>1084</v>
      </c>
      <c r="U258" s="21"/>
      <c r="V258" s="21"/>
      <c r="W258" s="21" t="s">
        <v>1067</v>
      </c>
    </row>
    <row r="259" spans="1:23" s="13" customFormat="1" ht="81.95" customHeight="1" x14ac:dyDescent="0.2">
      <c r="A259" s="21" t="s">
        <v>1085</v>
      </c>
      <c r="B259" s="21"/>
      <c r="C259" s="21" t="s">
        <v>1086</v>
      </c>
      <c r="D259" s="22" t="s">
        <v>28</v>
      </c>
      <c r="E259" s="23"/>
      <c r="F259" s="22"/>
      <c r="G259" s="22" t="s">
        <v>1087</v>
      </c>
      <c r="H259" s="22"/>
      <c r="I259" s="24">
        <v>9</v>
      </c>
      <c r="J259" s="24"/>
      <c r="K259" s="25">
        <v>4.992</v>
      </c>
      <c r="L259" s="31">
        <v>0.49558999999999997</v>
      </c>
      <c r="M259" s="27">
        <v>5.3576800000000001E-2</v>
      </c>
      <c r="N259" s="33">
        <v>5.953E-3</v>
      </c>
      <c r="O259" s="23"/>
      <c r="P259" s="28">
        <v>1393.04</v>
      </c>
      <c r="Q259" s="29"/>
      <c r="R259" s="30"/>
      <c r="S259" s="55">
        <f>I259*Q259+R259</f>
        <v>0</v>
      </c>
      <c r="T259" s="22" t="s">
        <v>1088</v>
      </c>
      <c r="U259" s="21"/>
      <c r="V259" s="21"/>
      <c r="W259" s="21" t="s">
        <v>1067</v>
      </c>
    </row>
    <row r="260" spans="1:23" s="13" customFormat="1" ht="81.95" customHeight="1" x14ac:dyDescent="0.2">
      <c r="A260" s="21" t="s">
        <v>1089</v>
      </c>
      <c r="B260" s="21"/>
      <c r="C260" s="21" t="s">
        <v>1090</v>
      </c>
      <c r="D260" s="22" t="s">
        <v>28</v>
      </c>
      <c r="E260" s="23"/>
      <c r="F260" s="22"/>
      <c r="G260" s="22" t="s">
        <v>1091</v>
      </c>
      <c r="H260" s="22"/>
      <c r="I260" s="24">
        <v>9</v>
      </c>
      <c r="J260" s="24"/>
      <c r="K260" s="25">
        <v>4.4889999999999999</v>
      </c>
      <c r="L260" s="31">
        <v>0.43945000000000001</v>
      </c>
      <c r="M260" s="27">
        <v>5.3576800000000001E-2</v>
      </c>
      <c r="N260" s="33">
        <v>5.953E-3</v>
      </c>
      <c r="O260" s="23"/>
      <c r="P260" s="28">
        <v>1147.5200000000002</v>
      </c>
      <c r="Q260" s="29"/>
      <c r="R260" s="30"/>
      <c r="S260" s="55">
        <f>I260*Q260+R260</f>
        <v>0</v>
      </c>
      <c r="T260" s="22" t="s">
        <v>1092</v>
      </c>
      <c r="U260" s="21"/>
      <c r="V260" s="21"/>
      <c r="W260" s="21" t="s">
        <v>1067</v>
      </c>
    </row>
    <row r="261" spans="1:23" s="13" customFormat="1" ht="81.95" customHeight="1" x14ac:dyDescent="0.2">
      <c r="A261" s="21" t="s">
        <v>1093</v>
      </c>
      <c r="B261" s="21"/>
      <c r="C261" s="21" t="s">
        <v>1094</v>
      </c>
      <c r="D261" s="22" t="s">
        <v>28</v>
      </c>
      <c r="E261" s="23"/>
      <c r="F261" s="22"/>
      <c r="G261" s="22" t="s">
        <v>1095</v>
      </c>
      <c r="H261" s="22"/>
      <c r="I261" s="24">
        <v>9</v>
      </c>
      <c r="J261" s="24"/>
      <c r="K261" s="25">
        <v>4.8239999999999998</v>
      </c>
      <c r="L261" s="31">
        <v>0.47865999999999997</v>
      </c>
      <c r="M261" s="27">
        <v>5.3576800000000001E-2</v>
      </c>
      <c r="N261" s="33">
        <v>5.953E-3</v>
      </c>
      <c r="O261" s="23"/>
      <c r="P261" s="28">
        <v>1195.424</v>
      </c>
      <c r="Q261" s="29"/>
      <c r="R261" s="30"/>
      <c r="S261" s="55">
        <f>I261*Q261+R261</f>
        <v>0</v>
      </c>
      <c r="T261" s="22" t="s">
        <v>1096</v>
      </c>
      <c r="U261" s="21"/>
      <c r="V261" s="21"/>
      <c r="W261" s="21" t="s">
        <v>1067</v>
      </c>
    </row>
    <row r="262" spans="1:23" s="13" customFormat="1" ht="81.95" customHeight="1" x14ac:dyDescent="0.2">
      <c r="A262" s="21" t="s">
        <v>1097</v>
      </c>
      <c r="B262" s="21"/>
      <c r="C262" s="21" t="s">
        <v>1098</v>
      </c>
      <c r="D262" s="22" t="s">
        <v>28</v>
      </c>
      <c r="E262" s="23"/>
      <c r="F262" s="22"/>
      <c r="G262" s="22" t="s">
        <v>1099</v>
      </c>
      <c r="H262" s="22"/>
      <c r="I262" s="24">
        <v>48</v>
      </c>
      <c r="J262" s="24"/>
      <c r="K262" s="25">
        <v>1.6879999999999999</v>
      </c>
      <c r="L262" s="31">
        <v>3.0779999999999998E-2</v>
      </c>
      <c r="M262" s="33">
        <v>1.4931E-2</v>
      </c>
      <c r="N262" s="27">
        <v>2.9760000000000002E-4</v>
      </c>
      <c r="O262" s="23"/>
      <c r="P262" s="28">
        <v>151.28</v>
      </c>
      <c r="Q262" s="29"/>
      <c r="R262" s="30"/>
      <c r="S262" s="55">
        <f>I262*Q262+R262</f>
        <v>0</v>
      </c>
      <c r="T262" s="22" t="s">
        <v>1100</v>
      </c>
      <c r="U262" s="21"/>
      <c r="V262" s="21"/>
      <c r="W262" s="21" t="s">
        <v>1025</v>
      </c>
    </row>
    <row r="263" spans="1:23" s="13" customFormat="1" ht="81.95" customHeight="1" x14ac:dyDescent="0.2">
      <c r="A263" s="21" t="s">
        <v>1101</v>
      </c>
      <c r="B263" s="21"/>
      <c r="C263" s="21" t="s">
        <v>1102</v>
      </c>
      <c r="D263" s="22" t="s">
        <v>28</v>
      </c>
      <c r="E263" s="23"/>
      <c r="F263" s="22"/>
      <c r="G263" s="22" t="s">
        <v>1103</v>
      </c>
      <c r="H263" s="22"/>
      <c r="I263" s="24">
        <v>36</v>
      </c>
      <c r="J263" s="24"/>
      <c r="K263" s="25">
        <v>5.617</v>
      </c>
      <c r="L263" s="31">
        <v>0.14013</v>
      </c>
      <c r="M263" s="33">
        <v>4.7502000000000003E-2</v>
      </c>
      <c r="N263" s="27">
        <v>1.3194999999999999E-3</v>
      </c>
      <c r="O263" s="23"/>
      <c r="P263" s="28">
        <v>390.64000000000004</v>
      </c>
      <c r="Q263" s="29"/>
      <c r="R263" s="30"/>
      <c r="S263" s="55">
        <f>I263*Q263+R263</f>
        <v>0</v>
      </c>
      <c r="T263" s="22" t="s">
        <v>1104</v>
      </c>
      <c r="U263" s="21"/>
      <c r="V263" s="21"/>
      <c r="W263" s="21" t="s">
        <v>988</v>
      </c>
    </row>
    <row r="264" spans="1:23" s="13" customFormat="1" ht="81.95" customHeight="1" x14ac:dyDescent="0.2">
      <c r="A264" s="21" t="s">
        <v>1105</v>
      </c>
      <c r="B264" s="21"/>
      <c r="C264" s="21" t="s">
        <v>1106</v>
      </c>
      <c r="D264" s="22" t="s">
        <v>28</v>
      </c>
      <c r="E264" s="23"/>
      <c r="F264" s="22"/>
      <c r="G264" s="22" t="s">
        <v>1107</v>
      </c>
      <c r="H264" s="22"/>
      <c r="I264" s="24">
        <v>9</v>
      </c>
      <c r="J264" s="24"/>
      <c r="K264" s="25">
        <v>4.9640000000000004</v>
      </c>
      <c r="L264" s="26">
        <v>0.49380000000000002</v>
      </c>
      <c r="M264" s="27">
        <v>5.3576800000000001E-2</v>
      </c>
      <c r="N264" s="33">
        <v>5.953E-3</v>
      </c>
      <c r="O264" s="23"/>
      <c r="P264" s="28">
        <v>1300.8800000000001</v>
      </c>
      <c r="Q264" s="29"/>
      <c r="R264" s="30"/>
      <c r="S264" s="55">
        <f>I264*Q264+R264</f>
        <v>0</v>
      </c>
      <c r="T264" s="22" t="s">
        <v>1108</v>
      </c>
      <c r="U264" s="21"/>
      <c r="V264" s="21"/>
      <c r="W264" s="21" t="s">
        <v>1067</v>
      </c>
    </row>
    <row r="265" spans="1:23" s="13" customFormat="1" ht="81.95" customHeight="1" x14ac:dyDescent="0.2">
      <c r="A265" s="21" t="s">
        <v>1109</v>
      </c>
      <c r="B265" s="21"/>
      <c r="C265" s="21" t="s">
        <v>1110</v>
      </c>
      <c r="D265" s="22" t="s">
        <v>28</v>
      </c>
      <c r="E265" s="23"/>
      <c r="F265" s="22"/>
      <c r="G265" s="22" t="s">
        <v>1111</v>
      </c>
      <c r="H265" s="22"/>
      <c r="I265" s="24">
        <v>22</v>
      </c>
      <c r="J265" s="24"/>
      <c r="K265" s="25">
        <v>8.9939999999999998</v>
      </c>
      <c r="L265" s="31">
        <v>0.37922</v>
      </c>
      <c r="M265" s="27">
        <v>7.6092800000000002E-2</v>
      </c>
      <c r="N265" s="27">
        <v>3.4588000000000002E-3</v>
      </c>
      <c r="O265" s="23"/>
      <c r="P265" s="28">
        <v>1040.2239999999999</v>
      </c>
      <c r="Q265" s="29"/>
      <c r="R265" s="30"/>
      <c r="S265" s="55">
        <f>I265*Q265+R265</f>
        <v>0</v>
      </c>
      <c r="T265" s="22" t="s">
        <v>1112</v>
      </c>
      <c r="U265" s="21"/>
      <c r="V265" s="21"/>
      <c r="W265" s="21" t="s">
        <v>1030</v>
      </c>
    </row>
    <row r="266" spans="1:23" s="13" customFormat="1" ht="81.95" customHeight="1" x14ac:dyDescent="0.2">
      <c r="A266" s="21" t="s">
        <v>1113</v>
      </c>
      <c r="B266" s="21"/>
      <c r="C266" s="21" t="s">
        <v>1114</v>
      </c>
      <c r="D266" s="22" t="s">
        <v>28</v>
      </c>
      <c r="E266" s="23"/>
      <c r="F266" s="22"/>
      <c r="G266" s="22" t="s">
        <v>1115</v>
      </c>
      <c r="H266" s="22"/>
      <c r="I266" s="24">
        <v>36</v>
      </c>
      <c r="J266" s="24"/>
      <c r="K266" s="25">
        <v>4.149</v>
      </c>
      <c r="L266" s="31">
        <v>0.10002999999999999</v>
      </c>
      <c r="M266" s="33">
        <v>4.7502000000000003E-2</v>
      </c>
      <c r="N266" s="27">
        <v>1.3194999999999999E-3</v>
      </c>
      <c r="O266" s="23"/>
      <c r="P266" s="28">
        <v>342.97600000000006</v>
      </c>
      <c r="Q266" s="29"/>
      <c r="R266" s="30"/>
      <c r="S266" s="55">
        <f>I266*Q266+R266</f>
        <v>0</v>
      </c>
      <c r="T266" s="22" t="s">
        <v>1116</v>
      </c>
      <c r="U266" s="21"/>
      <c r="V266" s="21"/>
      <c r="W266" s="21" t="s">
        <v>988</v>
      </c>
    </row>
    <row r="267" spans="1:23" s="13" customFormat="1" ht="81.95" customHeight="1" x14ac:dyDescent="0.2">
      <c r="A267" s="21" t="s">
        <v>1117</v>
      </c>
      <c r="B267" s="21"/>
      <c r="C267" s="21" t="s">
        <v>1118</v>
      </c>
      <c r="D267" s="22" t="s">
        <v>28</v>
      </c>
      <c r="E267" s="23"/>
      <c r="F267" s="22"/>
      <c r="G267" s="22" t="s">
        <v>1119</v>
      </c>
      <c r="H267" s="22"/>
      <c r="I267" s="24">
        <v>36</v>
      </c>
      <c r="J267" s="24"/>
      <c r="K267" s="25">
        <v>4.0220000000000002</v>
      </c>
      <c r="L267" s="26">
        <v>9.6500000000000002E-2</v>
      </c>
      <c r="M267" s="33">
        <v>4.7502000000000003E-2</v>
      </c>
      <c r="N267" s="27">
        <v>1.3194999999999999E-3</v>
      </c>
      <c r="O267" s="23"/>
      <c r="P267" s="28">
        <v>342.97600000000006</v>
      </c>
      <c r="Q267" s="29"/>
      <c r="R267" s="30"/>
      <c r="S267" s="55">
        <f>I267*Q267+R267</f>
        <v>0</v>
      </c>
      <c r="T267" s="22" t="s">
        <v>1120</v>
      </c>
      <c r="U267" s="21"/>
      <c r="V267" s="21"/>
      <c r="W267" s="21" t="s">
        <v>988</v>
      </c>
    </row>
    <row r="268" spans="1:23" s="13" customFormat="1" ht="81.95" customHeight="1" x14ac:dyDescent="0.2">
      <c r="A268" s="21" t="s">
        <v>1121</v>
      </c>
      <c r="B268" s="21"/>
      <c r="C268" s="21" t="s">
        <v>1122</v>
      </c>
      <c r="D268" s="22" t="s">
        <v>28</v>
      </c>
      <c r="E268" s="23"/>
      <c r="F268" s="22"/>
      <c r="G268" s="22" t="s">
        <v>1123</v>
      </c>
      <c r="H268" s="22"/>
      <c r="I268" s="24">
        <v>6</v>
      </c>
      <c r="J268" s="24"/>
      <c r="K268" s="25">
        <v>5.1120000000000001</v>
      </c>
      <c r="L268" s="31">
        <v>0.75536000000000003</v>
      </c>
      <c r="M268" s="33">
        <v>5.3865000000000003E-2</v>
      </c>
      <c r="N268" s="27">
        <v>8.9774999999999994E-3</v>
      </c>
      <c r="O268" s="23"/>
      <c r="P268" s="28">
        <v>2116.2400000000002</v>
      </c>
      <c r="Q268" s="29"/>
      <c r="R268" s="30"/>
      <c r="S268" s="55">
        <f>I268*Q268+R268</f>
        <v>0</v>
      </c>
      <c r="T268" s="22" t="s">
        <v>1124</v>
      </c>
      <c r="U268" s="21"/>
      <c r="V268" s="21"/>
      <c r="W268" s="21" t="s">
        <v>1072</v>
      </c>
    </row>
    <row r="269" spans="1:23" s="13" customFormat="1" ht="81.95" customHeight="1" x14ac:dyDescent="0.2">
      <c r="A269" s="21" t="s">
        <v>1125</v>
      </c>
      <c r="B269" s="21"/>
      <c r="C269" s="21" t="s">
        <v>1126</v>
      </c>
      <c r="D269" s="22" t="s">
        <v>28</v>
      </c>
      <c r="E269" s="23"/>
      <c r="F269" s="22"/>
      <c r="G269" s="22" t="s">
        <v>1127</v>
      </c>
      <c r="H269" s="22"/>
      <c r="I269" s="24">
        <v>6</v>
      </c>
      <c r="J269" s="24"/>
      <c r="K269" s="25">
        <v>6.1319999999999997</v>
      </c>
      <c r="L269" s="31">
        <v>0.91198000000000001</v>
      </c>
      <c r="M269" s="27">
        <v>7.5297600000000006E-2</v>
      </c>
      <c r="N269" s="27">
        <v>1.2549599999999999E-2</v>
      </c>
      <c r="O269" s="23"/>
      <c r="P269" s="28">
        <v>2928.32</v>
      </c>
      <c r="Q269" s="29"/>
      <c r="R269" s="30"/>
      <c r="S269" s="55">
        <f>I269*Q269+R269</f>
        <v>0</v>
      </c>
      <c r="T269" s="22" t="s">
        <v>1128</v>
      </c>
      <c r="U269" s="21"/>
      <c r="V269" s="21"/>
      <c r="W269" s="21" t="s">
        <v>1129</v>
      </c>
    </row>
    <row r="270" spans="1:23" s="13" customFormat="1" ht="15.95" customHeight="1" x14ac:dyDescent="0.2">
      <c r="A270" s="19" t="s">
        <v>1130</v>
      </c>
      <c r="B270" s="20"/>
      <c r="C270" s="20"/>
      <c r="D270" s="16"/>
      <c r="E270" s="16"/>
      <c r="F270" s="16"/>
      <c r="G270" s="16" t="s">
        <v>1131</v>
      </c>
      <c r="H270" s="16"/>
      <c r="I270" s="16"/>
      <c r="J270" s="16"/>
      <c r="K270" s="16"/>
      <c r="L270" s="16"/>
      <c r="M270" s="16"/>
      <c r="N270" s="16"/>
      <c r="O270" s="16"/>
      <c r="P270" s="28">
        <v>0</v>
      </c>
      <c r="Q270" s="57"/>
      <c r="R270" s="57"/>
      <c r="S270" s="54">
        <f>I270*Q270+R270</f>
        <v>0</v>
      </c>
      <c r="T270" s="16"/>
      <c r="U270" s="16"/>
      <c r="V270" s="16"/>
      <c r="W270" s="16"/>
    </row>
    <row r="271" spans="1:23" s="13" customFormat="1" ht="15.95" customHeight="1" x14ac:dyDescent="0.2">
      <c r="A271" s="45" t="s">
        <v>1132</v>
      </c>
      <c r="B271" s="46"/>
      <c r="C271" s="46"/>
      <c r="D271" s="16"/>
      <c r="E271" s="16"/>
      <c r="F271" s="16"/>
      <c r="G271" s="16" t="s">
        <v>1133</v>
      </c>
      <c r="H271" s="16"/>
      <c r="I271" s="16"/>
      <c r="J271" s="16"/>
      <c r="K271" s="16"/>
      <c r="L271" s="16"/>
      <c r="M271" s="16"/>
      <c r="N271" s="16"/>
      <c r="O271" s="16"/>
      <c r="P271" s="28">
        <v>0</v>
      </c>
      <c r="Q271" s="57"/>
      <c r="R271" s="57"/>
      <c r="S271" s="54">
        <f>I271*Q271+R271</f>
        <v>0</v>
      </c>
      <c r="T271" s="16"/>
      <c r="U271" s="16"/>
      <c r="V271" s="16"/>
      <c r="W271" s="16"/>
    </row>
    <row r="272" spans="1:23" s="13" customFormat="1" ht="81.95" customHeight="1" x14ac:dyDescent="0.2">
      <c r="A272" s="21" t="s">
        <v>1134</v>
      </c>
      <c r="B272" s="21"/>
      <c r="C272" s="21" t="s">
        <v>1135</v>
      </c>
      <c r="D272" s="22" t="s">
        <v>28</v>
      </c>
      <c r="E272" s="23"/>
      <c r="F272" s="22"/>
      <c r="G272" s="22" t="s">
        <v>1136</v>
      </c>
      <c r="H272" s="22"/>
      <c r="I272" s="24">
        <v>3</v>
      </c>
      <c r="J272" s="24"/>
      <c r="K272" s="25">
        <v>8.1910000000000007</v>
      </c>
      <c r="L272" s="31">
        <v>2.5204900000000001</v>
      </c>
      <c r="M272" s="27">
        <v>9.4313599999999997E-2</v>
      </c>
      <c r="N272" s="27">
        <v>3.1437899999999998E-2</v>
      </c>
      <c r="O272" s="23"/>
      <c r="P272" s="28">
        <v>4725.4560000000001</v>
      </c>
      <c r="Q272" s="29"/>
      <c r="R272" s="30"/>
      <c r="S272" s="55">
        <f>I272*Q272+R272</f>
        <v>0</v>
      </c>
      <c r="T272" s="22" t="s">
        <v>1137</v>
      </c>
      <c r="U272" s="21"/>
      <c r="V272" s="21"/>
      <c r="W272" s="21" t="s">
        <v>1138</v>
      </c>
    </row>
    <row r="273" spans="1:23" s="13" customFormat="1" ht="81.95" customHeight="1" x14ac:dyDescent="0.2">
      <c r="A273" s="21" t="s">
        <v>1139</v>
      </c>
      <c r="B273" s="21"/>
      <c r="C273" s="21" t="s">
        <v>1140</v>
      </c>
      <c r="D273" s="22" t="s">
        <v>28</v>
      </c>
      <c r="E273" s="23"/>
      <c r="F273" s="22"/>
      <c r="G273" s="22" t="s">
        <v>1141</v>
      </c>
      <c r="H273" s="22"/>
      <c r="I273" s="24">
        <v>5</v>
      </c>
      <c r="J273" s="24"/>
      <c r="K273" s="25">
        <v>4.4429999999999996</v>
      </c>
      <c r="L273" s="31">
        <v>0.79796</v>
      </c>
      <c r="M273" s="27">
        <v>5.7807799999999999E-2</v>
      </c>
      <c r="N273" s="27">
        <v>1.15616E-2</v>
      </c>
      <c r="O273" s="23"/>
      <c r="P273" s="28">
        <v>1565.5520000000001</v>
      </c>
      <c r="Q273" s="29"/>
      <c r="R273" s="30"/>
      <c r="S273" s="55">
        <f>I273*Q273+R273</f>
        <v>0</v>
      </c>
      <c r="T273" s="22" t="s">
        <v>1142</v>
      </c>
      <c r="U273" s="21"/>
      <c r="V273" s="21"/>
      <c r="W273" s="21" t="s">
        <v>1143</v>
      </c>
    </row>
    <row r="274" spans="1:23" s="13" customFormat="1" ht="81.95" customHeight="1" x14ac:dyDescent="0.2">
      <c r="A274" s="21" t="s">
        <v>1144</v>
      </c>
      <c r="B274" s="21"/>
      <c r="C274" s="21" t="s">
        <v>1145</v>
      </c>
      <c r="D274" s="22" t="s">
        <v>28</v>
      </c>
      <c r="E274" s="23"/>
      <c r="F274" s="22"/>
      <c r="G274" s="22" t="s">
        <v>1146</v>
      </c>
      <c r="H274" s="22"/>
      <c r="I274" s="24">
        <v>5</v>
      </c>
      <c r="J274" s="24"/>
      <c r="K274" s="25">
        <v>5.9660000000000002</v>
      </c>
      <c r="L274" s="31">
        <v>1.06125</v>
      </c>
      <c r="M274" s="27">
        <v>8.1681599999999993E-2</v>
      </c>
      <c r="N274" s="27">
        <v>1.6336300000000002E-2</v>
      </c>
      <c r="O274" s="23"/>
      <c r="P274" s="28">
        <v>1950.7360000000001</v>
      </c>
      <c r="Q274" s="29"/>
      <c r="R274" s="30"/>
      <c r="S274" s="55">
        <f>I274*Q274+R274</f>
        <v>0</v>
      </c>
      <c r="T274" s="22" t="s">
        <v>1147</v>
      </c>
      <c r="U274" s="21"/>
      <c r="V274" s="21"/>
      <c r="W274" s="21" t="s">
        <v>1148</v>
      </c>
    </row>
    <row r="275" spans="1:23" s="13" customFormat="1" ht="15.95" customHeight="1" x14ac:dyDescent="0.2">
      <c r="A275" s="45" t="s">
        <v>1149</v>
      </c>
      <c r="B275" s="46"/>
      <c r="C275" s="46"/>
      <c r="D275" s="16"/>
      <c r="E275" s="16"/>
      <c r="F275" s="16"/>
      <c r="G275" s="16" t="s">
        <v>1150</v>
      </c>
      <c r="H275" s="16"/>
      <c r="I275" s="16"/>
      <c r="J275" s="16"/>
      <c r="K275" s="16"/>
      <c r="L275" s="16"/>
      <c r="M275" s="16"/>
      <c r="N275" s="16"/>
      <c r="O275" s="16"/>
      <c r="P275" s="28">
        <v>0</v>
      </c>
      <c r="Q275" s="57"/>
      <c r="R275" s="57"/>
      <c r="S275" s="54">
        <f>I275*Q275+R275</f>
        <v>0</v>
      </c>
      <c r="T275" s="16"/>
      <c r="U275" s="16"/>
      <c r="V275" s="16"/>
      <c r="W275" s="16"/>
    </row>
    <row r="276" spans="1:23" s="13" customFormat="1" ht="81.95" customHeight="1" x14ac:dyDescent="0.2">
      <c r="A276" s="21" t="s">
        <v>1151</v>
      </c>
      <c r="B276" s="21"/>
      <c r="C276" s="21" t="s">
        <v>1152</v>
      </c>
      <c r="D276" s="22" t="s">
        <v>28</v>
      </c>
      <c r="E276" s="23"/>
      <c r="F276" s="22"/>
      <c r="G276" s="22" t="s">
        <v>1153</v>
      </c>
      <c r="H276" s="22"/>
      <c r="I276" s="24">
        <v>5</v>
      </c>
      <c r="J276" s="24"/>
      <c r="K276" s="25">
        <v>4.1790000000000003</v>
      </c>
      <c r="L276" s="31">
        <v>0.74516000000000004</v>
      </c>
      <c r="M276" s="27">
        <v>5.7807799999999999E-2</v>
      </c>
      <c r="N276" s="27">
        <v>1.15616E-2</v>
      </c>
      <c r="O276" s="23"/>
      <c r="P276" s="28">
        <v>1606.3040000000001</v>
      </c>
      <c r="Q276" s="29"/>
      <c r="R276" s="30"/>
      <c r="S276" s="55">
        <f>I276*Q276+R276</f>
        <v>0</v>
      </c>
      <c r="T276" s="22" t="s">
        <v>1154</v>
      </c>
      <c r="U276" s="21"/>
      <c r="V276" s="21"/>
      <c r="W276" s="21" t="s">
        <v>1143</v>
      </c>
    </row>
    <row r="277" spans="1:23" s="13" customFormat="1" ht="81.95" customHeight="1" x14ac:dyDescent="0.2">
      <c r="A277" s="21" t="s">
        <v>1155</v>
      </c>
      <c r="B277" s="21"/>
      <c r="C277" s="21" t="s">
        <v>1156</v>
      </c>
      <c r="D277" s="22" t="s">
        <v>28</v>
      </c>
      <c r="E277" s="23"/>
      <c r="F277" s="22"/>
      <c r="G277" s="22" t="s">
        <v>1157</v>
      </c>
      <c r="H277" s="22"/>
      <c r="I277" s="24">
        <v>5</v>
      </c>
      <c r="J277" s="24"/>
      <c r="K277" s="25">
        <v>6.8390000000000004</v>
      </c>
      <c r="L277" s="31">
        <v>1.2358199999999999</v>
      </c>
      <c r="M277" s="27">
        <v>8.1681599999999993E-2</v>
      </c>
      <c r="N277" s="27">
        <v>1.6336300000000002E-2</v>
      </c>
      <c r="O277" s="23"/>
      <c r="P277" s="28">
        <v>2592.4480000000003</v>
      </c>
      <c r="Q277" s="29"/>
      <c r="R277" s="30"/>
      <c r="S277" s="55">
        <f>I277*Q277+R277</f>
        <v>0</v>
      </c>
      <c r="T277" s="22" t="s">
        <v>1158</v>
      </c>
      <c r="U277" s="21"/>
      <c r="V277" s="21"/>
      <c r="W277" s="21" t="s">
        <v>1148</v>
      </c>
    </row>
    <row r="278" spans="1:23" s="13" customFormat="1" ht="81.95" customHeight="1" x14ac:dyDescent="0.2">
      <c r="A278" s="21" t="s">
        <v>1159</v>
      </c>
      <c r="B278" s="21"/>
      <c r="C278" s="21" t="s">
        <v>1160</v>
      </c>
      <c r="D278" s="22" t="s">
        <v>28</v>
      </c>
      <c r="E278" s="23"/>
      <c r="F278" s="22"/>
      <c r="G278" s="22" t="s">
        <v>1161</v>
      </c>
      <c r="H278" s="22"/>
      <c r="I278" s="24">
        <v>3</v>
      </c>
      <c r="J278" s="24"/>
      <c r="K278" s="25">
        <v>5.5220000000000002</v>
      </c>
      <c r="L278" s="31">
        <v>1.67283</v>
      </c>
      <c r="M278" s="27">
        <v>6.15857E-2</v>
      </c>
      <c r="N278" s="27">
        <v>2.0528600000000001E-2</v>
      </c>
      <c r="O278" s="23"/>
      <c r="P278" s="28">
        <v>3703.1040000000003</v>
      </c>
      <c r="Q278" s="29"/>
      <c r="R278" s="30"/>
      <c r="S278" s="55">
        <f>I278*Q278+R278</f>
        <v>0</v>
      </c>
      <c r="T278" s="22" t="s">
        <v>1162</v>
      </c>
      <c r="U278" s="21"/>
      <c r="V278" s="21"/>
      <c r="W278" s="21" t="s">
        <v>1163</v>
      </c>
    </row>
    <row r="279" spans="1:23" s="13" customFormat="1" ht="15.95" customHeight="1" x14ac:dyDescent="0.2">
      <c r="A279" s="45" t="s">
        <v>1164</v>
      </c>
      <c r="B279" s="46"/>
      <c r="C279" s="46"/>
      <c r="D279" s="16"/>
      <c r="E279" s="16"/>
      <c r="F279" s="16"/>
      <c r="G279" s="16" t="s">
        <v>1165</v>
      </c>
      <c r="H279" s="16"/>
      <c r="I279" s="16"/>
      <c r="J279" s="16"/>
      <c r="K279" s="16"/>
      <c r="L279" s="16"/>
      <c r="M279" s="16"/>
      <c r="N279" s="16"/>
      <c r="O279" s="16"/>
      <c r="P279" s="28">
        <v>0</v>
      </c>
      <c r="Q279" s="57"/>
      <c r="R279" s="57"/>
      <c r="S279" s="54">
        <f>I279*Q279+R279</f>
        <v>0</v>
      </c>
      <c r="T279" s="16"/>
      <c r="U279" s="16"/>
      <c r="V279" s="16"/>
      <c r="W279" s="16"/>
    </row>
    <row r="280" spans="1:23" s="13" customFormat="1" ht="81.95" customHeight="1" x14ac:dyDescent="0.2">
      <c r="A280" s="21" t="s">
        <v>1166</v>
      </c>
      <c r="B280" s="21"/>
      <c r="C280" s="21" t="s">
        <v>1167</v>
      </c>
      <c r="D280" s="22" t="s">
        <v>28</v>
      </c>
      <c r="E280" s="23"/>
      <c r="F280" s="22"/>
      <c r="G280" s="22" t="s">
        <v>1168</v>
      </c>
      <c r="H280" s="22"/>
      <c r="I280" s="24">
        <v>3</v>
      </c>
      <c r="J280" s="24"/>
      <c r="K280" s="25">
        <v>6.5069999999999997</v>
      </c>
      <c r="L280" s="31">
        <v>2.0009800000000002</v>
      </c>
      <c r="M280" s="27">
        <v>6.15857E-2</v>
      </c>
      <c r="N280" s="27">
        <v>2.0528600000000001E-2</v>
      </c>
      <c r="O280" s="23"/>
      <c r="P280" s="28">
        <v>3902.3360000000002</v>
      </c>
      <c r="Q280" s="29"/>
      <c r="R280" s="30"/>
      <c r="S280" s="55">
        <f>I280*Q280+R280</f>
        <v>0</v>
      </c>
      <c r="T280" s="22" t="s">
        <v>1169</v>
      </c>
      <c r="U280" s="21"/>
      <c r="V280" s="21"/>
      <c r="W280" s="21" t="s">
        <v>1163</v>
      </c>
    </row>
    <row r="281" spans="1:23" s="13" customFormat="1" ht="81.95" customHeight="1" x14ac:dyDescent="0.2">
      <c r="A281" s="21" t="s">
        <v>1170</v>
      </c>
      <c r="B281" s="21"/>
      <c r="C281" s="21" t="s">
        <v>1171</v>
      </c>
      <c r="D281" s="22" t="s">
        <v>28</v>
      </c>
      <c r="E281" s="23"/>
      <c r="F281" s="22"/>
      <c r="G281" s="22" t="s">
        <v>1172</v>
      </c>
      <c r="H281" s="22"/>
      <c r="I281" s="24">
        <v>3</v>
      </c>
      <c r="J281" s="24"/>
      <c r="K281" s="25">
        <v>9.0470000000000006</v>
      </c>
      <c r="L281" s="26">
        <v>2.8029000000000002</v>
      </c>
      <c r="M281" s="27">
        <v>9.4313599999999997E-2</v>
      </c>
      <c r="N281" s="27">
        <v>3.1437899999999998E-2</v>
      </c>
      <c r="O281" s="23"/>
      <c r="P281" s="28">
        <v>5257.3280000000004</v>
      </c>
      <c r="Q281" s="29"/>
      <c r="R281" s="30"/>
      <c r="S281" s="55">
        <f>I281*Q281+R281</f>
        <v>0</v>
      </c>
      <c r="T281" s="22" t="s">
        <v>1173</v>
      </c>
      <c r="U281" s="21"/>
      <c r="V281" s="21"/>
      <c r="W281" s="21" t="s">
        <v>1138</v>
      </c>
    </row>
    <row r="282" spans="1:23" s="13" customFormat="1" ht="81.95" customHeight="1" x14ac:dyDescent="0.2">
      <c r="A282" s="21" t="s">
        <v>1174</v>
      </c>
      <c r="B282" s="21"/>
      <c r="C282" s="21" t="s">
        <v>1175</v>
      </c>
      <c r="D282" s="22" t="s">
        <v>28</v>
      </c>
      <c r="E282" s="23"/>
      <c r="F282" s="22"/>
      <c r="G282" s="22" t="s">
        <v>1176</v>
      </c>
      <c r="H282" s="22"/>
      <c r="I282" s="24">
        <v>5</v>
      </c>
      <c r="J282" s="24"/>
      <c r="K282" s="25">
        <v>4.8449999999999998</v>
      </c>
      <c r="L282" s="31">
        <v>0.87744999999999995</v>
      </c>
      <c r="M282" s="27">
        <v>5.7807799999999999E-2</v>
      </c>
      <c r="N282" s="27">
        <v>1.15616E-2</v>
      </c>
      <c r="O282" s="23"/>
      <c r="P282" s="28">
        <v>1738.768</v>
      </c>
      <c r="Q282" s="29"/>
      <c r="R282" s="30"/>
      <c r="S282" s="55">
        <f>I282*Q282+R282</f>
        <v>0</v>
      </c>
      <c r="T282" s="22" t="s">
        <v>1177</v>
      </c>
      <c r="U282" s="21"/>
      <c r="V282" s="21"/>
      <c r="W282" s="21" t="s">
        <v>1143</v>
      </c>
    </row>
    <row r="283" spans="1:23" s="13" customFormat="1" ht="15.95" customHeight="1" x14ac:dyDescent="0.2">
      <c r="A283" s="45" t="s">
        <v>1178</v>
      </c>
      <c r="B283" s="46"/>
      <c r="C283" s="46"/>
      <c r="D283" s="16"/>
      <c r="E283" s="16"/>
      <c r="F283" s="16"/>
      <c r="G283" s="16" t="s">
        <v>1179</v>
      </c>
      <c r="H283" s="16"/>
      <c r="I283" s="16"/>
      <c r="J283" s="16"/>
      <c r="K283" s="16"/>
      <c r="L283" s="16"/>
      <c r="M283" s="16"/>
      <c r="N283" s="16"/>
      <c r="O283" s="16"/>
      <c r="P283" s="28">
        <v>0</v>
      </c>
      <c r="Q283" s="57"/>
      <c r="R283" s="57"/>
      <c r="S283" s="54">
        <f>I283*Q283+R283</f>
        <v>0</v>
      </c>
      <c r="T283" s="16"/>
      <c r="U283" s="16"/>
      <c r="V283" s="16"/>
      <c r="W283" s="16"/>
    </row>
    <row r="284" spans="1:23" s="13" customFormat="1" ht="81.95" customHeight="1" x14ac:dyDescent="0.2">
      <c r="A284" s="21" t="s">
        <v>1180</v>
      </c>
      <c r="B284" s="21"/>
      <c r="C284" s="21" t="s">
        <v>1181</v>
      </c>
      <c r="D284" s="22" t="s">
        <v>28</v>
      </c>
      <c r="E284" s="23"/>
      <c r="F284" s="22"/>
      <c r="G284" s="22" t="s">
        <v>1182</v>
      </c>
      <c r="H284" s="22"/>
      <c r="I284" s="24">
        <v>5</v>
      </c>
      <c r="J284" s="24"/>
      <c r="K284" s="25">
        <v>4.5780000000000003</v>
      </c>
      <c r="L284" s="31">
        <v>0.82493000000000005</v>
      </c>
      <c r="M284" s="27">
        <v>5.7807799999999999E-2</v>
      </c>
      <c r="N284" s="27">
        <v>1.15616E-2</v>
      </c>
      <c r="O284" s="23"/>
      <c r="P284" s="28">
        <v>1866.0640000000001</v>
      </c>
      <c r="Q284" s="29"/>
      <c r="R284" s="30"/>
      <c r="S284" s="55">
        <f>I284*Q284+R284</f>
        <v>0</v>
      </c>
      <c r="T284" s="22" t="s">
        <v>1183</v>
      </c>
      <c r="U284" s="21"/>
      <c r="V284" s="21"/>
      <c r="W284" s="21" t="s">
        <v>1143</v>
      </c>
    </row>
    <row r="285" spans="1:23" s="13" customFormat="1" ht="81.95" customHeight="1" x14ac:dyDescent="0.2">
      <c r="A285" s="21" t="s">
        <v>1184</v>
      </c>
      <c r="B285" s="21"/>
      <c r="C285" s="21" t="s">
        <v>1185</v>
      </c>
      <c r="D285" s="22" t="s">
        <v>28</v>
      </c>
      <c r="E285" s="23"/>
      <c r="F285" s="22"/>
      <c r="G285" s="22" t="s">
        <v>1186</v>
      </c>
      <c r="H285" s="22"/>
      <c r="I285" s="24">
        <v>5</v>
      </c>
      <c r="J285" s="24"/>
      <c r="K285" s="25">
        <v>7.3559999999999999</v>
      </c>
      <c r="L285" s="31">
        <v>1.3392299999999999</v>
      </c>
      <c r="M285" s="27">
        <v>8.1681599999999993E-2</v>
      </c>
      <c r="N285" s="27">
        <v>1.6336300000000002E-2</v>
      </c>
      <c r="O285" s="23"/>
      <c r="P285" s="28">
        <v>2606.6080000000002</v>
      </c>
      <c r="Q285" s="29"/>
      <c r="R285" s="30"/>
      <c r="S285" s="55">
        <f>I285*Q285+R285</f>
        <v>0</v>
      </c>
      <c r="T285" s="22" t="s">
        <v>1187</v>
      </c>
      <c r="U285" s="21"/>
      <c r="V285" s="21"/>
      <c r="W285" s="21" t="s">
        <v>1148</v>
      </c>
    </row>
    <row r="286" spans="1:23" s="13" customFormat="1" ht="81.95" customHeight="1" x14ac:dyDescent="0.2">
      <c r="A286" s="21" t="s">
        <v>1188</v>
      </c>
      <c r="B286" s="21"/>
      <c r="C286" s="21" t="s">
        <v>1189</v>
      </c>
      <c r="D286" s="22" t="s">
        <v>28</v>
      </c>
      <c r="E286" s="23"/>
      <c r="F286" s="22"/>
      <c r="G286" s="22" t="s">
        <v>1190</v>
      </c>
      <c r="H286" s="22"/>
      <c r="I286" s="24">
        <v>6</v>
      </c>
      <c r="J286" s="24"/>
      <c r="K286" s="25">
        <v>5.3049999999999997</v>
      </c>
      <c r="L286" s="31">
        <v>0.81755</v>
      </c>
      <c r="M286" s="27">
        <v>5.2275299999999997E-2</v>
      </c>
      <c r="N286" s="27">
        <v>8.7125999999999992E-3</v>
      </c>
      <c r="O286" s="23"/>
      <c r="P286" s="28">
        <v>1806.432</v>
      </c>
      <c r="Q286" s="29"/>
      <c r="R286" s="30"/>
      <c r="S286" s="55">
        <f>I286*Q286+R286</f>
        <v>0</v>
      </c>
      <c r="T286" s="22" t="s">
        <v>1191</v>
      </c>
      <c r="U286" s="21"/>
      <c r="V286" s="21"/>
      <c r="W286" s="21" t="s">
        <v>1192</v>
      </c>
    </row>
    <row r="287" spans="1:23" s="13" customFormat="1" ht="15.95" customHeight="1" x14ac:dyDescent="0.2">
      <c r="A287" s="45" t="s">
        <v>1193</v>
      </c>
      <c r="B287" s="46"/>
      <c r="C287" s="46"/>
      <c r="D287" s="16"/>
      <c r="E287" s="16"/>
      <c r="F287" s="16"/>
      <c r="G287" s="16" t="s">
        <v>1194</v>
      </c>
      <c r="H287" s="16"/>
      <c r="I287" s="16"/>
      <c r="J287" s="16"/>
      <c r="K287" s="16"/>
      <c r="L287" s="16"/>
      <c r="M287" s="16"/>
      <c r="N287" s="16"/>
      <c r="O287" s="16"/>
      <c r="P287" s="28">
        <v>0</v>
      </c>
      <c r="Q287" s="57"/>
      <c r="R287" s="57"/>
      <c r="S287" s="54">
        <f>I287*Q287+R287</f>
        <v>0</v>
      </c>
      <c r="T287" s="16"/>
      <c r="U287" s="16"/>
      <c r="V287" s="16"/>
      <c r="W287" s="16"/>
    </row>
    <row r="288" spans="1:23" s="13" customFormat="1" ht="81.95" customHeight="1" x14ac:dyDescent="0.2">
      <c r="A288" s="21" t="s">
        <v>1195</v>
      </c>
      <c r="B288" s="21"/>
      <c r="C288" s="21" t="s">
        <v>1196</v>
      </c>
      <c r="D288" s="22" t="s">
        <v>28</v>
      </c>
      <c r="E288" s="23"/>
      <c r="F288" s="22"/>
      <c r="G288" s="22" t="s">
        <v>1197</v>
      </c>
      <c r="H288" s="22"/>
      <c r="I288" s="24">
        <v>13</v>
      </c>
      <c r="J288" s="24"/>
      <c r="K288" s="32">
        <v>2.75</v>
      </c>
      <c r="L288" s="31">
        <v>0.18076</v>
      </c>
      <c r="M288" s="27">
        <v>3.4585299999999999E-2</v>
      </c>
      <c r="N288" s="27">
        <v>2.6603999999999998E-3</v>
      </c>
      <c r="O288" s="23"/>
      <c r="P288" s="28">
        <v>600.43200000000002</v>
      </c>
      <c r="Q288" s="29"/>
      <c r="R288" s="30"/>
      <c r="S288" s="55">
        <f>I288*Q288+R288</f>
        <v>0</v>
      </c>
      <c r="T288" s="22" t="s">
        <v>1198</v>
      </c>
      <c r="U288" s="21"/>
      <c r="V288" s="21"/>
      <c r="W288" s="21" t="s">
        <v>1199</v>
      </c>
    </row>
    <row r="289" spans="1:23" s="13" customFormat="1" ht="15.95" customHeight="1" x14ac:dyDescent="0.2">
      <c r="A289" s="45" t="s">
        <v>1200</v>
      </c>
      <c r="B289" s="46"/>
      <c r="C289" s="46"/>
      <c r="D289" s="16"/>
      <c r="E289" s="16"/>
      <c r="F289" s="16"/>
      <c r="G289" s="16" t="s">
        <v>1201</v>
      </c>
      <c r="H289" s="16"/>
      <c r="I289" s="16"/>
      <c r="J289" s="16"/>
      <c r="K289" s="16"/>
      <c r="L289" s="16"/>
      <c r="M289" s="16"/>
      <c r="N289" s="16"/>
      <c r="O289" s="16"/>
      <c r="P289" s="28">
        <v>0</v>
      </c>
      <c r="Q289" s="57"/>
      <c r="R289" s="57"/>
      <c r="S289" s="54">
        <f>I289*Q289+R289</f>
        <v>0</v>
      </c>
      <c r="T289" s="16"/>
      <c r="U289" s="16"/>
      <c r="V289" s="16"/>
      <c r="W289" s="16"/>
    </row>
    <row r="290" spans="1:23" s="13" customFormat="1" ht="81.95" customHeight="1" x14ac:dyDescent="0.2">
      <c r="A290" s="21" t="s">
        <v>1202</v>
      </c>
      <c r="B290" s="21"/>
      <c r="C290" s="21" t="s">
        <v>1203</v>
      </c>
      <c r="D290" s="22" t="s">
        <v>28</v>
      </c>
      <c r="E290" s="23"/>
      <c r="F290" s="22"/>
      <c r="G290" s="22" t="s">
        <v>1204</v>
      </c>
      <c r="H290" s="22"/>
      <c r="I290" s="24">
        <v>5</v>
      </c>
      <c r="J290" s="24"/>
      <c r="K290" s="25">
        <v>4.9770000000000003</v>
      </c>
      <c r="L290" s="31">
        <v>0.90476999999999996</v>
      </c>
      <c r="M290" s="27">
        <v>5.7807799999999999E-2</v>
      </c>
      <c r="N290" s="27">
        <v>1.15616E-2</v>
      </c>
      <c r="O290" s="23"/>
      <c r="P290" s="28">
        <v>1956.7360000000001</v>
      </c>
      <c r="Q290" s="29"/>
      <c r="R290" s="30"/>
      <c r="S290" s="55">
        <f>I290*Q290+R290</f>
        <v>0</v>
      </c>
      <c r="T290" s="22" t="s">
        <v>1205</v>
      </c>
      <c r="U290" s="21"/>
      <c r="V290" s="21"/>
      <c r="W290" s="21" t="s">
        <v>1143</v>
      </c>
    </row>
    <row r="291" spans="1:23" s="13" customFormat="1" ht="81.95" customHeight="1" x14ac:dyDescent="0.2">
      <c r="A291" s="21" t="s">
        <v>1206</v>
      </c>
      <c r="B291" s="21"/>
      <c r="C291" s="21" t="s">
        <v>1207</v>
      </c>
      <c r="D291" s="22" t="s">
        <v>28</v>
      </c>
      <c r="E291" s="23"/>
      <c r="F291" s="22"/>
      <c r="G291" s="22" t="s">
        <v>1208</v>
      </c>
      <c r="H291" s="22"/>
      <c r="I291" s="24">
        <v>5</v>
      </c>
      <c r="J291" s="24"/>
      <c r="K291" s="25">
        <v>7.8659999999999997</v>
      </c>
      <c r="L291" s="31">
        <v>1.4412199999999999</v>
      </c>
      <c r="M291" s="27">
        <v>8.1681599999999993E-2</v>
      </c>
      <c r="N291" s="27">
        <v>1.6336300000000002E-2</v>
      </c>
      <c r="O291" s="23"/>
      <c r="P291" s="28">
        <v>3179.1840000000002</v>
      </c>
      <c r="Q291" s="29"/>
      <c r="R291" s="30"/>
      <c r="S291" s="55">
        <f>I291*Q291+R291</f>
        <v>0</v>
      </c>
      <c r="T291" s="22" t="s">
        <v>1209</v>
      </c>
      <c r="U291" s="21"/>
      <c r="V291" s="21"/>
      <c r="W291" s="21" t="s">
        <v>1148</v>
      </c>
    </row>
    <row r="292" spans="1:23" s="13" customFormat="1" ht="15.95" customHeight="1" x14ac:dyDescent="0.2">
      <c r="A292" s="45" t="s">
        <v>1210</v>
      </c>
      <c r="B292" s="46"/>
      <c r="C292" s="46"/>
      <c r="D292" s="16"/>
      <c r="E292" s="16"/>
      <c r="F292" s="16"/>
      <c r="G292" s="16" t="s">
        <v>1211</v>
      </c>
      <c r="H292" s="16"/>
      <c r="I292" s="16"/>
      <c r="J292" s="16"/>
      <c r="K292" s="16"/>
      <c r="L292" s="16"/>
      <c r="M292" s="16"/>
      <c r="N292" s="16"/>
      <c r="O292" s="16"/>
      <c r="P292" s="28">
        <v>0</v>
      </c>
      <c r="Q292" s="57"/>
      <c r="R292" s="57"/>
      <c r="S292" s="54">
        <f>I292*Q292+R292</f>
        <v>0</v>
      </c>
      <c r="T292" s="16"/>
      <c r="U292" s="16"/>
      <c r="V292" s="16"/>
      <c r="W292" s="16"/>
    </row>
    <row r="293" spans="1:23" s="13" customFormat="1" ht="81.95" customHeight="1" x14ac:dyDescent="0.2">
      <c r="A293" s="21" t="s">
        <v>1212</v>
      </c>
      <c r="B293" s="21"/>
      <c r="C293" s="21" t="s">
        <v>1213</v>
      </c>
      <c r="D293" s="22" t="s">
        <v>28</v>
      </c>
      <c r="E293" s="23"/>
      <c r="F293" s="22"/>
      <c r="G293" s="22" t="s">
        <v>1214</v>
      </c>
      <c r="H293" s="22"/>
      <c r="I293" s="24">
        <v>20</v>
      </c>
      <c r="J293" s="24"/>
      <c r="K293" s="25">
        <v>6.274</v>
      </c>
      <c r="L293" s="31">
        <v>0.30047000000000001</v>
      </c>
      <c r="M293" s="27">
        <v>1.9348899999999999E-2</v>
      </c>
      <c r="N293" s="27">
        <v>9.6739999999999999E-4</v>
      </c>
      <c r="O293" s="23"/>
      <c r="P293" s="28">
        <v>640.33600000000001</v>
      </c>
      <c r="Q293" s="29"/>
      <c r="R293" s="30"/>
      <c r="S293" s="55">
        <f>I293*Q293+R293</f>
        <v>0</v>
      </c>
      <c r="T293" s="22" t="s">
        <v>1215</v>
      </c>
      <c r="U293" s="21"/>
      <c r="V293" s="21"/>
      <c r="W293" s="21" t="s">
        <v>1216</v>
      </c>
    </row>
    <row r="294" spans="1:23" s="13" customFormat="1" ht="15.95" customHeight="1" x14ac:dyDescent="0.2">
      <c r="A294" s="45" t="s">
        <v>1217</v>
      </c>
      <c r="B294" s="46"/>
      <c r="C294" s="46"/>
      <c r="D294" s="16"/>
      <c r="E294" s="16"/>
      <c r="F294" s="16"/>
      <c r="G294" s="16" t="s">
        <v>1218</v>
      </c>
      <c r="H294" s="16"/>
      <c r="I294" s="16"/>
      <c r="J294" s="16"/>
      <c r="K294" s="16"/>
      <c r="L294" s="16"/>
      <c r="M294" s="16"/>
      <c r="N294" s="16"/>
      <c r="O294" s="16"/>
      <c r="P294" s="28">
        <v>0</v>
      </c>
      <c r="Q294" s="57"/>
      <c r="R294" s="57"/>
      <c r="S294" s="54">
        <f>I294*Q294+R294</f>
        <v>0</v>
      </c>
      <c r="T294" s="16"/>
      <c r="U294" s="16"/>
      <c r="V294" s="16"/>
      <c r="W294" s="16"/>
    </row>
    <row r="295" spans="1:23" s="13" customFormat="1" ht="81.95" customHeight="1" x14ac:dyDescent="0.2">
      <c r="A295" s="21" t="s">
        <v>1219</v>
      </c>
      <c r="B295" s="21"/>
      <c r="C295" s="21" t="s">
        <v>1220</v>
      </c>
      <c r="D295" s="22" t="s">
        <v>28</v>
      </c>
      <c r="E295" s="23"/>
      <c r="F295" s="22"/>
      <c r="G295" s="22" t="s">
        <v>1221</v>
      </c>
      <c r="H295" s="22"/>
      <c r="I295" s="24">
        <v>5</v>
      </c>
      <c r="J295" s="24"/>
      <c r="K295" s="25">
        <v>4.9459999999999997</v>
      </c>
      <c r="L295" s="31">
        <v>0.89861999999999997</v>
      </c>
      <c r="M295" s="27">
        <v>5.7807799999999999E-2</v>
      </c>
      <c r="N295" s="27">
        <v>1.15616E-2</v>
      </c>
      <c r="O295" s="23"/>
      <c r="P295" s="28">
        <v>2032.4639999999999</v>
      </c>
      <c r="Q295" s="29"/>
      <c r="R295" s="30"/>
      <c r="S295" s="55">
        <f>I295*Q295+R295</f>
        <v>0</v>
      </c>
      <c r="T295" s="22" t="s">
        <v>1222</v>
      </c>
      <c r="U295" s="21"/>
      <c r="V295" s="21"/>
      <c r="W295" s="21" t="s">
        <v>1143</v>
      </c>
    </row>
    <row r="296" spans="1:23" s="13" customFormat="1" ht="81.95" customHeight="1" x14ac:dyDescent="0.2">
      <c r="A296" s="21" t="s">
        <v>1223</v>
      </c>
      <c r="B296" s="21"/>
      <c r="C296" s="21" t="s">
        <v>1224</v>
      </c>
      <c r="D296" s="22" t="s">
        <v>28</v>
      </c>
      <c r="E296" s="23"/>
      <c r="F296" s="22"/>
      <c r="G296" s="22" t="s">
        <v>1225</v>
      </c>
      <c r="H296" s="22"/>
      <c r="I296" s="24">
        <v>3</v>
      </c>
      <c r="J296" s="24"/>
      <c r="K296" s="25">
        <v>5.1050000000000004</v>
      </c>
      <c r="L296" s="31">
        <v>1.5337400000000001</v>
      </c>
      <c r="M296" s="27">
        <v>6.15857E-2</v>
      </c>
      <c r="N296" s="27">
        <v>2.0528600000000001E-2</v>
      </c>
      <c r="O296" s="23"/>
      <c r="P296" s="28">
        <v>3159.0080000000003</v>
      </c>
      <c r="Q296" s="29"/>
      <c r="R296" s="30"/>
      <c r="S296" s="55">
        <f>I296*Q296+R296</f>
        <v>0</v>
      </c>
      <c r="T296" s="22" t="s">
        <v>1226</v>
      </c>
      <c r="U296" s="21"/>
      <c r="V296" s="21"/>
      <c r="W296" s="21" t="s">
        <v>1163</v>
      </c>
    </row>
    <row r="297" spans="1:23" s="13" customFormat="1" ht="81.95" customHeight="1" x14ac:dyDescent="0.2">
      <c r="A297" s="21" t="s">
        <v>1227</v>
      </c>
      <c r="B297" s="21"/>
      <c r="C297" s="21" t="s">
        <v>1228</v>
      </c>
      <c r="D297" s="22" t="s">
        <v>28</v>
      </c>
      <c r="E297" s="23"/>
      <c r="F297" s="22"/>
      <c r="G297" s="22" t="s">
        <v>1229</v>
      </c>
      <c r="H297" s="22"/>
      <c r="I297" s="24">
        <v>3</v>
      </c>
      <c r="J297" s="24"/>
      <c r="K297" s="25">
        <v>6.6669999999999998</v>
      </c>
      <c r="L297" s="31">
        <v>2.01248</v>
      </c>
      <c r="M297" s="27">
        <v>9.4313599999999997E-2</v>
      </c>
      <c r="N297" s="27">
        <v>3.1437899999999998E-2</v>
      </c>
      <c r="O297" s="23"/>
      <c r="P297" s="28">
        <v>4229.1040000000003</v>
      </c>
      <c r="Q297" s="29"/>
      <c r="R297" s="30"/>
      <c r="S297" s="55">
        <f>I297*Q297+R297</f>
        <v>0</v>
      </c>
      <c r="T297" s="22" t="s">
        <v>1230</v>
      </c>
      <c r="U297" s="21"/>
      <c r="V297" s="21"/>
      <c r="W297" s="21" t="s">
        <v>1138</v>
      </c>
    </row>
    <row r="298" spans="1:23" s="13" customFormat="1" ht="15.95" customHeight="1" x14ac:dyDescent="0.2">
      <c r="A298" s="45" t="s">
        <v>1231</v>
      </c>
      <c r="B298" s="46"/>
      <c r="C298" s="46"/>
      <c r="D298" s="16"/>
      <c r="E298" s="16"/>
      <c r="F298" s="16"/>
      <c r="G298" s="16" t="s">
        <v>1232</v>
      </c>
      <c r="H298" s="16"/>
      <c r="I298" s="16"/>
      <c r="J298" s="16"/>
      <c r="K298" s="16"/>
      <c r="L298" s="16"/>
      <c r="M298" s="16"/>
      <c r="N298" s="16"/>
      <c r="O298" s="16"/>
      <c r="P298" s="28">
        <v>0</v>
      </c>
      <c r="Q298" s="57"/>
      <c r="R298" s="57"/>
      <c r="S298" s="54">
        <f>I298*Q298+R298</f>
        <v>0</v>
      </c>
      <c r="T298" s="16"/>
      <c r="U298" s="16"/>
      <c r="V298" s="16"/>
      <c r="W298" s="16"/>
    </row>
    <row r="299" spans="1:23" s="13" customFormat="1" ht="81.95" customHeight="1" x14ac:dyDescent="0.2">
      <c r="A299" s="21" t="s">
        <v>1233</v>
      </c>
      <c r="B299" s="21"/>
      <c r="C299" s="21" t="s">
        <v>1234</v>
      </c>
      <c r="D299" s="22" t="s">
        <v>28</v>
      </c>
      <c r="E299" s="23"/>
      <c r="F299" s="22"/>
      <c r="G299" s="22" t="s">
        <v>1235</v>
      </c>
      <c r="H299" s="22"/>
      <c r="I299" s="24">
        <v>1</v>
      </c>
      <c r="J299" s="24"/>
      <c r="K299" s="25">
        <v>2.0470000000000002</v>
      </c>
      <c r="L299" s="31">
        <v>1.79732</v>
      </c>
      <c r="M299" s="27">
        <v>1.33954E-2</v>
      </c>
      <c r="N299" s="27">
        <v>1.33954E-2</v>
      </c>
      <c r="O299" s="23"/>
      <c r="P299" s="28">
        <v>5492.56</v>
      </c>
      <c r="Q299" s="29"/>
      <c r="R299" s="30"/>
      <c r="S299" s="55">
        <f>I299*Q299+R299</f>
        <v>0</v>
      </c>
      <c r="T299" s="22" t="s">
        <v>1236</v>
      </c>
      <c r="U299" s="21"/>
      <c r="V299" s="21"/>
      <c r="W299" s="21" t="s">
        <v>1237</v>
      </c>
    </row>
    <row r="300" spans="1:23" s="13" customFormat="1" ht="81.95" customHeight="1" x14ac:dyDescent="0.2">
      <c r="A300" s="21" t="s">
        <v>1238</v>
      </c>
      <c r="B300" s="21"/>
      <c r="C300" s="21" t="s">
        <v>1239</v>
      </c>
      <c r="D300" s="22" t="s">
        <v>28</v>
      </c>
      <c r="E300" s="23"/>
      <c r="F300" s="22"/>
      <c r="G300" s="22" t="s">
        <v>1240</v>
      </c>
      <c r="H300" s="22"/>
      <c r="I300" s="24">
        <v>1</v>
      </c>
      <c r="J300" s="24"/>
      <c r="K300" s="25">
        <v>1.841</v>
      </c>
      <c r="L300" s="31">
        <v>1.5908100000000001</v>
      </c>
      <c r="M300" s="27">
        <v>1.33954E-2</v>
      </c>
      <c r="N300" s="27">
        <v>1.33954E-2</v>
      </c>
      <c r="O300" s="23"/>
      <c r="P300" s="28">
        <v>5140.5440000000008</v>
      </c>
      <c r="Q300" s="29"/>
      <c r="R300" s="30"/>
      <c r="S300" s="55">
        <f>I300*Q300+R300</f>
        <v>0</v>
      </c>
      <c r="T300" s="22" t="s">
        <v>1241</v>
      </c>
      <c r="U300" s="21"/>
      <c r="V300" s="21"/>
      <c r="W300" s="21" t="s">
        <v>1237</v>
      </c>
    </row>
    <row r="301" spans="1:23" s="13" customFormat="1" ht="81.95" customHeight="1" x14ac:dyDescent="0.2">
      <c r="A301" s="21" t="s">
        <v>1242</v>
      </c>
      <c r="B301" s="21"/>
      <c r="C301" s="21" t="s">
        <v>1243</v>
      </c>
      <c r="D301" s="22" t="s">
        <v>28</v>
      </c>
      <c r="E301" s="23"/>
      <c r="F301" s="22"/>
      <c r="G301" s="22" t="s">
        <v>1244</v>
      </c>
      <c r="H301" s="22"/>
      <c r="I301" s="24">
        <v>1</v>
      </c>
      <c r="J301" s="24"/>
      <c r="K301" s="32">
        <v>1.71</v>
      </c>
      <c r="L301" s="31">
        <v>1.4600599999999999</v>
      </c>
      <c r="M301" s="27">
        <v>1.33954E-2</v>
      </c>
      <c r="N301" s="27">
        <v>1.33954E-2</v>
      </c>
      <c r="O301" s="23"/>
      <c r="P301" s="28">
        <v>5402.4800000000005</v>
      </c>
      <c r="Q301" s="29"/>
      <c r="R301" s="30"/>
      <c r="S301" s="55">
        <f>I301*Q301+R301</f>
        <v>0</v>
      </c>
      <c r="T301" s="22" t="s">
        <v>1245</v>
      </c>
      <c r="U301" s="21"/>
      <c r="V301" s="21"/>
      <c r="W301" s="21" t="s">
        <v>1237</v>
      </c>
    </row>
    <row r="302" spans="1:23" s="13" customFormat="1" ht="15.95" customHeight="1" x14ac:dyDescent="0.2">
      <c r="A302" s="45" t="s">
        <v>1246</v>
      </c>
      <c r="B302" s="46"/>
      <c r="C302" s="46"/>
      <c r="D302" s="16"/>
      <c r="E302" s="16"/>
      <c r="F302" s="16"/>
      <c r="G302" s="16" t="s">
        <v>1247</v>
      </c>
      <c r="H302" s="16"/>
      <c r="I302" s="16"/>
      <c r="J302" s="16"/>
      <c r="K302" s="16"/>
      <c r="L302" s="16"/>
      <c r="M302" s="16"/>
      <c r="N302" s="16"/>
      <c r="O302" s="16"/>
      <c r="P302" s="28">
        <v>0</v>
      </c>
      <c r="Q302" s="57"/>
      <c r="R302" s="57"/>
      <c r="S302" s="54">
        <f>I302*Q302+R302</f>
        <v>0</v>
      </c>
      <c r="T302" s="16"/>
      <c r="U302" s="16"/>
      <c r="V302" s="16"/>
      <c r="W302" s="16"/>
    </row>
    <row r="303" spans="1:23" s="13" customFormat="1" ht="81.95" customHeight="1" x14ac:dyDescent="0.2">
      <c r="A303" s="21" t="s">
        <v>1248</v>
      </c>
      <c r="B303" s="21"/>
      <c r="C303" s="21" t="s">
        <v>1249</v>
      </c>
      <c r="D303" s="22" t="s">
        <v>28</v>
      </c>
      <c r="E303" s="23"/>
      <c r="F303" s="22"/>
      <c r="G303" s="22" t="s">
        <v>1250</v>
      </c>
      <c r="H303" s="22"/>
      <c r="I303" s="24">
        <v>6</v>
      </c>
      <c r="J303" s="24"/>
      <c r="K303" s="32">
        <v>5.92</v>
      </c>
      <c r="L303" s="31">
        <v>0.91998999999999997</v>
      </c>
      <c r="M303" s="27">
        <v>5.2275299999999997E-2</v>
      </c>
      <c r="N303" s="27">
        <v>8.7125999999999992E-3</v>
      </c>
      <c r="O303" s="23"/>
      <c r="P303" s="28">
        <v>1806.432</v>
      </c>
      <c r="Q303" s="29"/>
      <c r="R303" s="30"/>
      <c r="S303" s="55">
        <f>I303*Q303+R303</f>
        <v>0</v>
      </c>
      <c r="T303" s="22" t="s">
        <v>1251</v>
      </c>
      <c r="U303" s="21"/>
      <c r="V303" s="21"/>
      <c r="W303" s="21" t="s">
        <v>1192</v>
      </c>
    </row>
    <row r="304" spans="1:23" s="13" customFormat="1" ht="81.95" customHeight="1" x14ac:dyDescent="0.2">
      <c r="A304" s="21" t="s">
        <v>1252</v>
      </c>
      <c r="B304" s="21"/>
      <c r="C304" s="21" t="s">
        <v>1253</v>
      </c>
      <c r="D304" s="22" t="s">
        <v>28</v>
      </c>
      <c r="E304" s="23"/>
      <c r="F304" s="22"/>
      <c r="G304" s="22" t="s">
        <v>1254</v>
      </c>
      <c r="H304" s="22"/>
      <c r="I304" s="24">
        <v>1</v>
      </c>
      <c r="J304" s="24"/>
      <c r="K304" s="25">
        <v>1.6830000000000001</v>
      </c>
      <c r="L304" s="31">
        <v>1.43276</v>
      </c>
      <c r="M304" s="27">
        <v>1.33954E-2</v>
      </c>
      <c r="N304" s="27">
        <v>1.33954E-2</v>
      </c>
      <c r="O304" s="23"/>
      <c r="P304" s="28">
        <v>4564.32</v>
      </c>
      <c r="Q304" s="29"/>
      <c r="R304" s="30"/>
      <c r="S304" s="55">
        <f>I304*Q304+R304</f>
        <v>0</v>
      </c>
      <c r="T304" s="22" t="s">
        <v>1255</v>
      </c>
      <c r="U304" s="21"/>
      <c r="V304" s="21"/>
      <c r="W304" s="21" t="s">
        <v>1237</v>
      </c>
    </row>
    <row r="305" spans="1:23" s="13" customFormat="1" ht="81.95" customHeight="1" x14ac:dyDescent="0.2">
      <c r="A305" s="21" t="s">
        <v>1256</v>
      </c>
      <c r="B305" s="21"/>
      <c r="C305" s="21" t="s">
        <v>1257</v>
      </c>
      <c r="D305" s="22" t="s">
        <v>28</v>
      </c>
      <c r="E305" s="23"/>
      <c r="F305" s="22"/>
      <c r="G305" s="22" t="s">
        <v>1258</v>
      </c>
      <c r="H305" s="22"/>
      <c r="I305" s="24">
        <v>6</v>
      </c>
      <c r="J305" s="24"/>
      <c r="K305" s="25">
        <v>6.1559999999999997</v>
      </c>
      <c r="L305" s="31">
        <v>0.95928000000000002</v>
      </c>
      <c r="M305" s="27">
        <v>5.2275299999999997E-2</v>
      </c>
      <c r="N305" s="27">
        <v>8.7125999999999992E-3</v>
      </c>
      <c r="O305" s="23"/>
      <c r="P305" s="28">
        <v>1806.432</v>
      </c>
      <c r="Q305" s="29"/>
      <c r="R305" s="30"/>
      <c r="S305" s="55">
        <f>I305*Q305+R305</f>
        <v>0</v>
      </c>
      <c r="T305" s="22" t="s">
        <v>1259</v>
      </c>
      <c r="U305" s="21"/>
      <c r="V305" s="21"/>
      <c r="W305" s="21" t="s">
        <v>1192</v>
      </c>
    </row>
    <row r="306" spans="1:23" s="13" customFormat="1" ht="15.95" customHeight="1" x14ac:dyDescent="0.2">
      <c r="A306" s="45" t="s">
        <v>1260</v>
      </c>
      <c r="B306" s="46"/>
      <c r="C306" s="46"/>
      <c r="D306" s="16"/>
      <c r="E306" s="16"/>
      <c r="F306" s="16"/>
      <c r="G306" s="16" t="s">
        <v>1261</v>
      </c>
      <c r="H306" s="16"/>
      <c r="I306" s="16"/>
      <c r="J306" s="16"/>
      <c r="K306" s="16"/>
      <c r="L306" s="16"/>
      <c r="M306" s="16"/>
      <c r="N306" s="16"/>
      <c r="O306" s="16"/>
      <c r="P306" s="28">
        <v>0</v>
      </c>
      <c r="Q306" s="57"/>
      <c r="R306" s="57"/>
      <c r="S306" s="54">
        <f>I306*Q306+R306</f>
        <v>0</v>
      </c>
      <c r="T306" s="16"/>
      <c r="U306" s="16"/>
      <c r="V306" s="16"/>
      <c r="W306" s="16"/>
    </row>
    <row r="307" spans="1:23" s="13" customFormat="1" ht="81.95" customHeight="1" x14ac:dyDescent="0.2">
      <c r="A307" s="21" t="s">
        <v>1262</v>
      </c>
      <c r="B307" s="21"/>
      <c r="C307" s="21" t="s">
        <v>1263</v>
      </c>
      <c r="D307" s="22" t="s">
        <v>28</v>
      </c>
      <c r="E307" s="23"/>
      <c r="F307" s="22"/>
      <c r="G307" s="22" t="s">
        <v>1264</v>
      </c>
      <c r="H307" s="22"/>
      <c r="I307" s="24">
        <v>5</v>
      </c>
      <c r="J307" s="24"/>
      <c r="K307" s="32">
        <v>3.44</v>
      </c>
      <c r="L307" s="31">
        <v>0.59748999999999997</v>
      </c>
      <c r="M307" s="27">
        <v>5.7807799999999999E-2</v>
      </c>
      <c r="N307" s="27">
        <v>1.15616E-2</v>
      </c>
      <c r="O307" s="23"/>
      <c r="P307" s="28">
        <v>1174.096</v>
      </c>
      <c r="Q307" s="29"/>
      <c r="R307" s="30"/>
      <c r="S307" s="55">
        <f>I307*Q307+R307</f>
        <v>0</v>
      </c>
      <c r="T307" s="22" t="s">
        <v>1265</v>
      </c>
      <c r="U307" s="21"/>
      <c r="V307" s="21"/>
      <c r="W307" s="21" t="s">
        <v>1143</v>
      </c>
    </row>
    <row r="308" spans="1:23" s="13" customFormat="1" ht="81.95" customHeight="1" x14ac:dyDescent="0.2">
      <c r="A308" s="21" t="s">
        <v>1266</v>
      </c>
      <c r="B308" s="21"/>
      <c r="C308" s="21" t="s">
        <v>1267</v>
      </c>
      <c r="D308" s="22" t="s">
        <v>28</v>
      </c>
      <c r="E308" s="23"/>
      <c r="F308" s="22"/>
      <c r="G308" s="22" t="s">
        <v>1268</v>
      </c>
      <c r="H308" s="22"/>
      <c r="I308" s="24">
        <v>3</v>
      </c>
      <c r="J308" s="24"/>
      <c r="K308" s="25">
        <v>4.5179999999999998</v>
      </c>
      <c r="L308" s="26">
        <v>1.3379000000000001</v>
      </c>
      <c r="M308" s="27">
        <v>6.15857E-2</v>
      </c>
      <c r="N308" s="27">
        <v>2.0528600000000001E-2</v>
      </c>
      <c r="O308" s="23"/>
      <c r="P308" s="28">
        <v>2674.88</v>
      </c>
      <c r="Q308" s="29"/>
      <c r="R308" s="30"/>
      <c r="S308" s="55">
        <f>I308*Q308+R308</f>
        <v>0</v>
      </c>
      <c r="T308" s="22" t="s">
        <v>1269</v>
      </c>
      <c r="U308" s="21"/>
      <c r="V308" s="21"/>
      <c r="W308" s="21" t="s">
        <v>1163</v>
      </c>
    </row>
    <row r="309" spans="1:23" s="13" customFormat="1" ht="81.95" customHeight="1" x14ac:dyDescent="0.2">
      <c r="A309" s="21" t="s">
        <v>1270</v>
      </c>
      <c r="B309" s="21"/>
      <c r="C309" s="21" t="s">
        <v>1271</v>
      </c>
      <c r="D309" s="22" t="s">
        <v>28</v>
      </c>
      <c r="E309" s="23"/>
      <c r="F309" s="22"/>
      <c r="G309" s="22" t="s">
        <v>1272</v>
      </c>
      <c r="H309" s="22"/>
      <c r="I309" s="24">
        <v>3</v>
      </c>
      <c r="J309" s="24"/>
      <c r="K309" s="25">
        <v>6.3120000000000003</v>
      </c>
      <c r="L309" s="31">
        <v>1.89402</v>
      </c>
      <c r="M309" s="27">
        <v>9.4313599999999997E-2</v>
      </c>
      <c r="N309" s="27">
        <v>3.1437899999999998E-2</v>
      </c>
      <c r="O309" s="23"/>
      <c r="P309" s="28">
        <v>3539.6959999999999</v>
      </c>
      <c r="Q309" s="29"/>
      <c r="R309" s="30"/>
      <c r="S309" s="55">
        <f>I309*Q309+R309</f>
        <v>0</v>
      </c>
      <c r="T309" s="22" t="s">
        <v>1273</v>
      </c>
      <c r="U309" s="21"/>
      <c r="V309" s="21"/>
      <c r="W309" s="21" t="s">
        <v>1138</v>
      </c>
    </row>
    <row r="310" spans="1:23" s="13" customFormat="1" ht="15.95" customHeight="1" x14ac:dyDescent="0.2">
      <c r="A310" s="45" t="s">
        <v>1274</v>
      </c>
      <c r="B310" s="46"/>
      <c r="C310" s="46"/>
      <c r="D310" s="16"/>
      <c r="E310" s="16"/>
      <c r="F310" s="16"/>
      <c r="G310" s="16" t="s">
        <v>1275</v>
      </c>
      <c r="H310" s="16"/>
      <c r="I310" s="16"/>
      <c r="J310" s="16"/>
      <c r="K310" s="16"/>
      <c r="L310" s="16"/>
      <c r="M310" s="16"/>
      <c r="N310" s="16"/>
      <c r="O310" s="16"/>
      <c r="P310" s="28">
        <v>0</v>
      </c>
      <c r="Q310" s="57"/>
      <c r="R310" s="57"/>
      <c r="S310" s="54">
        <f>I310*Q310+R310</f>
        <v>0</v>
      </c>
      <c r="T310" s="16"/>
      <c r="U310" s="16"/>
      <c r="V310" s="16"/>
      <c r="W310" s="16"/>
    </row>
    <row r="311" spans="1:23" s="13" customFormat="1" ht="81.95" customHeight="1" x14ac:dyDescent="0.2">
      <c r="A311" s="21" t="s">
        <v>1276</v>
      </c>
      <c r="B311" s="21"/>
      <c r="C311" s="21" t="s">
        <v>1277</v>
      </c>
      <c r="D311" s="22" t="s">
        <v>28</v>
      </c>
      <c r="E311" s="23"/>
      <c r="F311" s="22"/>
      <c r="G311" s="22" t="s">
        <v>1278</v>
      </c>
      <c r="H311" s="22"/>
      <c r="I311" s="24">
        <v>6</v>
      </c>
      <c r="J311" s="24"/>
      <c r="K311" s="25">
        <v>4.5990000000000002</v>
      </c>
      <c r="L311" s="31">
        <v>0.69989000000000001</v>
      </c>
      <c r="M311" s="27">
        <v>5.2275299999999997E-2</v>
      </c>
      <c r="N311" s="27">
        <v>8.7125999999999992E-3</v>
      </c>
      <c r="O311" s="23"/>
      <c r="P311" s="28">
        <v>1994.2880000000002</v>
      </c>
      <c r="Q311" s="29"/>
      <c r="R311" s="30"/>
      <c r="S311" s="55">
        <f>I311*Q311+R311</f>
        <v>0</v>
      </c>
      <c r="T311" s="22" t="s">
        <v>1279</v>
      </c>
      <c r="U311" s="21"/>
      <c r="V311" s="21"/>
      <c r="W311" s="21" t="s">
        <v>1280</v>
      </c>
    </row>
    <row r="312" spans="1:23" s="13" customFormat="1" ht="81.95" customHeight="1" x14ac:dyDescent="0.2">
      <c r="A312" s="21" t="s">
        <v>1281</v>
      </c>
      <c r="B312" s="21"/>
      <c r="C312" s="21" t="s">
        <v>1282</v>
      </c>
      <c r="D312" s="22" t="s">
        <v>28</v>
      </c>
      <c r="E312" s="23"/>
      <c r="F312" s="22"/>
      <c r="G312" s="22" t="s">
        <v>1283</v>
      </c>
      <c r="H312" s="22"/>
      <c r="I312" s="24">
        <v>5</v>
      </c>
      <c r="J312" s="24"/>
      <c r="K312" s="25">
        <v>5.5949999999999998</v>
      </c>
      <c r="L312" s="31">
        <v>1.02837</v>
      </c>
      <c r="M312" s="27">
        <v>5.7807799999999999E-2</v>
      </c>
      <c r="N312" s="27">
        <v>1.15616E-2</v>
      </c>
      <c r="O312" s="23"/>
      <c r="P312" s="28">
        <v>2752.6400000000003</v>
      </c>
      <c r="Q312" s="29"/>
      <c r="R312" s="30"/>
      <c r="S312" s="55">
        <f>I312*Q312+R312</f>
        <v>0</v>
      </c>
      <c r="T312" s="22" t="s">
        <v>1284</v>
      </c>
      <c r="U312" s="21"/>
      <c r="V312" s="21"/>
      <c r="W312" s="21" t="s">
        <v>1143</v>
      </c>
    </row>
    <row r="313" spans="1:23" s="13" customFormat="1" ht="81.95" customHeight="1" x14ac:dyDescent="0.2">
      <c r="A313" s="21" t="s">
        <v>1285</v>
      </c>
      <c r="B313" s="21"/>
      <c r="C313" s="21" t="s">
        <v>1286</v>
      </c>
      <c r="D313" s="22" t="s">
        <v>28</v>
      </c>
      <c r="E313" s="23"/>
      <c r="F313" s="22"/>
      <c r="G313" s="22" t="s">
        <v>1287</v>
      </c>
      <c r="H313" s="22"/>
      <c r="I313" s="24">
        <v>1</v>
      </c>
      <c r="J313" s="24"/>
      <c r="K313" s="25">
        <v>1.7070000000000001</v>
      </c>
      <c r="L313" s="31">
        <v>1.45661</v>
      </c>
      <c r="M313" s="27">
        <v>1.33954E-2</v>
      </c>
      <c r="N313" s="27">
        <v>1.33954E-2</v>
      </c>
      <c r="O313" s="23"/>
      <c r="P313" s="28">
        <v>4592.0480000000007</v>
      </c>
      <c r="Q313" s="29"/>
      <c r="R313" s="30"/>
      <c r="S313" s="55">
        <f>I313*Q313+R313</f>
        <v>0</v>
      </c>
      <c r="T313" s="22" t="s">
        <v>1288</v>
      </c>
      <c r="U313" s="21"/>
      <c r="V313" s="21"/>
      <c r="W313" s="21" t="s">
        <v>1237</v>
      </c>
    </row>
    <row r="314" spans="1:23" s="13" customFormat="1" ht="81.95" customHeight="1" x14ac:dyDescent="0.2">
      <c r="A314" s="21" t="s">
        <v>1289</v>
      </c>
      <c r="B314" s="21"/>
      <c r="C314" s="21" t="s">
        <v>1290</v>
      </c>
      <c r="D314" s="22" t="s">
        <v>28</v>
      </c>
      <c r="E314" s="23"/>
      <c r="F314" s="22"/>
      <c r="G314" s="22" t="s">
        <v>1291</v>
      </c>
      <c r="H314" s="22"/>
      <c r="I314" s="24">
        <v>6</v>
      </c>
      <c r="J314" s="24"/>
      <c r="K314" s="25">
        <v>4.431</v>
      </c>
      <c r="L314" s="31">
        <v>0.67176999999999998</v>
      </c>
      <c r="M314" s="27">
        <v>5.2275299999999997E-2</v>
      </c>
      <c r="N314" s="27">
        <v>8.7125999999999992E-3</v>
      </c>
      <c r="O314" s="23"/>
      <c r="P314" s="28">
        <v>1994.2880000000002</v>
      </c>
      <c r="Q314" s="29"/>
      <c r="R314" s="30"/>
      <c r="S314" s="55">
        <f>I314*Q314+R314</f>
        <v>0</v>
      </c>
      <c r="T314" s="22" t="s">
        <v>1292</v>
      </c>
      <c r="U314" s="21"/>
      <c r="V314" s="21"/>
      <c r="W314" s="21" t="s">
        <v>1280</v>
      </c>
    </row>
    <row r="315" spans="1:23" s="13" customFormat="1" ht="81.95" customHeight="1" x14ac:dyDescent="0.2">
      <c r="A315" s="21" t="s">
        <v>1293</v>
      </c>
      <c r="B315" s="21"/>
      <c r="C315" s="21" t="s">
        <v>1294</v>
      </c>
      <c r="D315" s="22" t="s">
        <v>28</v>
      </c>
      <c r="E315" s="23"/>
      <c r="F315" s="22"/>
      <c r="G315" s="22" t="s">
        <v>1295</v>
      </c>
      <c r="H315" s="22"/>
      <c r="I315" s="24">
        <v>5</v>
      </c>
      <c r="J315" s="24"/>
      <c r="K315" s="25">
        <v>5.4139999999999997</v>
      </c>
      <c r="L315" s="31">
        <v>0.99221000000000004</v>
      </c>
      <c r="M315" s="27">
        <v>5.7807799999999999E-2</v>
      </c>
      <c r="N315" s="27">
        <v>1.15616E-2</v>
      </c>
      <c r="O315" s="23"/>
      <c r="P315" s="28">
        <v>2580.6080000000002</v>
      </c>
      <c r="Q315" s="29"/>
      <c r="R315" s="30"/>
      <c r="S315" s="55">
        <f>I315*Q315+R315</f>
        <v>0</v>
      </c>
      <c r="T315" s="22" t="s">
        <v>1296</v>
      </c>
      <c r="U315" s="21"/>
      <c r="V315" s="21"/>
      <c r="W315" s="21" t="s">
        <v>1143</v>
      </c>
    </row>
    <row r="316" spans="1:23" s="13" customFormat="1" ht="81.95" customHeight="1" x14ac:dyDescent="0.2">
      <c r="A316" s="21" t="s">
        <v>1297</v>
      </c>
      <c r="B316" s="21"/>
      <c r="C316" s="21" t="s">
        <v>1298</v>
      </c>
      <c r="D316" s="22" t="s">
        <v>28</v>
      </c>
      <c r="E316" s="23"/>
      <c r="F316" s="22"/>
      <c r="G316" s="22" t="s">
        <v>1299</v>
      </c>
      <c r="H316" s="22"/>
      <c r="I316" s="24">
        <v>5</v>
      </c>
      <c r="J316" s="24"/>
      <c r="K316" s="25">
        <v>4.3310000000000004</v>
      </c>
      <c r="L316" s="31">
        <v>0.77564999999999995</v>
      </c>
      <c r="M316" s="27">
        <v>5.7807799999999999E-2</v>
      </c>
      <c r="N316" s="27">
        <v>1.15616E-2</v>
      </c>
      <c r="O316" s="23"/>
      <c r="P316" s="28">
        <v>2184.9119999999998</v>
      </c>
      <c r="Q316" s="29"/>
      <c r="R316" s="30"/>
      <c r="S316" s="55">
        <f>I316*Q316+R316</f>
        <v>0</v>
      </c>
      <c r="T316" s="22" t="s">
        <v>1300</v>
      </c>
      <c r="U316" s="21"/>
      <c r="V316" s="21"/>
      <c r="W316" s="21" t="s">
        <v>1143</v>
      </c>
    </row>
    <row r="317" spans="1:23" s="13" customFormat="1" ht="81.95" customHeight="1" x14ac:dyDescent="0.2">
      <c r="A317" s="21" t="s">
        <v>1301</v>
      </c>
      <c r="B317" s="21"/>
      <c r="C317" s="21" t="s">
        <v>1302</v>
      </c>
      <c r="D317" s="22" t="s">
        <v>28</v>
      </c>
      <c r="E317" s="23"/>
      <c r="F317" s="22"/>
      <c r="G317" s="22" t="s">
        <v>1303</v>
      </c>
      <c r="H317" s="22"/>
      <c r="I317" s="24">
        <v>6</v>
      </c>
      <c r="J317" s="24"/>
      <c r="K317" s="25">
        <v>3.0870000000000002</v>
      </c>
      <c r="L317" s="26">
        <v>0.46710000000000002</v>
      </c>
      <c r="M317" s="27">
        <v>2.8009800000000001E-2</v>
      </c>
      <c r="N317" s="27">
        <v>4.6683000000000002E-3</v>
      </c>
      <c r="O317" s="23"/>
      <c r="P317" s="28">
        <v>1131.9040000000002</v>
      </c>
      <c r="Q317" s="29"/>
      <c r="R317" s="30"/>
      <c r="S317" s="55">
        <f>I317*Q317+R317</f>
        <v>0</v>
      </c>
      <c r="T317" s="22" t="s">
        <v>1304</v>
      </c>
      <c r="U317" s="21"/>
      <c r="V317" s="21"/>
      <c r="W317" s="21" t="s">
        <v>1305</v>
      </c>
    </row>
    <row r="318" spans="1:23" s="13" customFormat="1" ht="81.95" customHeight="1" x14ac:dyDescent="0.2">
      <c r="A318" s="21" t="s">
        <v>1306</v>
      </c>
      <c r="B318" s="21"/>
      <c r="C318" s="21" t="s">
        <v>1307</v>
      </c>
      <c r="D318" s="22" t="s">
        <v>28</v>
      </c>
      <c r="E318" s="23"/>
      <c r="F318" s="22"/>
      <c r="G318" s="22" t="s">
        <v>1308</v>
      </c>
      <c r="H318" s="22"/>
      <c r="I318" s="24">
        <v>11</v>
      </c>
      <c r="J318" s="24"/>
      <c r="K318" s="25">
        <v>2.7450000000000001</v>
      </c>
      <c r="L318" s="31">
        <v>0.21498</v>
      </c>
      <c r="M318" s="27">
        <v>3.0594400000000001E-2</v>
      </c>
      <c r="N318" s="27">
        <v>2.7813E-3</v>
      </c>
      <c r="O318" s="23"/>
      <c r="P318" s="28">
        <v>757.07200000000012</v>
      </c>
      <c r="Q318" s="29"/>
      <c r="R318" s="30"/>
      <c r="S318" s="55">
        <f>I318*Q318+R318</f>
        <v>0</v>
      </c>
      <c r="T318" s="22" t="s">
        <v>1309</v>
      </c>
      <c r="U318" s="21"/>
      <c r="V318" s="21"/>
      <c r="W318" s="21" t="s">
        <v>1310</v>
      </c>
    </row>
    <row r="319" spans="1:23" s="13" customFormat="1" ht="81.95" customHeight="1" x14ac:dyDescent="0.2">
      <c r="A319" s="21" t="s">
        <v>1311</v>
      </c>
      <c r="B319" s="21"/>
      <c r="C319" s="21" t="s">
        <v>1312</v>
      </c>
      <c r="D319" s="22" t="s">
        <v>28</v>
      </c>
      <c r="E319" s="23"/>
      <c r="F319" s="22"/>
      <c r="G319" s="22" t="s">
        <v>1313</v>
      </c>
      <c r="H319" s="22"/>
      <c r="I319" s="24">
        <v>8</v>
      </c>
      <c r="J319" s="24"/>
      <c r="K319" s="25">
        <v>2.8610000000000002</v>
      </c>
      <c r="L319" s="31">
        <v>0.31069000000000002</v>
      </c>
      <c r="M319" s="27">
        <v>2.7917399999999998E-2</v>
      </c>
      <c r="N319" s="27">
        <v>3.4897000000000001E-3</v>
      </c>
      <c r="O319" s="23"/>
      <c r="P319" s="28">
        <v>979.31200000000013</v>
      </c>
      <c r="Q319" s="29"/>
      <c r="R319" s="30"/>
      <c r="S319" s="55">
        <f>I319*Q319+R319</f>
        <v>0</v>
      </c>
      <c r="T319" s="22" t="s">
        <v>1314</v>
      </c>
      <c r="U319" s="21"/>
      <c r="V319" s="21"/>
      <c r="W319" s="21" t="s">
        <v>1315</v>
      </c>
    </row>
    <row r="320" spans="1:23" s="13" customFormat="1" ht="81.95" customHeight="1" x14ac:dyDescent="0.2">
      <c r="A320" s="21" t="s">
        <v>1316</v>
      </c>
      <c r="B320" s="21"/>
      <c r="C320" s="21" t="s">
        <v>1317</v>
      </c>
      <c r="D320" s="22" t="s">
        <v>28</v>
      </c>
      <c r="E320" s="23"/>
      <c r="F320" s="22"/>
      <c r="G320" s="22" t="s">
        <v>1318</v>
      </c>
      <c r="H320" s="22"/>
      <c r="I320" s="24">
        <v>8</v>
      </c>
      <c r="J320" s="24"/>
      <c r="K320" s="25">
        <v>3.5110000000000001</v>
      </c>
      <c r="L320" s="31">
        <v>0.38378000000000001</v>
      </c>
      <c r="M320" s="27">
        <v>3.5878500000000001E-2</v>
      </c>
      <c r="N320" s="27">
        <v>4.4847999999999997E-3</v>
      </c>
      <c r="O320" s="23"/>
      <c r="P320" s="28">
        <v>1312.1760000000002</v>
      </c>
      <c r="Q320" s="29"/>
      <c r="R320" s="30"/>
      <c r="S320" s="55">
        <f>I320*Q320+R320</f>
        <v>0</v>
      </c>
      <c r="T320" s="22" t="s">
        <v>1319</v>
      </c>
      <c r="U320" s="21"/>
      <c r="V320" s="21"/>
      <c r="W320" s="21" t="s">
        <v>1320</v>
      </c>
    </row>
    <row r="321" spans="1:23" s="13" customFormat="1" ht="81.95" customHeight="1" x14ac:dyDescent="0.2">
      <c r="A321" s="21" t="s">
        <v>1321</v>
      </c>
      <c r="B321" s="21"/>
      <c r="C321" s="21" t="s">
        <v>1322</v>
      </c>
      <c r="D321" s="22" t="s">
        <v>28</v>
      </c>
      <c r="E321" s="23"/>
      <c r="F321" s="22"/>
      <c r="G321" s="22" t="s">
        <v>1323</v>
      </c>
      <c r="H321" s="22"/>
      <c r="I321" s="24">
        <v>6</v>
      </c>
      <c r="J321" s="24"/>
      <c r="K321" s="25">
        <v>3.137</v>
      </c>
      <c r="L321" s="31">
        <v>0.47556999999999999</v>
      </c>
      <c r="M321" s="27">
        <v>2.8009800000000001E-2</v>
      </c>
      <c r="N321" s="27">
        <v>4.6683000000000002E-3</v>
      </c>
      <c r="O321" s="23"/>
      <c r="P321" s="28">
        <v>1131.9040000000002</v>
      </c>
      <c r="Q321" s="29"/>
      <c r="R321" s="30"/>
      <c r="S321" s="55">
        <f>I321*Q321+R321</f>
        <v>0</v>
      </c>
      <c r="T321" s="22" t="s">
        <v>1324</v>
      </c>
      <c r="U321" s="21"/>
      <c r="V321" s="21"/>
      <c r="W321" s="21" t="s">
        <v>1325</v>
      </c>
    </row>
    <row r="322" spans="1:23" s="13" customFormat="1" ht="81.95" customHeight="1" x14ac:dyDescent="0.2">
      <c r="A322" s="21" t="s">
        <v>1326</v>
      </c>
      <c r="B322" s="21"/>
      <c r="C322" s="21" t="s">
        <v>1327</v>
      </c>
      <c r="D322" s="22" t="s">
        <v>28</v>
      </c>
      <c r="E322" s="23"/>
      <c r="F322" s="22"/>
      <c r="G322" s="22" t="s">
        <v>1328</v>
      </c>
      <c r="H322" s="22"/>
      <c r="I322" s="24">
        <v>8</v>
      </c>
      <c r="J322" s="24"/>
      <c r="K322" s="25">
        <v>3.121</v>
      </c>
      <c r="L322" s="31">
        <v>0.34319</v>
      </c>
      <c r="M322" s="27">
        <v>2.7917399999999998E-2</v>
      </c>
      <c r="N322" s="27">
        <v>3.4897000000000001E-3</v>
      </c>
      <c r="O322" s="23"/>
      <c r="P322" s="28">
        <v>979.31200000000013</v>
      </c>
      <c r="Q322" s="29"/>
      <c r="R322" s="30"/>
      <c r="S322" s="55">
        <f>I322*Q322+R322</f>
        <v>0</v>
      </c>
      <c r="T322" s="22" t="s">
        <v>1329</v>
      </c>
      <c r="U322" s="21"/>
      <c r="V322" s="21"/>
      <c r="W322" s="21" t="s">
        <v>1315</v>
      </c>
    </row>
    <row r="323" spans="1:23" s="13" customFormat="1" ht="81.95" customHeight="1" x14ac:dyDescent="0.2">
      <c r="A323" s="21" t="s">
        <v>1330</v>
      </c>
      <c r="B323" s="21"/>
      <c r="C323" s="21" t="s">
        <v>1331</v>
      </c>
      <c r="D323" s="22" t="s">
        <v>28</v>
      </c>
      <c r="E323" s="23"/>
      <c r="F323" s="22"/>
      <c r="G323" s="22" t="s">
        <v>1332</v>
      </c>
      <c r="H323" s="22"/>
      <c r="I323" s="24">
        <v>6</v>
      </c>
      <c r="J323" s="24"/>
      <c r="K323" s="34">
        <v>2.9</v>
      </c>
      <c r="L323" s="31">
        <v>0.43608000000000002</v>
      </c>
      <c r="M323" s="27">
        <v>2.8009800000000001E-2</v>
      </c>
      <c r="N323" s="27">
        <v>4.6683000000000002E-3</v>
      </c>
      <c r="O323" s="23"/>
      <c r="P323" s="28">
        <v>1131.9040000000002</v>
      </c>
      <c r="Q323" s="29"/>
      <c r="R323" s="30"/>
      <c r="S323" s="55">
        <f>I323*Q323+R323</f>
        <v>0</v>
      </c>
      <c r="T323" s="22" t="s">
        <v>1333</v>
      </c>
      <c r="U323" s="21"/>
      <c r="V323" s="21"/>
      <c r="W323" s="21" t="s">
        <v>1325</v>
      </c>
    </row>
    <row r="324" spans="1:23" s="13" customFormat="1" ht="81.95" customHeight="1" x14ac:dyDescent="0.2">
      <c r="A324" s="21" t="s">
        <v>1334</v>
      </c>
      <c r="B324" s="21"/>
      <c r="C324" s="21" t="s">
        <v>1335</v>
      </c>
      <c r="D324" s="22" t="s">
        <v>28</v>
      </c>
      <c r="E324" s="23"/>
      <c r="F324" s="22"/>
      <c r="G324" s="22" t="s">
        <v>1336</v>
      </c>
      <c r="H324" s="22"/>
      <c r="I324" s="24">
        <v>8</v>
      </c>
      <c r="J324" s="24"/>
      <c r="K324" s="25">
        <v>3.0979999999999999</v>
      </c>
      <c r="L324" s="31">
        <v>0.34034999999999999</v>
      </c>
      <c r="M324" s="27">
        <v>2.7917399999999998E-2</v>
      </c>
      <c r="N324" s="27">
        <v>3.4897000000000001E-3</v>
      </c>
      <c r="O324" s="23"/>
      <c r="P324" s="28">
        <v>979.31200000000013</v>
      </c>
      <c r="Q324" s="29"/>
      <c r="R324" s="30"/>
      <c r="S324" s="55">
        <f>I324*Q324+R324</f>
        <v>0</v>
      </c>
      <c r="T324" s="22" t="s">
        <v>1337</v>
      </c>
      <c r="U324" s="21"/>
      <c r="V324" s="21"/>
      <c r="W324" s="21" t="s">
        <v>1315</v>
      </c>
    </row>
    <row r="325" spans="1:23" s="13" customFormat="1" ht="81.95" customHeight="1" x14ac:dyDescent="0.2">
      <c r="A325" s="21" t="s">
        <v>1338</v>
      </c>
      <c r="B325" s="21"/>
      <c r="C325" s="21" t="s">
        <v>1339</v>
      </c>
      <c r="D325" s="22" t="s">
        <v>28</v>
      </c>
      <c r="E325" s="23"/>
      <c r="F325" s="22"/>
      <c r="G325" s="22" t="s">
        <v>1340</v>
      </c>
      <c r="H325" s="22"/>
      <c r="I325" s="24">
        <v>6</v>
      </c>
      <c r="J325" s="24"/>
      <c r="K325" s="25">
        <v>4.7640000000000002</v>
      </c>
      <c r="L325" s="26">
        <v>0.72740000000000005</v>
      </c>
      <c r="M325" s="27">
        <v>5.2275299999999997E-2</v>
      </c>
      <c r="N325" s="27">
        <v>8.7125999999999992E-3</v>
      </c>
      <c r="O325" s="23"/>
      <c r="P325" s="28">
        <v>1994.2880000000002</v>
      </c>
      <c r="Q325" s="29"/>
      <c r="R325" s="30"/>
      <c r="S325" s="55">
        <f>I325*Q325+R325</f>
        <v>0</v>
      </c>
      <c r="T325" s="22" t="s">
        <v>1341</v>
      </c>
      <c r="U325" s="21"/>
      <c r="V325" s="21"/>
      <c r="W325" s="21" t="s">
        <v>1280</v>
      </c>
    </row>
    <row r="326" spans="1:23" s="13" customFormat="1" ht="81.95" customHeight="1" x14ac:dyDescent="0.2">
      <c r="A326" s="21" t="s">
        <v>1342</v>
      </c>
      <c r="B326" s="21"/>
      <c r="C326" s="21" t="s">
        <v>1343</v>
      </c>
      <c r="D326" s="22" t="s">
        <v>28</v>
      </c>
      <c r="E326" s="23"/>
      <c r="F326" s="22"/>
      <c r="G326" s="22" t="s">
        <v>1344</v>
      </c>
      <c r="H326" s="22"/>
      <c r="I326" s="24">
        <v>5</v>
      </c>
      <c r="J326" s="24"/>
      <c r="K326" s="25">
        <v>7.1849999999999996</v>
      </c>
      <c r="L326" s="31">
        <v>1.30505</v>
      </c>
      <c r="M326" s="27">
        <v>8.1681599999999993E-2</v>
      </c>
      <c r="N326" s="27">
        <v>1.6336300000000002E-2</v>
      </c>
      <c r="O326" s="23"/>
      <c r="P326" s="28">
        <v>3020.6080000000002</v>
      </c>
      <c r="Q326" s="29"/>
      <c r="R326" s="30"/>
      <c r="S326" s="55">
        <f>I326*Q326+R326</f>
        <v>0</v>
      </c>
      <c r="T326" s="22" t="s">
        <v>1345</v>
      </c>
      <c r="U326" s="21"/>
      <c r="V326" s="21"/>
      <c r="W326" s="21" t="s">
        <v>1148</v>
      </c>
    </row>
    <row r="327" spans="1:23" s="13" customFormat="1" ht="81.95" customHeight="1" x14ac:dyDescent="0.2">
      <c r="A327" s="21" t="s">
        <v>1346</v>
      </c>
      <c r="B327" s="21"/>
      <c r="C327" s="21" t="s">
        <v>1347</v>
      </c>
      <c r="D327" s="22" t="s">
        <v>28</v>
      </c>
      <c r="E327" s="23"/>
      <c r="F327" s="22"/>
      <c r="G327" s="22" t="s">
        <v>1348</v>
      </c>
      <c r="H327" s="22"/>
      <c r="I327" s="24">
        <v>5</v>
      </c>
      <c r="J327" s="24"/>
      <c r="K327" s="25">
        <v>7.2869999999999999</v>
      </c>
      <c r="L327" s="31">
        <v>1.32542</v>
      </c>
      <c r="M327" s="27">
        <v>8.1681599999999993E-2</v>
      </c>
      <c r="N327" s="27">
        <v>1.6336300000000002E-2</v>
      </c>
      <c r="O327" s="23"/>
      <c r="P327" s="28">
        <v>3366.9440000000004</v>
      </c>
      <c r="Q327" s="29"/>
      <c r="R327" s="30"/>
      <c r="S327" s="55">
        <f>I327*Q327+R327</f>
        <v>0</v>
      </c>
      <c r="T327" s="22" t="s">
        <v>1349</v>
      </c>
      <c r="U327" s="21"/>
      <c r="V327" s="21"/>
      <c r="W327" s="21" t="s">
        <v>1148</v>
      </c>
    </row>
    <row r="328" spans="1:23" s="13" customFormat="1" ht="15.95" customHeight="1" x14ac:dyDescent="0.2">
      <c r="A328" s="19" t="s">
        <v>1350</v>
      </c>
      <c r="B328" s="20"/>
      <c r="C328" s="20"/>
      <c r="D328" s="16"/>
      <c r="E328" s="16"/>
      <c r="F328" s="16"/>
      <c r="G328" s="16" t="s">
        <v>1351</v>
      </c>
      <c r="H328" s="16"/>
      <c r="I328" s="16"/>
      <c r="J328" s="16"/>
      <c r="K328" s="16"/>
      <c r="L328" s="16"/>
      <c r="M328" s="16"/>
      <c r="N328" s="16"/>
      <c r="O328" s="16"/>
      <c r="P328" s="28">
        <v>0</v>
      </c>
      <c r="Q328" s="57"/>
      <c r="R328" s="57"/>
      <c r="S328" s="54">
        <f>I328*Q328+R328</f>
        <v>0</v>
      </c>
      <c r="T328" s="16"/>
      <c r="U328" s="16"/>
      <c r="V328" s="16"/>
      <c r="W328" s="16"/>
    </row>
    <row r="329" spans="1:23" s="13" customFormat="1" ht="81.95" customHeight="1" x14ac:dyDescent="0.2">
      <c r="A329" s="21" t="s">
        <v>1352</v>
      </c>
      <c r="B329" s="21"/>
      <c r="C329" s="21" t="s">
        <v>1353</v>
      </c>
      <c r="D329" s="22" t="s">
        <v>28</v>
      </c>
      <c r="E329" s="23"/>
      <c r="F329" s="22"/>
      <c r="G329" s="22" t="s">
        <v>1354</v>
      </c>
      <c r="H329" s="22"/>
      <c r="I329" s="24">
        <v>10</v>
      </c>
      <c r="J329" s="24"/>
      <c r="K329" s="25">
        <v>2.8969999999999998</v>
      </c>
      <c r="L329" s="31">
        <v>0.26335999999999998</v>
      </c>
      <c r="M329" s="27">
        <v>2.1737599999999999E-2</v>
      </c>
      <c r="N329" s="27">
        <v>2.1738E-3</v>
      </c>
      <c r="O329" s="23"/>
      <c r="P329" s="28">
        <v>382.512</v>
      </c>
      <c r="Q329" s="29"/>
      <c r="R329" s="30"/>
      <c r="S329" s="55">
        <f>I329*Q329+R329</f>
        <v>0</v>
      </c>
      <c r="T329" s="22" t="s">
        <v>1355</v>
      </c>
      <c r="U329" s="21"/>
      <c r="V329" s="21"/>
      <c r="W329" s="21" t="s">
        <v>1356</v>
      </c>
    </row>
    <row r="330" spans="1:23" s="13" customFormat="1" ht="81.95" customHeight="1" x14ac:dyDescent="0.2">
      <c r="A330" s="21" t="s">
        <v>1357</v>
      </c>
      <c r="B330" s="21"/>
      <c r="C330" s="21" t="s">
        <v>1358</v>
      </c>
      <c r="D330" s="22" t="s">
        <v>28</v>
      </c>
      <c r="E330" s="23"/>
      <c r="F330" s="22"/>
      <c r="G330" s="22" t="s">
        <v>1359</v>
      </c>
      <c r="H330" s="22"/>
      <c r="I330" s="24">
        <v>8</v>
      </c>
      <c r="J330" s="24"/>
      <c r="K330" s="25">
        <v>3.6840000000000002</v>
      </c>
      <c r="L330" s="31">
        <v>0.42225000000000001</v>
      </c>
      <c r="M330" s="33">
        <v>2.7782999999999999E-2</v>
      </c>
      <c r="N330" s="27">
        <v>3.4729000000000001E-3</v>
      </c>
      <c r="O330" s="23"/>
      <c r="P330" s="28">
        <v>552.94399999999996</v>
      </c>
      <c r="Q330" s="29"/>
      <c r="R330" s="30"/>
      <c r="S330" s="55">
        <f>I330*Q330+R330</f>
        <v>0</v>
      </c>
      <c r="T330" s="22" t="s">
        <v>1360</v>
      </c>
      <c r="U330" s="21"/>
      <c r="V330" s="21"/>
      <c r="W330" s="21" t="s">
        <v>1361</v>
      </c>
    </row>
    <row r="331" spans="1:23" s="13" customFormat="1" ht="81.95" customHeight="1" x14ac:dyDescent="0.2">
      <c r="A331" s="21" t="s">
        <v>1362</v>
      </c>
      <c r="B331" s="21"/>
      <c r="C331" s="21" t="s">
        <v>1363</v>
      </c>
      <c r="D331" s="22" t="s">
        <v>28</v>
      </c>
      <c r="E331" s="23"/>
      <c r="F331" s="22"/>
      <c r="G331" s="22" t="s">
        <v>1364</v>
      </c>
      <c r="H331" s="22"/>
      <c r="I331" s="24">
        <v>6</v>
      </c>
      <c r="J331" s="24"/>
      <c r="K331" s="25">
        <v>4.0910000000000002</v>
      </c>
      <c r="L331" s="31">
        <v>0.60509000000000002</v>
      </c>
      <c r="M331" s="27">
        <v>3.7166900000000003E-2</v>
      </c>
      <c r="N331" s="27">
        <v>6.1945000000000004E-3</v>
      </c>
      <c r="O331" s="23"/>
      <c r="P331" s="28">
        <v>737.6640000000001</v>
      </c>
      <c r="Q331" s="29"/>
      <c r="R331" s="30"/>
      <c r="S331" s="55">
        <f>I331*Q331+R331</f>
        <v>0</v>
      </c>
      <c r="T331" s="22" t="s">
        <v>1365</v>
      </c>
      <c r="U331" s="21"/>
      <c r="V331" s="21"/>
      <c r="W331" s="21" t="s">
        <v>1366</v>
      </c>
    </row>
    <row r="332" spans="1:23" s="13" customFormat="1" ht="15.95" customHeight="1" x14ac:dyDescent="0.2">
      <c r="A332" s="19" t="s">
        <v>1367</v>
      </c>
      <c r="B332" s="20"/>
      <c r="C332" s="20"/>
      <c r="D332" s="16"/>
      <c r="E332" s="16"/>
      <c r="F332" s="16"/>
      <c r="G332" s="16" t="s">
        <v>1368</v>
      </c>
      <c r="H332" s="16"/>
      <c r="I332" s="16"/>
      <c r="J332" s="16"/>
      <c r="K332" s="16"/>
      <c r="L332" s="16"/>
      <c r="M332" s="16"/>
      <c r="N332" s="16"/>
      <c r="O332" s="16"/>
      <c r="P332" s="28">
        <v>0</v>
      </c>
      <c r="Q332" s="57"/>
      <c r="R332" s="57"/>
      <c r="S332" s="54">
        <f>I332*Q332+R332</f>
        <v>0</v>
      </c>
      <c r="T332" s="16"/>
      <c r="U332" s="16"/>
      <c r="V332" s="16"/>
      <c r="W332" s="16"/>
    </row>
    <row r="333" spans="1:23" s="13" customFormat="1" ht="81.95" customHeight="1" x14ac:dyDescent="0.2">
      <c r="A333" s="21" t="s">
        <v>1369</v>
      </c>
      <c r="B333" s="21"/>
      <c r="C333" s="21" t="s">
        <v>1370</v>
      </c>
      <c r="D333" s="22" t="s">
        <v>28</v>
      </c>
      <c r="E333" s="23"/>
      <c r="F333" s="22"/>
      <c r="G333" s="22" t="s">
        <v>1371</v>
      </c>
      <c r="H333" s="22"/>
      <c r="I333" s="24">
        <v>15</v>
      </c>
      <c r="J333" s="24"/>
      <c r="K333" s="25">
        <v>8.3010000000000002</v>
      </c>
      <c r="L333" s="31">
        <v>0.54500999999999999</v>
      </c>
      <c r="M333" s="27">
        <v>8.1247399999999997E-2</v>
      </c>
      <c r="N333" s="27">
        <v>5.4165000000000003E-3</v>
      </c>
      <c r="O333" s="23"/>
      <c r="P333" s="28">
        <v>655.6640000000001</v>
      </c>
      <c r="Q333" s="29"/>
      <c r="R333" s="30"/>
      <c r="S333" s="55">
        <f>I333*Q333+R333</f>
        <v>0</v>
      </c>
      <c r="T333" s="22" t="s">
        <v>1372</v>
      </c>
      <c r="U333" s="21"/>
      <c r="V333" s="21"/>
      <c r="W333" s="21" t="s">
        <v>1373</v>
      </c>
    </row>
    <row r="334" spans="1:23" s="13" customFormat="1" ht="81.95" customHeight="1" x14ac:dyDescent="0.2">
      <c r="A334" s="21" t="s">
        <v>1374</v>
      </c>
      <c r="B334" s="21"/>
      <c r="C334" s="21" t="s">
        <v>1375</v>
      </c>
      <c r="D334" s="22" t="s">
        <v>28</v>
      </c>
      <c r="E334" s="23"/>
      <c r="F334" s="22"/>
      <c r="G334" s="22" t="s">
        <v>1376</v>
      </c>
      <c r="H334" s="22"/>
      <c r="I334" s="24">
        <v>8</v>
      </c>
      <c r="J334" s="24"/>
      <c r="K334" s="25">
        <v>8.0679999999999996</v>
      </c>
      <c r="L334" s="31">
        <v>0.92366000000000004</v>
      </c>
      <c r="M334" s="27">
        <v>6.9827600000000004E-2</v>
      </c>
      <c r="N334" s="27">
        <v>8.7285000000000001E-3</v>
      </c>
      <c r="O334" s="23"/>
      <c r="P334" s="28">
        <v>1353.1360000000002</v>
      </c>
      <c r="Q334" s="29"/>
      <c r="R334" s="30"/>
      <c r="S334" s="55">
        <f>I334*Q334+R334</f>
        <v>0</v>
      </c>
      <c r="T334" s="22" t="s">
        <v>1377</v>
      </c>
      <c r="U334" s="21"/>
      <c r="V334" s="21"/>
      <c r="W334" s="21" t="s">
        <v>1378</v>
      </c>
    </row>
    <row r="335" spans="1:23" s="13" customFormat="1" ht="81.95" customHeight="1" x14ac:dyDescent="0.2">
      <c r="A335" s="21" t="s">
        <v>1379</v>
      </c>
      <c r="B335" s="21"/>
      <c r="C335" s="21" t="s">
        <v>1380</v>
      </c>
      <c r="D335" s="22" t="s">
        <v>28</v>
      </c>
      <c r="E335" s="23"/>
      <c r="F335" s="22"/>
      <c r="G335" s="22" t="s">
        <v>1381</v>
      </c>
      <c r="H335" s="22"/>
      <c r="I335" s="24">
        <v>20</v>
      </c>
      <c r="J335" s="24"/>
      <c r="K335" s="25">
        <v>7.5220000000000002</v>
      </c>
      <c r="L335" s="26">
        <v>0.36980000000000002</v>
      </c>
      <c r="M335" s="33">
        <v>8.1585000000000005E-2</v>
      </c>
      <c r="N335" s="27">
        <v>4.0793000000000001E-3</v>
      </c>
      <c r="O335" s="23"/>
      <c r="P335" s="28">
        <v>472</v>
      </c>
      <c r="Q335" s="29"/>
      <c r="R335" s="30"/>
      <c r="S335" s="55">
        <f>I335*Q335+R335</f>
        <v>0</v>
      </c>
      <c r="T335" s="22" t="s">
        <v>1382</v>
      </c>
      <c r="U335" s="21"/>
      <c r="V335" s="21"/>
      <c r="W335" s="21" t="s">
        <v>1383</v>
      </c>
    </row>
    <row r="336" spans="1:23" s="13" customFormat="1" ht="81.95" customHeight="1" x14ac:dyDescent="0.2">
      <c r="A336" s="21" t="s">
        <v>1384</v>
      </c>
      <c r="B336" s="21"/>
      <c r="C336" s="21" t="s">
        <v>1385</v>
      </c>
      <c r="D336" s="22" t="s">
        <v>28</v>
      </c>
      <c r="E336" s="23"/>
      <c r="F336" s="22"/>
      <c r="G336" s="22" t="s">
        <v>1386</v>
      </c>
      <c r="H336" s="22"/>
      <c r="I336" s="24">
        <v>20</v>
      </c>
      <c r="J336" s="24"/>
      <c r="K336" s="25">
        <v>8.4410000000000007</v>
      </c>
      <c r="L336" s="31">
        <v>0.41575000000000001</v>
      </c>
      <c r="M336" s="33">
        <v>8.1585000000000005E-2</v>
      </c>
      <c r="N336" s="27">
        <v>4.0793000000000001E-3</v>
      </c>
      <c r="O336" s="23"/>
      <c r="P336" s="28">
        <v>560.49599999999998</v>
      </c>
      <c r="Q336" s="29"/>
      <c r="R336" s="30"/>
      <c r="S336" s="55">
        <f>I336*Q336+R336</f>
        <v>0</v>
      </c>
      <c r="T336" s="22" t="s">
        <v>1387</v>
      </c>
      <c r="U336" s="21"/>
      <c r="V336" s="21"/>
      <c r="W336" s="21" t="s">
        <v>1388</v>
      </c>
    </row>
    <row r="337" spans="1:23" s="13" customFormat="1" ht="15.95" customHeight="1" x14ac:dyDescent="0.2">
      <c r="A337" s="19" t="s">
        <v>1389</v>
      </c>
      <c r="B337" s="20"/>
      <c r="C337" s="20"/>
      <c r="D337" s="16"/>
      <c r="E337" s="16"/>
      <c r="F337" s="16"/>
      <c r="G337" s="16" t="s">
        <v>1390</v>
      </c>
      <c r="H337" s="16"/>
      <c r="I337" s="16"/>
      <c r="J337" s="16"/>
      <c r="K337" s="16"/>
      <c r="L337" s="16"/>
      <c r="M337" s="16"/>
      <c r="N337" s="16"/>
      <c r="O337" s="16"/>
      <c r="P337" s="28">
        <v>0</v>
      </c>
      <c r="Q337" s="57"/>
      <c r="R337" s="57"/>
      <c r="S337" s="54">
        <f>I337*Q337+R337</f>
        <v>0</v>
      </c>
      <c r="T337" s="16"/>
      <c r="U337" s="16"/>
      <c r="V337" s="16"/>
      <c r="W337" s="16"/>
    </row>
    <row r="338" spans="1:23" s="13" customFormat="1" ht="81.95" customHeight="1" x14ac:dyDescent="0.2">
      <c r="A338" s="21" t="s">
        <v>1391</v>
      </c>
      <c r="B338" s="21"/>
      <c r="C338" s="21" t="s">
        <v>1392</v>
      </c>
      <c r="D338" s="22" t="s">
        <v>28</v>
      </c>
      <c r="E338" s="23"/>
      <c r="F338" s="22"/>
      <c r="G338" s="22" t="s">
        <v>1393</v>
      </c>
      <c r="H338" s="22"/>
      <c r="I338" s="24">
        <v>18</v>
      </c>
      <c r="J338" s="24"/>
      <c r="K338" s="25">
        <v>1.5609999999999999</v>
      </c>
      <c r="L338" s="31">
        <v>7.4950000000000003E-2</v>
      </c>
      <c r="M338" s="27">
        <v>1.0269800000000001E-2</v>
      </c>
      <c r="N338" s="27">
        <v>5.7050000000000004E-4</v>
      </c>
      <c r="O338" s="23"/>
      <c r="P338" s="28">
        <v>193.376</v>
      </c>
      <c r="Q338" s="29"/>
      <c r="R338" s="30"/>
      <c r="S338" s="55">
        <f>I338*Q338+R338</f>
        <v>0</v>
      </c>
      <c r="T338" s="22" t="s">
        <v>1394</v>
      </c>
      <c r="U338" s="21"/>
      <c r="V338" s="21"/>
      <c r="W338" s="21" t="s">
        <v>1395</v>
      </c>
    </row>
    <row r="339" spans="1:23" s="13" customFormat="1" ht="81.95" customHeight="1" x14ac:dyDescent="0.2">
      <c r="A339" s="21" t="s">
        <v>1396</v>
      </c>
      <c r="B339" s="21"/>
      <c r="C339" s="21" t="s">
        <v>1397</v>
      </c>
      <c r="D339" s="22" t="s">
        <v>28</v>
      </c>
      <c r="E339" s="23"/>
      <c r="F339" s="22"/>
      <c r="G339" s="22" t="s">
        <v>1398</v>
      </c>
      <c r="H339" s="22"/>
      <c r="I339" s="24">
        <v>15</v>
      </c>
      <c r="J339" s="24"/>
      <c r="K339" s="25">
        <v>1.546</v>
      </c>
      <c r="L339" s="31">
        <v>9.2579999999999996E-2</v>
      </c>
      <c r="M339" s="27">
        <v>1.0611600000000001E-2</v>
      </c>
      <c r="N339" s="27">
        <v>7.0739999999999996E-4</v>
      </c>
      <c r="O339" s="23"/>
      <c r="P339" s="28">
        <v>234.57600000000002</v>
      </c>
      <c r="Q339" s="29"/>
      <c r="R339" s="30"/>
      <c r="S339" s="55">
        <f>I339*Q339+R339</f>
        <v>0</v>
      </c>
      <c r="T339" s="22" t="s">
        <v>1399</v>
      </c>
      <c r="U339" s="21"/>
      <c r="V339" s="21"/>
      <c r="W339" s="21" t="s">
        <v>1400</v>
      </c>
    </row>
    <row r="340" spans="1:23" s="13" customFormat="1" ht="81.95" customHeight="1" x14ac:dyDescent="0.2">
      <c r="A340" s="21" t="s">
        <v>1401</v>
      </c>
      <c r="B340" s="21"/>
      <c r="C340" s="21" t="s">
        <v>1402</v>
      </c>
      <c r="D340" s="22" t="s">
        <v>28</v>
      </c>
      <c r="E340" s="23"/>
      <c r="F340" s="22"/>
      <c r="G340" s="22" t="s">
        <v>1403</v>
      </c>
      <c r="H340" s="22"/>
      <c r="I340" s="24">
        <v>12</v>
      </c>
      <c r="J340" s="24"/>
      <c r="K340" s="25">
        <v>1.478</v>
      </c>
      <c r="L340" s="31">
        <v>0.11008999999999999</v>
      </c>
      <c r="M340" s="27">
        <v>1.0611600000000001E-2</v>
      </c>
      <c r="N340" s="27">
        <v>8.8429999999999997E-4</v>
      </c>
      <c r="O340" s="23"/>
      <c r="P340" s="28">
        <v>290.27199999999999</v>
      </c>
      <c r="Q340" s="29"/>
      <c r="R340" s="30"/>
      <c r="S340" s="55">
        <f>I340*Q340+R340</f>
        <v>0</v>
      </c>
      <c r="T340" s="22" t="s">
        <v>1404</v>
      </c>
      <c r="U340" s="21"/>
      <c r="V340" s="21"/>
      <c r="W340" s="21" t="s">
        <v>1405</v>
      </c>
    </row>
    <row r="341" spans="1:23" s="13" customFormat="1" ht="15.95" customHeight="1" x14ac:dyDescent="0.2">
      <c r="A341" s="19" t="s">
        <v>1406</v>
      </c>
      <c r="B341" s="20"/>
      <c r="C341" s="20"/>
      <c r="D341" s="16"/>
      <c r="E341" s="16"/>
      <c r="F341" s="16"/>
      <c r="G341" s="16" t="s">
        <v>1407</v>
      </c>
      <c r="H341" s="16"/>
      <c r="I341" s="16"/>
      <c r="J341" s="16"/>
      <c r="K341" s="16"/>
      <c r="L341" s="16"/>
      <c r="M341" s="16"/>
      <c r="N341" s="16"/>
      <c r="O341" s="16"/>
      <c r="P341" s="28">
        <v>0</v>
      </c>
      <c r="Q341" s="57"/>
      <c r="R341" s="57"/>
      <c r="S341" s="54">
        <f>I341*Q341+R341</f>
        <v>0</v>
      </c>
      <c r="T341" s="16"/>
      <c r="U341" s="16"/>
      <c r="V341" s="16"/>
      <c r="W341" s="16"/>
    </row>
    <row r="342" spans="1:23" s="13" customFormat="1" ht="81.95" customHeight="1" x14ac:dyDescent="0.2">
      <c r="A342" s="21" t="s">
        <v>1408</v>
      </c>
      <c r="B342" s="21"/>
      <c r="C342" s="21" t="s">
        <v>1409</v>
      </c>
      <c r="D342" s="22" t="s">
        <v>28</v>
      </c>
      <c r="E342" s="23"/>
      <c r="F342" s="22"/>
      <c r="G342" s="22" t="s">
        <v>1410</v>
      </c>
      <c r="H342" s="22"/>
      <c r="I342" s="24">
        <v>30</v>
      </c>
      <c r="J342" s="24"/>
      <c r="K342" s="25">
        <v>6.0519999999999996</v>
      </c>
      <c r="L342" s="31">
        <v>0.17868999999999999</v>
      </c>
      <c r="M342" s="27">
        <v>6.4643500000000007E-2</v>
      </c>
      <c r="N342" s="27">
        <v>2.1548000000000001E-3</v>
      </c>
      <c r="O342" s="23"/>
      <c r="P342" s="28">
        <v>356.86400000000003</v>
      </c>
      <c r="Q342" s="29"/>
      <c r="R342" s="30"/>
      <c r="S342" s="55">
        <f>I342*Q342+R342</f>
        <v>0</v>
      </c>
      <c r="T342" s="22" t="s">
        <v>1411</v>
      </c>
      <c r="U342" s="21"/>
      <c r="V342" s="21"/>
      <c r="W342" s="21" t="s">
        <v>1412</v>
      </c>
    </row>
    <row r="343" spans="1:23" s="13" customFormat="1" ht="81.95" customHeight="1" x14ac:dyDescent="0.2">
      <c r="A343" s="21" t="s">
        <v>1413</v>
      </c>
      <c r="B343" s="21"/>
      <c r="C343" s="21" t="s">
        <v>1414</v>
      </c>
      <c r="D343" s="22" t="s">
        <v>28</v>
      </c>
      <c r="E343" s="23"/>
      <c r="F343" s="22"/>
      <c r="G343" s="22" t="s">
        <v>1415</v>
      </c>
      <c r="H343" s="22"/>
      <c r="I343" s="24">
        <v>46</v>
      </c>
      <c r="J343" s="24"/>
      <c r="K343" s="25">
        <v>6.1529999999999996</v>
      </c>
      <c r="L343" s="31">
        <v>0.11863</v>
      </c>
      <c r="M343" s="27">
        <v>6.4643500000000007E-2</v>
      </c>
      <c r="N343" s="27">
        <v>1.4053E-3</v>
      </c>
      <c r="O343" s="23"/>
      <c r="P343" s="28">
        <v>237.80799999999999</v>
      </c>
      <c r="Q343" s="29"/>
      <c r="R343" s="30"/>
      <c r="S343" s="55">
        <f>I343*Q343+R343</f>
        <v>0</v>
      </c>
      <c r="T343" s="22" t="s">
        <v>1416</v>
      </c>
      <c r="U343" s="21"/>
      <c r="V343" s="21"/>
      <c r="W343" s="21" t="s">
        <v>1417</v>
      </c>
    </row>
    <row r="344" spans="1:23" s="13" customFormat="1" ht="81.95" customHeight="1" x14ac:dyDescent="0.2">
      <c r="A344" s="21" t="s">
        <v>1418</v>
      </c>
      <c r="B344" s="21"/>
      <c r="C344" s="21" t="s">
        <v>1419</v>
      </c>
      <c r="D344" s="22" t="s">
        <v>28</v>
      </c>
      <c r="E344" s="23"/>
      <c r="F344" s="22"/>
      <c r="G344" s="22" t="s">
        <v>1420</v>
      </c>
      <c r="H344" s="22"/>
      <c r="I344" s="24">
        <v>23</v>
      </c>
      <c r="J344" s="24"/>
      <c r="K344" s="25">
        <v>6.2610000000000001</v>
      </c>
      <c r="L344" s="31">
        <v>0.24221000000000001</v>
      </c>
      <c r="M344" s="27">
        <v>6.4643500000000007E-2</v>
      </c>
      <c r="N344" s="27">
        <v>2.8105999999999999E-3</v>
      </c>
      <c r="O344" s="23"/>
      <c r="P344" s="28">
        <v>475.48800000000006</v>
      </c>
      <c r="Q344" s="29"/>
      <c r="R344" s="30"/>
      <c r="S344" s="55">
        <f>I344*Q344+R344</f>
        <v>0</v>
      </c>
      <c r="T344" s="22" t="s">
        <v>1421</v>
      </c>
      <c r="U344" s="21"/>
      <c r="V344" s="21"/>
      <c r="W344" s="21" t="s">
        <v>1422</v>
      </c>
    </row>
    <row r="345" spans="1:23" s="13" customFormat="1" ht="81.95" customHeight="1" x14ac:dyDescent="0.2">
      <c r="A345" s="21" t="s">
        <v>1423</v>
      </c>
      <c r="B345" s="21"/>
      <c r="C345" s="21" t="s">
        <v>1424</v>
      </c>
      <c r="D345" s="22" t="s">
        <v>28</v>
      </c>
      <c r="E345" s="23"/>
      <c r="F345" s="22"/>
      <c r="G345" s="22" t="s">
        <v>1425</v>
      </c>
      <c r="H345" s="22"/>
      <c r="I345" s="24">
        <v>1</v>
      </c>
      <c r="J345" s="24"/>
      <c r="K345" s="25">
        <v>4.726</v>
      </c>
      <c r="L345" s="31">
        <v>4.2116499999999997</v>
      </c>
      <c r="M345" s="27">
        <v>5.5111899999999998E-2</v>
      </c>
      <c r="N345" s="27">
        <v>5.5111899999999998E-2</v>
      </c>
      <c r="O345" s="23"/>
      <c r="P345" s="28">
        <v>5191.8720000000003</v>
      </c>
      <c r="Q345" s="29"/>
      <c r="R345" s="30"/>
      <c r="S345" s="55">
        <f>I345*Q345+R345</f>
        <v>0</v>
      </c>
      <c r="T345" s="22" t="s">
        <v>1426</v>
      </c>
      <c r="U345" s="21"/>
      <c r="V345" s="21"/>
      <c r="W345" s="21" t="s">
        <v>1427</v>
      </c>
    </row>
    <row r="346" spans="1:23" s="13" customFormat="1" ht="81.95" customHeight="1" x14ac:dyDescent="0.2">
      <c r="A346" s="21" t="s">
        <v>1428</v>
      </c>
      <c r="B346" s="21"/>
      <c r="C346" s="21" t="s">
        <v>1429</v>
      </c>
      <c r="D346" s="22" t="s">
        <v>28</v>
      </c>
      <c r="E346" s="23"/>
      <c r="F346" s="22"/>
      <c r="G346" s="22" t="s">
        <v>1430</v>
      </c>
      <c r="H346" s="22"/>
      <c r="I346" s="24">
        <v>6</v>
      </c>
      <c r="J346" s="24"/>
      <c r="K346" s="25">
        <v>6.1180000000000003</v>
      </c>
      <c r="L346" s="31">
        <v>0.91771000000000003</v>
      </c>
      <c r="M346" s="27">
        <v>5.8599499999999999E-2</v>
      </c>
      <c r="N346" s="27">
        <v>9.7666000000000003E-3</v>
      </c>
      <c r="O346" s="23"/>
      <c r="P346" s="28">
        <v>941.24800000000005</v>
      </c>
      <c r="Q346" s="29"/>
      <c r="R346" s="30"/>
      <c r="S346" s="55">
        <f>I346*Q346+R346</f>
        <v>0</v>
      </c>
      <c r="T346" s="22" t="s">
        <v>1431</v>
      </c>
      <c r="U346" s="21"/>
      <c r="V346" s="21"/>
      <c r="W346" s="21" t="s">
        <v>1432</v>
      </c>
    </row>
    <row r="347" spans="1:23" s="13" customFormat="1" ht="81.95" customHeight="1" x14ac:dyDescent="0.2">
      <c r="A347" s="21" t="s">
        <v>1433</v>
      </c>
      <c r="B347" s="21"/>
      <c r="C347" s="21" t="s">
        <v>1434</v>
      </c>
      <c r="D347" s="22" t="s">
        <v>28</v>
      </c>
      <c r="E347" s="23"/>
      <c r="F347" s="22"/>
      <c r="G347" s="22" t="s">
        <v>1435</v>
      </c>
      <c r="H347" s="22"/>
      <c r="I347" s="24">
        <v>10</v>
      </c>
      <c r="J347" s="24"/>
      <c r="K347" s="25">
        <v>7.2270000000000003</v>
      </c>
      <c r="L347" s="31">
        <v>0.71009</v>
      </c>
      <c r="M347" s="27">
        <v>8.9565500000000006E-2</v>
      </c>
      <c r="N347" s="27">
        <v>8.9566000000000003E-3</v>
      </c>
      <c r="O347" s="23"/>
      <c r="P347" s="28">
        <v>989.21600000000001</v>
      </c>
      <c r="Q347" s="29"/>
      <c r="R347" s="30"/>
      <c r="S347" s="55">
        <f>I347*Q347+R347</f>
        <v>0</v>
      </c>
      <c r="T347" s="22" t="s">
        <v>1436</v>
      </c>
      <c r="U347" s="21"/>
      <c r="V347" s="21"/>
      <c r="W347" s="21" t="s">
        <v>1437</v>
      </c>
    </row>
    <row r="348" spans="1:23" s="13" customFormat="1" ht="81.95" customHeight="1" x14ac:dyDescent="0.2">
      <c r="A348" s="21" t="s">
        <v>1438</v>
      </c>
      <c r="B348" s="21"/>
      <c r="C348" s="21" t="s">
        <v>1439</v>
      </c>
      <c r="D348" s="22" t="s">
        <v>28</v>
      </c>
      <c r="E348" s="23"/>
      <c r="F348" s="22"/>
      <c r="G348" s="22" t="s">
        <v>1440</v>
      </c>
      <c r="H348" s="22"/>
      <c r="I348" s="24">
        <v>10</v>
      </c>
      <c r="J348" s="24"/>
      <c r="K348" s="25">
        <v>9.0579999999999998</v>
      </c>
      <c r="L348" s="31">
        <v>0.89373999999999998</v>
      </c>
      <c r="M348" s="27">
        <v>0.10930289999999999</v>
      </c>
      <c r="N348" s="27">
        <v>1.09303E-2</v>
      </c>
      <c r="O348" s="23"/>
      <c r="P348" s="28">
        <v>1139.7760000000001</v>
      </c>
      <c r="Q348" s="29"/>
      <c r="R348" s="30"/>
      <c r="S348" s="55">
        <f>I348*Q348+R348</f>
        <v>0</v>
      </c>
      <c r="T348" s="22" t="s">
        <v>1441</v>
      </c>
      <c r="U348" s="21"/>
      <c r="V348" s="21"/>
      <c r="W348" s="21" t="s">
        <v>1442</v>
      </c>
    </row>
    <row r="349" spans="1:23" s="13" customFormat="1" ht="81.95" customHeight="1" x14ac:dyDescent="0.2">
      <c r="A349" s="21" t="s">
        <v>1443</v>
      </c>
      <c r="B349" s="21"/>
      <c r="C349" s="21" t="s">
        <v>1444</v>
      </c>
      <c r="D349" s="22" t="s">
        <v>28</v>
      </c>
      <c r="E349" s="23"/>
      <c r="F349" s="22"/>
      <c r="G349" s="22" t="s">
        <v>1445</v>
      </c>
      <c r="H349" s="22"/>
      <c r="I349" s="24">
        <v>4</v>
      </c>
      <c r="J349" s="24"/>
      <c r="K349" s="25">
        <v>9.3450000000000006</v>
      </c>
      <c r="L349" s="31">
        <v>2.1237900000000001</v>
      </c>
      <c r="M349" s="27">
        <v>0.10683230000000001</v>
      </c>
      <c r="N349" s="27">
        <v>2.6708099999999999E-2</v>
      </c>
      <c r="O349" s="23"/>
      <c r="P349" s="28">
        <v>2881.36</v>
      </c>
      <c r="Q349" s="29"/>
      <c r="R349" s="30"/>
      <c r="S349" s="55">
        <f>I349*Q349+R349</f>
        <v>0</v>
      </c>
      <c r="T349" s="22" t="s">
        <v>1446</v>
      </c>
      <c r="U349" s="21"/>
      <c r="V349" s="21"/>
      <c r="W349" s="21" t="s">
        <v>1447</v>
      </c>
    </row>
    <row r="350" spans="1:23" s="13" customFormat="1" ht="81.95" customHeight="1" x14ac:dyDescent="0.2">
      <c r="A350" s="21" t="s">
        <v>1448</v>
      </c>
      <c r="B350" s="21"/>
      <c r="C350" s="21" t="s">
        <v>1449</v>
      </c>
      <c r="D350" s="22" t="s">
        <v>28</v>
      </c>
      <c r="E350" s="23"/>
      <c r="F350" s="22"/>
      <c r="G350" s="22" t="s">
        <v>1450</v>
      </c>
      <c r="H350" s="22"/>
      <c r="I350" s="24">
        <v>6</v>
      </c>
      <c r="J350" s="24"/>
      <c r="K350" s="32">
        <v>7.96</v>
      </c>
      <c r="L350" s="31">
        <v>1.30633</v>
      </c>
      <c r="M350" s="27">
        <v>9.7405900000000004E-2</v>
      </c>
      <c r="N350" s="27">
        <v>1.62343E-2</v>
      </c>
      <c r="O350" s="23"/>
      <c r="P350" s="28">
        <v>1682.864</v>
      </c>
      <c r="Q350" s="29"/>
      <c r="R350" s="30"/>
      <c r="S350" s="55">
        <f>I350*Q350+R350</f>
        <v>0</v>
      </c>
      <c r="T350" s="22" t="s">
        <v>1451</v>
      </c>
      <c r="U350" s="21"/>
      <c r="V350" s="21"/>
      <c r="W350" s="21" t="s">
        <v>1452</v>
      </c>
    </row>
    <row r="351" spans="1:23" s="13" customFormat="1" ht="81.95" customHeight="1" x14ac:dyDescent="0.2">
      <c r="A351" s="21" t="s">
        <v>1453</v>
      </c>
      <c r="B351" s="21"/>
      <c r="C351" s="21" t="s">
        <v>1454</v>
      </c>
      <c r="D351" s="22" t="s">
        <v>28</v>
      </c>
      <c r="E351" s="23"/>
      <c r="F351" s="22"/>
      <c r="G351" s="22" t="s">
        <v>1455</v>
      </c>
      <c r="H351" s="22"/>
      <c r="I351" s="24">
        <v>4</v>
      </c>
      <c r="J351" s="24"/>
      <c r="K351" s="32">
        <v>8.14</v>
      </c>
      <c r="L351" s="31">
        <v>2.00827</v>
      </c>
      <c r="M351" s="27">
        <v>9.7405900000000004E-2</v>
      </c>
      <c r="N351" s="27">
        <v>2.4351500000000002E-2</v>
      </c>
      <c r="O351" s="23"/>
      <c r="P351" s="28">
        <v>2420.4639999999999</v>
      </c>
      <c r="Q351" s="29"/>
      <c r="R351" s="30"/>
      <c r="S351" s="55">
        <f>I351*Q351+R351</f>
        <v>0</v>
      </c>
      <c r="T351" s="22" t="s">
        <v>1456</v>
      </c>
      <c r="U351" s="21"/>
      <c r="V351" s="21"/>
      <c r="W351" s="21" t="s">
        <v>1457</v>
      </c>
    </row>
    <row r="352" spans="1:23" s="13" customFormat="1" ht="81.95" customHeight="1" x14ac:dyDescent="0.2">
      <c r="A352" s="21" t="s">
        <v>1458</v>
      </c>
      <c r="B352" s="21"/>
      <c r="C352" s="21" t="s">
        <v>1459</v>
      </c>
      <c r="D352" s="22" t="s">
        <v>28</v>
      </c>
      <c r="E352" s="23"/>
      <c r="F352" s="22"/>
      <c r="G352" s="22" t="s">
        <v>1460</v>
      </c>
      <c r="H352" s="22"/>
      <c r="I352" s="24">
        <v>4</v>
      </c>
      <c r="J352" s="24"/>
      <c r="K352" s="25">
        <v>11.228999999999999</v>
      </c>
      <c r="L352" s="31">
        <v>2.7766299999999999</v>
      </c>
      <c r="M352" s="27">
        <v>0.13109460000000001</v>
      </c>
      <c r="N352" s="27">
        <v>3.2773700000000003E-2</v>
      </c>
      <c r="O352" s="23"/>
      <c r="P352" s="28">
        <v>3366.3519999999999</v>
      </c>
      <c r="Q352" s="29"/>
      <c r="R352" s="30"/>
      <c r="S352" s="55">
        <f>I352*Q352+R352</f>
        <v>0</v>
      </c>
      <c r="T352" s="22" t="s">
        <v>1461</v>
      </c>
      <c r="U352" s="21"/>
      <c r="V352" s="21"/>
      <c r="W352" s="21" t="s">
        <v>1462</v>
      </c>
    </row>
    <row r="353" spans="1:23" s="13" customFormat="1" ht="81.95" customHeight="1" x14ac:dyDescent="0.2">
      <c r="A353" s="21" t="s">
        <v>1463</v>
      </c>
      <c r="B353" s="21"/>
      <c r="C353" s="21" t="s">
        <v>1464</v>
      </c>
      <c r="D353" s="22" t="s">
        <v>28</v>
      </c>
      <c r="E353" s="23"/>
      <c r="F353" s="22"/>
      <c r="G353" s="22" t="s">
        <v>1465</v>
      </c>
      <c r="H353" s="22"/>
      <c r="I353" s="24">
        <v>4</v>
      </c>
      <c r="J353" s="24"/>
      <c r="K353" s="25">
        <v>2.6749999999999998</v>
      </c>
      <c r="L353" s="31">
        <v>0.57371000000000005</v>
      </c>
      <c r="M353" s="27">
        <v>3.5252800000000001E-2</v>
      </c>
      <c r="N353" s="27">
        <v>8.8132000000000002E-3</v>
      </c>
      <c r="O353" s="23"/>
      <c r="P353" s="28">
        <v>894.76800000000003</v>
      </c>
      <c r="Q353" s="29"/>
      <c r="R353" s="30"/>
      <c r="S353" s="55">
        <f>I353*Q353+R353</f>
        <v>0</v>
      </c>
      <c r="T353" s="22" t="s">
        <v>1466</v>
      </c>
      <c r="U353" s="21"/>
      <c r="V353" s="21"/>
      <c r="W353" s="21" t="s">
        <v>1467</v>
      </c>
    </row>
    <row r="354" spans="1:23" s="13" customFormat="1" ht="81.95" customHeight="1" x14ac:dyDescent="0.2">
      <c r="A354" s="21" t="s">
        <v>1468</v>
      </c>
      <c r="B354" s="21"/>
      <c r="C354" s="21" t="s">
        <v>1469</v>
      </c>
      <c r="D354" s="22" t="s">
        <v>28</v>
      </c>
      <c r="E354" s="23"/>
      <c r="F354" s="22"/>
      <c r="G354" s="22" t="s">
        <v>1470</v>
      </c>
      <c r="H354" s="22"/>
      <c r="I354" s="24">
        <v>6</v>
      </c>
      <c r="J354" s="24"/>
      <c r="K354" s="25">
        <v>5.4349999999999996</v>
      </c>
      <c r="L354" s="31">
        <v>0.78805000000000003</v>
      </c>
      <c r="M354" s="27">
        <v>7.9441399999999995E-2</v>
      </c>
      <c r="N354" s="27">
        <v>1.3240200000000001E-2</v>
      </c>
      <c r="O354" s="23"/>
      <c r="P354" s="28">
        <v>1189.6000000000001</v>
      </c>
      <c r="Q354" s="29"/>
      <c r="R354" s="30"/>
      <c r="S354" s="55">
        <f>I354*Q354+R354</f>
        <v>0</v>
      </c>
      <c r="T354" s="22" t="s">
        <v>1471</v>
      </c>
      <c r="U354" s="21"/>
      <c r="V354" s="21"/>
      <c r="W354" s="21" t="s">
        <v>1472</v>
      </c>
    </row>
    <row r="355" spans="1:23" s="13" customFormat="1" ht="81.95" customHeight="1" x14ac:dyDescent="0.2">
      <c r="A355" s="21" t="s">
        <v>1473</v>
      </c>
      <c r="B355" s="21"/>
      <c r="C355" s="21" t="s">
        <v>1474</v>
      </c>
      <c r="D355" s="22" t="s">
        <v>28</v>
      </c>
      <c r="E355" s="23"/>
      <c r="F355" s="22"/>
      <c r="G355" s="22" t="s">
        <v>1475</v>
      </c>
      <c r="H355" s="22"/>
      <c r="I355" s="24">
        <v>6</v>
      </c>
      <c r="J355" s="24"/>
      <c r="K355" s="25">
        <v>5.4349999999999996</v>
      </c>
      <c r="L355" s="31">
        <v>0.78940999999999995</v>
      </c>
      <c r="M355" s="27">
        <v>7.9441399999999995E-2</v>
      </c>
      <c r="N355" s="27">
        <v>1.3240200000000001E-2</v>
      </c>
      <c r="O355" s="23"/>
      <c r="P355" s="28">
        <v>1189.6000000000001</v>
      </c>
      <c r="Q355" s="29"/>
      <c r="R355" s="30"/>
      <c r="S355" s="55">
        <f>I355*Q355+R355</f>
        <v>0</v>
      </c>
      <c r="T355" s="22" t="s">
        <v>1476</v>
      </c>
      <c r="U355" s="21"/>
      <c r="V355" s="21"/>
      <c r="W355" s="21" t="s">
        <v>1472</v>
      </c>
    </row>
    <row r="356" spans="1:23" s="13" customFormat="1" ht="81.95" customHeight="1" x14ac:dyDescent="0.2">
      <c r="A356" s="21" t="s">
        <v>1477</v>
      </c>
      <c r="B356" s="21"/>
      <c r="C356" s="21" t="s">
        <v>1478</v>
      </c>
      <c r="D356" s="22" t="s">
        <v>28</v>
      </c>
      <c r="E356" s="23"/>
      <c r="F356" s="22"/>
      <c r="G356" s="22" t="s">
        <v>1479</v>
      </c>
      <c r="H356" s="22"/>
      <c r="I356" s="24">
        <v>6</v>
      </c>
      <c r="J356" s="24"/>
      <c r="K356" s="25">
        <v>5.4349999999999996</v>
      </c>
      <c r="L356" s="31">
        <v>0.78940999999999995</v>
      </c>
      <c r="M356" s="27">
        <v>7.9441399999999995E-2</v>
      </c>
      <c r="N356" s="27">
        <v>1.3240200000000001E-2</v>
      </c>
      <c r="O356" s="23"/>
      <c r="P356" s="28">
        <v>1189.6000000000001</v>
      </c>
      <c r="Q356" s="29"/>
      <c r="R356" s="30"/>
      <c r="S356" s="55">
        <f>I356*Q356+R356</f>
        <v>0</v>
      </c>
      <c r="T356" s="22" t="s">
        <v>1480</v>
      </c>
      <c r="U356" s="21"/>
      <c r="V356" s="21"/>
      <c r="W356" s="21" t="s">
        <v>1472</v>
      </c>
    </row>
    <row r="357" spans="1:23" s="13" customFormat="1" ht="81.95" customHeight="1" x14ac:dyDescent="0.2">
      <c r="A357" s="21" t="s">
        <v>1481</v>
      </c>
      <c r="B357" s="21"/>
      <c r="C357" s="21" t="s">
        <v>1482</v>
      </c>
      <c r="D357" s="22" t="s">
        <v>28</v>
      </c>
      <c r="E357" s="23"/>
      <c r="F357" s="22"/>
      <c r="G357" s="22" t="s">
        <v>1483</v>
      </c>
      <c r="H357" s="22"/>
      <c r="I357" s="24">
        <v>15</v>
      </c>
      <c r="J357" s="24"/>
      <c r="K357" s="25">
        <v>7.3650000000000002</v>
      </c>
      <c r="L357" s="31">
        <v>0.48265999999999998</v>
      </c>
      <c r="M357" s="27">
        <v>9.4313599999999997E-2</v>
      </c>
      <c r="N357" s="27">
        <v>6.2876E-3</v>
      </c>
      <c r="O357" s="23"/>
      <c r="P357" s="28">
        <v>687.44</v>
      </c>
      <c r="Q357" s="29"/>
      <c r="R357" s="30"/>
      <c r="S357" s="55">
        <f>I357*Q357+R357</f>
        <v>0</v>
      </c>
      <c r="T357" s="22" t="s">
        <v>1484</v>
      </c>
      <c r="U357" s="21"/>
      <c r="V357" s="21"/>
      <c r="W357" s="21" t="s">
        <v>1485</v>
      </c>
    </row>
    <row r="358" spans="1:23" s="13" customFormat="1" ht="81.95" customHeight="1" x14ac:dyDescent="0.2">
      <c r="A358" s="21" t="s">
        <v>1486</v>
      </c>
      <c r="B358" s="21"/>
      <c r="C358" s="21" t="s">
        <v>1487</v>
      </c>
      <c r="D358" s="22" t="s">
        <v>28</v>
      </c>
      <c r="E358" s="23"/>
      <c r="F358" s="22"/>
      <c r="G358" s="22" t="s">
        <v>1488</v>
      </c>
      <c r="H358" s="22"/>
      <c r="I358" s="24">
        <v>8</v>
      </c>
      <c r="J358" s="24"/>
      <c r="K358" s="25">
        <v>7.3719999999999999</v>
      </c>
      <c r="L358" s="31">
        <v>0.83658999999999994</v>
      </c>
      <c r="M358" s="27">
        <v>6.9827600000000004E-2</v>
      </c>
      <c r="N358" s="27">
        <v>8.7285000000000001E-3</v>
      </c>
      <c r="O358" s="23"/>
      <c r="P358" s="28">
        <v>1371.2640000000001</v>
      </c>
      <c r="Q358" s="29"/>
      <c r="R358" s="30"/>
      <c r="S358" s="55">
        <f>I358*Q358+R358</f>
        <v>0</v>
      </c>
      <c r="T358" s="22" t="s">
        <v>1489</v>
      </c>
      <c r="U358" s="21"/>
      <c r="V358" s="21"/>
      <c r="W358" s="21" t="s">
        <v>1378</v>
      </c>
    </row>
    <row r="359" spans="1:23" s="13" customFormat="1" ht="81.95" customHeight="1" x14ac:dyDescent="0.2">
      <c r="A359" s="21" t="s">
        <v>1490</v>
      </c>
      <c r="B359" s="21"/>
      <c r="C359" s="21" t="s">
        <v>1491</v>
      </c>
      <c r="D359" s="22" t="s">
        <v>28</v>
      </c>
      <c r="E359" s="23"/>
      <c r="F359" s="22"/>
      <c r="G359" s="22" t="s">
        <v>1492</v>
      </c>
      <c r="H359" s="22"/>
      <c r="I359" s="24">
        <v>6</v>
      </c>
      <c r="J359" s="24"/>
      <c r="K359" s="25">
        <v>5.9809999999999999</v>
      </c>
      <c r="L359" s="31">
        <v>0.87907000000000002</v>
      </c>
      <c r="M359" s="27">
        <v>7.9441399999999995E-2</v>
      </c>
      <c r="N359" s="27">
        <v>1.3240200000000001E-2</v>
      </c>
      <c r="O359" s="23"/>
      <c r="P359" s="28">
        <v>1314.88</v>
      </c>
      <c r="Q359" s="29"/>
      <c r="R359" s="30"/>
      <c r="S359" s="55">
        <f>I359*Q359+R359</f>
        <v>0</v>
      </c>
      <c r="T359" s="22" t="s">
        <v>1493</v>
      </c>
      <c r="U359" s="21"/>
      <c r="V359" s="21"/>
      <c r="W359" s="21" t="s">
        <v>1472</v>
      </c>
    </row>
    <row r="360" spans="1:23" s="13" customFormat="1" ht="81.95" customHeight="1" x14ac:dyDescent="0.2">
      <c r="A360" s="21" t="s">
        <v>1494</v>
      </c>
      <c r="B360" s="21"/>
      <c r="C360" s="21" t="s">
        <v>1495</v>
      </c>
      <c r="D360" s="22" t="s">
        <v>28</v>
      </c>
      <c r="E360" s="23"/>
      <c r="F360" s="22"/>
      <c r="G360" s="22" t="s">
        <v>1496</v>
      </c>
      <c r="H360" s="22"/>
      <c r="I360" s="24">
        <v>10</v>
      </c>
      <c r="J360" s="24"/>
      <c r="K360" s="25">
        <v>6.7030000000000003</v>
      </c>
      <c r="L360" s="31">
        <v>0.65737000000000001</v>
      </c>
      <c r="M360" s="33">
        <v>8.1585000000000005E-2</v>
      </c>
      <c r="N360" s="27">
        <v>8.1585000000000008E-3</v>
      </c>
      <c r="O360" s="23"/>
      <c r="P360" s="28">
        <v>1004.048</v>
      </c>
      <c r="Q360" s="29"/>
      <c r="R360" s="30"/>
      <c r="S360" s="55">
        <f>I360*Q360+R360</f>
        <v>0</v>
      </c>
      <c r="T360" s="22" t="s">
        <v>1497</v>
      </c>
      <c r="U360" s="21"/>
      <c r="V360" s="21"/>
      <c r="W360" s="21" t="s">
        <v>1498</v>
      </c>
    </row>
    <row r="361" spans="1:23" s="13" customFormat="1" ht="81.95" customHeight="1" x14ac:dyDescent="0.2">
      <c r="A361" s="21" t="s">
        <v>1499</v>
      </c>
      <c r="B361" s="21"/>
      <c r="C361" s="21" t="s">
        <v>1500</v>
      </c>
      <c r="D361" s="22" t="s">
        <v>28</v>
      </c>
      <c r="E361" s="23"/>
      <c r="F361" s="22"/>
      <c r="G361" s="22" t="s">
        <v>1501</v>
      </c>
      <c r="H361" s="22"/>
      <c r="I361" s="24">
        <v>10</v>
      </c>
      <c r="J361" s="24"/>
      <c r="K361" s="25">
        <v>8.609</v>
      </c>
      <c r="L361" s="31">
        <v>0.84833999999999998</v>
      </c>
      <c r="M361" s="27">
        <v>0.10930289999999999</v>
      </c>
      <c r="N361" s="27">
        <v>1.09303E-2</v>
      </c>
      <c r="O361" s="23"/>
      <c r="P361" s="28">
        <v>1065.248</v>
      </c>
      <c r="Q361" s="29"/>
      <c r="R361" s="30"/>
      <c r="S361" s="55">
        <f>I361*Q361+R361</f>
        <v>0</v>
      </c>
      <c r="T361" s="22" t="s">
        <v>1502</v>
      </c>
      <c r="U361" s="21"/>
      <c r="V361" s="21"/>
      <c r="W361" s="21" t="s">
        <v>1503</v>
      </c>
    </row>
    <row r="362" spans="1:23" s="13" customFormat="1" ht="81.95" customHeight="1" x14ac:dyDescent="0.2">
      <c r="A362" s="21" t="s">
        <v>1504</v>
      </c>
      <c r="B362" s="21"/>
      <c r="C362" s="21" t="s">
        <v>1505</v>
      </c>
      <c r="D362" s="22" t="s">
        <v>28</v>
      </c>
      <c r="E362" s="23"/>
      <c r="F362" s="22"/>
      <c r="G362" s="22" t="s">
        <v>1506</v>
      </c>
      <c r="H362" s="22"/>
      <c r="I362" s="24">
        <v>6</v>
      </c>
      <c r="J362" s="24"/>
      <c r="K362" s="25">
        <v>8.125</v>
      </c>
      <c r="L362" s="31">
        <v>1.33199</v>
      </c>
      <c r="M362" s="27">
        <v>9.7405900000000004E-2</v>
      </c>
      <c r="N362" s="27">
        <v>1.62343E-2</v>
      </c>
      <c r="O362" s="23"/>
      <c r="P362" s="28">
        <v>1602.7040000000002</v>
      </c>
      <c r="Q362" s="29"/>
      <c r="R362" s="30"/>
      <c r="S362" s="55">
        <f>I362*Q362+R362</f>
        <v>0</v>
      </c>
      <c r="T362" s="22" t="s">
        <v>1507</v>
      </c>
      <c r="U362" s="21"/>
      <c r="V362" s="21"/>
      <c r="W362" s="21" t="s">
        <v>1508</v>
      </c>
    </row>
    <row r="363" spans="1:23" s="13" customFormat="1" ht="81.95" customHeight="1" x14ac:dyDescent="0.2">
      <c r="A363" s="21" t="s">
        <v>1509</v>
      </c>
      <c r="B363" s="21"/>
      <c r="C363" s="21" t="s">
        <v>1511</v>
      </c>
      <c r="D363" s="22" t="s">
        <v>28</v>
      </c>
      <c r="E363" s="23"/>
      <c r="F363" s="22"/>
      <c r="G363" s="22" t="s">
        <v>1512</v>
      </c>
      <c r="H363" s="22"/>
      <c r="I363" s="24">
        <v>5</v>
      </c>
      <c r="J363" s="24"/>
      <c r="K363" s="25">
        <v>7.8040000000000003</v>
      </c>
      <c r="L363" s="31">
        <v>1.3992800000000001</v>
      </c>
      <c r="M363" s="27">
        <v>8.0854200000000001E-2</v>
      </c>
      <c r="N363" s="27">
        <v>1.6170799999999999E-2</v>
      </c>
      <c r="O363" s="23"/>
      <c r="P363" s="28">
        <v>1916.1279999999999</v>
      </c>
      <c r="Q363" s="29"/>
      <c r="R363" s="30"/>
      <c r="S363" s="55">
        <f>I363*Q363+R363</f>
        <v>0</v>
      </c>
      <c r="T363" s="22" t="s">
        <v>1513</v>
      </c>
      <c r="U363" s="21"/>
      <c r="V363" s="21"/>
      <c r="W363" s="21" t="s">
        <v>1514</v>
      </c>
    </row>
    <row r="364" spans="1:23" s="13" customFormat="1" ht="81.95" customHeight="1" x14ac:dyDescent="0.2">
      <c r="A364" s="21" t="s">
        <v>1515</v>
      </c>
      <c r="B364" s="21"/>
      <c r="C364" s="21" t="s">
        <v>1516</v>
      </c>
      <c r="D364" s="22" t="s">
        <v>28</v>
      </c>
      <c r="E364" s="23"/>
      <c r="F364" s="22"/>
      <c r="G364" s="22" t="s">
        <v>1517</v>
      </c>
      <c r="H364" s="22"/>
      <c r="I364" s="24">
        <v>4</v>
      </c>
      <c r="J364" s="24"/>
      <c r="K364" s="32">
        <v>11.21</v>
      </c>
      <c r="L364" s="31">
        <v>2.77311</v>
      </c>
      <c r="M364" s="27">
        <v>0.13109460000000001</v>
      </c>
      <c r="N364" s="27">
        <v>3.2773700000000003E-2</v>
      </c>
      <c r="O364" s="23"/>
      <c r="P364" s="28">
        <v>3206.08</v>
      </c>
      <c r="Q364" s="29"/>
      <c r="R364" s="30"/>
      <c r="S364" s="55">
        <f>I364*Q364+R364</f>
        <v>0</v>
      </c>
      <c r="T364" s="22" t="s">
        <v>1518</v>
      </c>
      <c r="U364" s="21"/>
      <c r="V364" s="21"/>
      <c r="W364" s="21" t="s">
        <v>1519</v>
      </c>
    </row>
    <row r="365" spans="1:23" s="13" customFormat="1" ht="81.95" customHeight="1" x14ac:dyDescent="0.2">
      <c r="A365" s="21" t="s">
        <v>1520</v>
      </c>
      <c r="B365" s="21"/>
      <c r="C365" s="21" t="s">
        <v>1521</v>
      </c>
      <c r="D365" s="22" t="s">
        <v>28</v>
      </c>
      <c r="E365" s="23"/>
      <c r="F365" s="22"/>
      <c r="G365" s="22" t="s">
        <v>1522</v>
      </c>
      <c r="H365" s="22"/>
      <c r="I365" s="24">
        <v>4</v>
      </c>
      <c r="J365" s="24"/>
      <c r="K365" s="25">
        <v>7.9089999999999998</v>
      </c>
      <c r="L365" s="31">
        <v>1.95068</v>
      </c>
      <c r="M365" s="27">
        <v>9.7405900000000004E-2</v>
      </c>
      <c r="N365" s="27">
        <v>2.4351500000000002E-2</v>
      </c>
      <c r="O365" s="23"/>
      <c r="P365" s="28">
        <v>2305.2000000000003</v>
      </c>
      <c r="Q365" s="29"/>
      <c r="R365" s="30"/>
      <c r="S365" s="55">
        <f>I365*Q365+R365</f>
        <v>0</v>
      </c>
      <c r="T365" s="22" t="s">
        <v>1523</v>
      </c>
      <c r="U365" s="21"/>
      <c r="V365" s="21"/>
      <c r="W365" s="21" t="s">
        <v>1524</v>
      </c>
    </row>
    <row r="366" spans="1:23" s="13" customFormat="1" ht="81.95" customHeight="1" x14ac:dyDescent="0.2">
      <c r="A366" s="21" t="s">
        <v>1525</v>
      </c>
      <c r="B366" s="21"/>
      <c r="C366" s="21" t="s">
        <v>1526</v>
      </c>
      <c r="D366" s="22" t="s">
        <v>28</v>
      </c>
      <c r="E366" s="23"/>
      <c r="F366" s="22"/>
      <c r="G366" s="22" t="s">
        <v>1527</v>
      </c>
      <c r="H366" s="22"/>
      <c r="I366" s="24">
        <v>15</v>
      </c>
      <c r="J366" s="24"/>
      <c r="K366" s="25">
        <v>8.141</v>
      </c>
      <c r="L366" s="31">
        <v>0.50070999999999999</v>
      </c>
      <c r="M366" s="27">
        <v>9.4313599999999997E-2</v>
      </c>
      <c r="N366" s="27">
        <v>6.2876E-3</v>
      </c>
      <c r="O366" s="23"/>
      <c r="P366" s="28">
        <v>667.40800000000002</v>
      </c>
      <c r="Q366" s="29"/>
      <c r="R366" s="30"/>
      <c r="S366" s="55">
        <f>I366*Q366+R366</f>
        <v>0</v>
      </c>
      <c r="T366" s="22" t="s">
        <v>1528</v>
      </c>
      <c r="U366" s="21"/>
      <c r="V366" s="21"/>
      <c r="W366" s="21" t="s">
        <v>1529</v>
      </c>
    </row>
    <row r="367" spans="1:23" s="13" customFormat="1" ht="81.95" customHeight="1" x14ac:dyDescent="0.2">
      <c r="A367" s="21" t="s">
        <v>1530</v>
      </c>
      <c r="B367" s="21"/>
      <c r="C367" s="21" t="s">
        <v>1531</v>
      </c>
      <c r="D367" s="22" t="s">
        <v>28</v>
      </c>
      <c r="E367" s="23"/>
      <c r="F367" s="22"/>
      <c r="G367" s="22" t="s">
        <v>1532</v>
      </c>
      <c r="H367" s="22"/>
      <c r="I367" s="24">
        <v>10</v>
      </c>
      <c r="J367" s="24"/>
      <c r="K367" s="25">
        <v>7.3630000000000004</v>
      </c>
      <c r="L367" s="31">
        <v>0.72416999999999998</v>
      </c>
      <c r="M367" s="27">
        <v>8.9565500000000006E-2</v>
      </c>
      <c r="N367" s="27">
        <v>8.9566000000000003E-3</v>
      </c>
      <c r="O367" s="23"/>
      <c r="P367" s="28">
        <v>942.096</v>
      </c>
      <c r="Q367" s="29"/>
      <c r="R367" s="30"/>
      <c r="S367" s="55">
        <f>I367*Q367+R367</f>
        <v>0</v>
      </c>
      <c r="T367" s="22" t="s">
        <v>1533</v>
      </c>
      <c r="U367" s="21"/>
      <c r="V367" s="21"/>
      <c r="W367" s="21" t="s">
        <v>1534</v>
      </c>
    </row>
    <row r="368" spans="1:23" s="13" customFormat="1" ht="81.95" customHeight="1" x14ac:dyDescent="0.2">
      <c r="A368" s="21" t="s">
        <v>1535</v>
      </c>
      <c r="B368" s="21"/>
      <c r="C368" s="21" t="s">
        <v>1536</v>
      </c>
      <c r="D368" s="22" t="s">
        <v>28</v>
      </c>
      <c r="E368" s="23"/>
      <c r="F368" s="22"/>
      <c r="G368" s="22" t="s">
        <v>1537</v>
      </c>
      <c r="H368" s="22"/>
      <c r="I368" s="24">
        <v>10</v>
      </c>
      <c r="J368" s="24"/>
      <c r="K368" s="25">
        <v>8.6470000000000002</v>
      </c>
      <c r="L368" s="31">
        <v>0.85204999999999997</v>
      </c>
      <c r="M368" s="27">
        <v>0.10930289999999999</v>
      </c>
      <c r="N368" s="27">
        <v>1.09303E-2</v>
      </c>
      <c r="O368" s="23"/>
      <c r="P368" s="28">
        <v>965.66399999999999</v>
      </c>
      <c r="Q368" s="29"/>
      <c r="R368" s="30"/>
      <c r="S368" s="55">
        <f>I368*Q368+R368</f>
        <v>0</v>
      </c>
      <c r="T368" s="22" t="s">
        <v>1538</v>
      </c>
      <c r="U368" s="21"/>
      <c r="V368" s="21"/>
      <c r="W368" s="21" t="s">
        <v>1539</v>
      </c>
    </row>
    <row r="369" spans="1:23" s="13" customFormat="1" ht="81.95" customHeight="1" x14ac:dyDescent="0.2">
      <c r="A369" s="21" t="s">
        <v>1540</v>
      </c>
      <c r="B369" s="21"/>
      <c r="C369" s="21" t="s">
        <v>1541</v>
      </c>
      <c r="D369" s="22" t="s">
        <v>28</v>
      </c>
      <c r="E369" s="23"/>
      <c r="F369" s="22"/>
      <c r="G369" s="22" t="s">
        <v>1542</v>
      </c>
      <c r="H369" s="22"/>
      <c r="I369" s="24">
        <v>15</v>
      </c>
      <c r="J369" s="24"/>
      <c r="K369" s="25">
        <v>7.4109999999999996</v>
      </c>
      <c r="L369" s="31">
        <v>0.45002999999999999</v>
      </c>
      <c r="M369" s="27">
        <v>8.0041500000000002E-2</v>
      </c>
      <c r="N369" s="27">
        <v>5.3360999999999999E-3</v>
      </c>
      <c r="O369" s="23"/>
      <c r="P369" s="28">
        <v>538.59199999999998</v>
      </c>
      <c r="Q369" s="29"/>
      <c r="R369" s="30"/>
      <c r="S369" s="55">
        <f>I369*Q369+R369</f>
        <v>0</v>
      </c>
      <c r="T369" s="22" t="s">
        <v>1543</v>
      </c>
      <c r="U369" s="21"/>
      <c r="V369" s="21"/>
      <c r="W369" s="21" t="s">
        <v>1544</v>
      </c>
    </row>
    <row r="370" spans="1:23" s="13" customFormat="1" ht="81.95" customHeight="1" x14ac:dyDescent="0.2">
      <c r="A370" s="21" t="s">
        <v>1545</v>
      </c>
      <c r="B370" s="21"/>
      <c r="C370" s="21" t="s">
        <v>1546</v>
      </c>
      <c r="D370" s="22" t="s">
        <v>28</v>
      </c>
      <c r="E370" s="23"/>
      <c r="F370" s="22"/>
      <c r="G370" s="22" t="s">
        <v>1547</v>
      </c>
      <c r="H370" s="22"/>
      <c r="I370" s="24">
        <v>10</v>
      </c>
      <c r="J370" s="24"/>
      <c r="K370" s="25">
        <v>6.5890000000000004</v>
      </c>
      <c r="L370" s="31">
        <v>0.64624999999999999</v>
      </c>
      <c r="M370" s="33">
        <v>8.1585000000000005E-2</v>
      </c>
      <c r="N370" s="27">
        <v>8.1585000000000008E-3</v>
      </c>
      <c r="O370" s="23"/>
      <c r="P370" s="28">
        <v>754.32</v>
      </c>
      <c r="Q370" s="29"/>
      <c r="R370" s="30"/>
      <c r="S370" s="55">
        <f>I370*Q370+R370</f>
        <v>0</v>
      </c>
      <c r="T370" s="22" t="s">
        <v>1548</v>
      </c>
      <c r="U370" s="21"/>
      <c r="V370" s="21"/>
      <c r="W370" s="21" t="s">
        <v>1549</v>
      </c>
    </row>
    <row r="371" spans="1:23" s="13" customFormat="1" ht="15.95" customHeight="1" x14ac:dyDescent="0.2">
      <c r="A371" s="19" t="s">
        <v>1550</v>
      </c>
      <c r="B371" s="20"/>
      <c r="C371" s="20"/>
      <c r="D371" s="16"/>
      <c r="E371" s="16"/>
      <c r="F371" s="16"/>
      <c r="G371" s="16" t="s">
        <v>1551</v>
      </c>
      <c r="H371" s="16"/>
      <c r="I371" s="16"/>
      <c r="J371" s="16"/>
      <c r="K371" s="16"/>
      <c r="L371" s="16"/>
      <c r="M371" s="16"/>
      <c r="N371" s="16"/>
      <c r="O371" s="16"/>
      <c r="P371" s="28">
        <v>0</v>
      </c>
      <c r="Q371" s="57"/>
      <c r="R371" s="57"/>
      <c r="S371" s="54">
        <f>I371*Q371+R371</f>
        <v>0</v>
      </c>
      <c r="T371" s="16"/>
      <c r="U371" s="16"/>
      <c r="V371" s="16"/>
      <c r="W371" s="16"/>
    </row>
    <row r="372" spans="1:23" s="13" customFormat="1" ht="81.95" customHeight="1" x14ac:dyDescent="0.2">
      <c r="A372" s="21" t="s">
        <v>1552</v>
      </c>
      <c r="B372" s="21"/>
      <c r="C372" s="21" t="s">
        <v>1553</v>
      </c>
      <c r="D372" s="22" t="s">
        <v>28</v>
      </c>
      <c r="E372" s="23"/>
      <c r="F372" s="22"/>
      <c r="G372" s="22" t="s">
        <v>1554</v>
      </c>
      <c r="H372" s="22"/>
      <c r="I372" s="24">
        <v>5</v>
      </c>
      <c r="J372" s="24"/>
      <c r="K372" s="25">
        <v>7.3159999999999998</v>
      </c>
      <c r="L372" s="31">
        <v>1.3030200000000001</v>
      </c>
      <c r="M372" s="27">
        <v>8.0854200000000001E-2</v>
      </c>
      <c r="N372" s="27">
        <v>1.6170799999999999E-2</v>
      </c>
      <c r="O372" s="23"/>
      <c r="P372" s="28">
        <v>1728.08</v>
      </c>
      <c r="Q372" s="29"/>
      <c r="R372" s="30"/>
      <c r="S372" s="55">
        <f>I372*Q372+R372</f>
        <v>0</v>
      </c>
      <c r="T372" s="22" t="s">
        <v>1555</v>
      </c>
      <c r="U372" s="21"/>
      <c r="V372" s="21"/>
      <c r="W372" s="21" t="s">
        <v>1514</v>
      </c>
    </row>
    <row r="373" spans="1:23" s="13" customFormat="1" ht="81.95" customHeight="1" x14ac:dyDescent="0.2">
      <c r="A373" s="21" t="s">
        <v>1556</v>
      </c>
      <c r="B373" s="21"/>
      <c r="C373" s="21" t="s">
        <v>1557</v>
      </c>
      <c r="D373" s="22" t="s">
        <v>28</v>
      </c>
      <c r="E373" s="23"/>
      <c r="F373" s="22"/>
      <c r="G373" s="22" t="s">
        <v>1558</v>
      </c>
      <c r="H373" s="22"/>
      <c r="I373" s="24">
        <v>4</v>
      </c>
      <c r="J373" s="24"/>
      <c r="K373" s="25">
        <v>8.2330000000000005</v>
      </c>
      <c r="L373" s="31">
        <v>2.0335700000000001</v>
      </c>
      <c r="M373" s="27">
        <v>9.7405900000000004E-2</v>
      </c>
      <c r="N373" s="27">
        <v>2.4351500000000002E-2</v>
      </c>
      <c r="O373" s="23"/>
      <c r="P373" s="28">
        <v>2306.8319999999999</v>
      </c>
      <c r="Q373" s="29"/>
      <c r="R373" s="30"/>
      <c r="S373" s="55">
        <f>I373*Q373+R373</f>
        <v>0</v>
      </c>
      <c r="T373" s="22" t="s">
        <v>1559</v>
      </c>
      <c r="U373" s="21"/>
      <c r="V373" s="21"/>
      <c r="W373" s="21" t="s">
        <v>1560</v>
      </c>
    </row>
    <row r="374" spans="1:23" s="13" customFormat="1" ht="15.95" customHeight="1" x14ac:dyDescent="0.2">
      <c r="A374" s="19" t="s">
        <v>1561</v>
      </c>
      <c r="B374" s="20"/>
      <c r="C374" s="20"/>
      <c r="D374" s="16"/>
      <c r="E374" s="16"/>
      <c r="F374" s="16"/>
      <c r="G374" s="16" t="s">
        <v>1562</v>
      </c>
      <c r="H374" s="16"/>
      <c r="I374" s="16"/>
      <c r="J374" s="16"/>
      <c r="K374" s="16"/>
      <c r="L374" s="16"/>
      <c r="M374" s="16"/>
      <c r="N374" s="16"/>
      <c r="O374" s="16"/>
      <c r="P374" s="28">
        <v>0</v>
      </c>
      <c r="Q374" s="57"/>
      <c r="R374" s="57"/>
      <c r="S374" s="54">
        <f>I374*Q374+R374</f>
        <v>0</v>
      </c>
      <c r="T374" s="16"/>
      <c r="U374" s="16"/>
      <c r="V374" s="16"/>
      <c r="W374" s="16"/>
    </row>
    <row r="375" spans="1:23" s="13" customFormat="1" ht="81.95" customHeight="1" x14ac:dyDescent="0.2">
      <c r="A375" s="21" t="s">
        <v>1563</v>
      </c>
      <c r="B375" s="21"/>
      <c r="C375" s="21" t="s">
        <v>1564</v>
      </c>
      <c r="D375" s="22" t="s">
        <v>28</v>
      </c>
      <c r="E375" s="23"/>
      <c r="F375" s="22"/>
      <c r="G375" s="22" t="s">
        <v>1565</v>
      </c>
      <c r="H375" s="22"/>
      <c r="I375" s="24">
        <v>12</v>
      </c>
      <c r="J375" s="24"/>
      <c r="K375" s="25">
        <v>2.2549999999999999</v>
      </c>
      <c r="L375" s="31">
        <v>0.15028</v>
      </c>
      <c r="M375" s="27">
        <v>2.3863599999999999E-2</v>
      </c>
      <c r="N375" s="27">
        <v>1.9886000000000001E-3</v>
      </c>
      <c r="O375" s="23"/>
      <c r="P375" s="28">
        <v>313.77600000000007</v>
      </c>
      <c r="Q375" s="29"/>
      <c r="R375" s="30"/>
      <c r="S375" s="55">
        <f>I375*Q375+R375</f>
        <v>0</v>
      </c>
      <c r="T375" s="22" t="s">
        <v>1566</v>
      </c>
      <c r="U375" s="21"/>
      <c r="V375" s="21"/>
      <c r="W375" s="21" t="s">
        <v>1567</v>
      </c>
    </row>
    <row r="376" spans="1:23" s="13" customFormat="1" ht="81.95" customHeight="1" x14ac:dyDescent="0.2">
      <c r="A376" s="21" t="s">
        <v>1568</v>
      </c>
      <c r="B376" s="21"/>
      <c r="C376" s="21" t="s">
        <v>1569</v>
      </c>
      <c r="D376" s="22" t="s">
        <v>28</v>
      </c>
      <c r="E376" s="23"/>
      <c r="F376" s="22"/>
      <c r="G376" s="22" t="s">
        <v>1570</v>
      </c>
      <c r="H376" s="22"/>
      <c r="I376" s="24">
        <v>16</v>
      </c>
      <c r="J376" s="24"/>
      <c r="K376" s="32">
        <v>2.25</v>
      </c>
      <c r="L376" s="31">
        <v>0.11975</v>
      </c>
      <c r="M376" s="27">
        <v>1.99563E-2</v>
      </c>
      <c r="N376" s="27">
        <v>1.2473E-3</v>
      </c>
      <c r="O376" s="23"/>
      <c r="P376" s="28">
        <v>266</v>
      </c>
      <c r="Q376" s="29"/>
      <c r="R376" s="30"/>
      <c r="S376" s="55">
        <f>I376*Q376+R376</f>
        <v>0</v>
      </c>
      <c r="T376" s="22" t="s">
        <v>1571</v>
      </c>
      <c r="U376" s="21"/>
      <c r="V376" s="21"/>
      <c r="W376" s="21" t="s">
        <v>1572</v>
      </c>
    </row>
    <row r="377" spans="1:23" s="13" customFormat="1" ht="81.95" customHeight="1" x14ac:dyDescent="0.2">
      <c r="A377" s="21" t="s">
        <v>1573</v>
      </c>
      <c r="B377" s="21"/>
      <c r="C377" s="21" t="s">
        <v>1574</v>
      </c>
      <c r="D377" s="22" t="s">
        <v>28</v>
      </c>
      <c r="E377" s="23"/>
      <c r="F377" s="22"/>
      <c r="G377" s="22" t="s">
        <v>1575</v>
      </c>
      <c r="H377" s="22"/>
      <c r="I377" s="24">
        <v>13</v>
      </c>
      <c r="J377" s="24"/>
      <c r="K377" s="25">
        <v>5.8330000000000002</v>
      </c>
      <c r="L377" s="31">
        <v>0.39944000000000002</v>
      </c>
      <c r="M377" s="27">
        <v>8.5897399999999999E-2</v>
      </c>
      <c r="N377" s="27">
        <v>6.6074999999999997E-3</v>
      </c>
      <c r="O377" s="23"/>
      <c r="P377" s="28">
        <v>742.30400000000009</v>
      </c>
      <c r="Q377" s="29"/>
      <c r="R377" s="30"/>
      <c r="S377" s="55">
        <f>I377*Q377+R377</f>
        <v>0</v>
      </c>
      <c r="T377" s="22" t="s">
        <v>1576</v>
      </c>
      <c r="U377" s="21"/>
      <c r="V377" s="21"/>
      <c r="W377" s="21" t="s">
        <v>1577</v>
      </c>
    </row>
    <row r="378" spans="1:23" s="13" customFormat="1" ht="81.95" customHeight="1" x14ac:dyDescent="0.2">
      <c r="A378" s="21" t="s">
        <v>1510</v>
      </c>
      <c r="B378" s="21"/>
      <c r="C378" s="21" t="s">
        <v>1578</v>
      </c>
      <c r="D378" s="22" t="s">
        <v>28</v>
      </c>
      <c r="E378" s="23"/>
      <c r="F378" s="22"/>
      <c r="G378" s="22" t="s">
        <v>1579</v>
      </c>
      <c r="H378" s="22"/>
      <c r="I378" s="24">
        <v>13</v>
      </c>
      <c r="J378" s="24"/>
      <c r="K378" s="25">
        <v>5.9619999999999997</v>
      </c>
      <c r="L378" s="31">
        <v>0.40938999999999998</v>
      </c>
      <c r="M378" s="27">
        <v>8.5897399999999999E-2</v>
      </c>
      <c r="N378" s="27">
        <v>6.6074999999999997E-3</v>
      </c>
      <c r="O378" s="23"/>
      <c r="P378" s="28">
        <v>742.30400000000009</v>
      </c>
      <c r="Q378" s="29"/>
      <c r="R378" s="30"/>
      <c r="S378" s="55">
        <f>I378*Q378+R378</f>
        <v>0</v>
      </c>
      <c r="T378" s="22" t="s">
        <v>1580</v>
      </c>
      <c r="U378" s="21"/>
      <c r="V378" s="21"/>
      <c r="W378" s="21" t="s">
        <v>1581</v>
      </c>
    </row>
    <row r="379" spans="1:23" s="13" customFormat="1" ht="81.95" customHeight="1" x14ac:dyDescent="0.2">
      <c r="A379" s="21" t="s">
        <v>1582</v>
      </c>
      <c r="B379" s="21"/>
      <c r="C379" s="21" t="s">
        <v>1583</v>
      </c>
      <c r="D379" s="22" t="s">
        <v>28</v>
      </c>
      <c r="E379" s="23"/>
      <c r="F379" s="22"/>
      <c r="G379" s="22" t="s">
        <v>1584</v>
      </c>
      <c r="H379" s="22"/>
      <c r="I379" s="24">
        <v>20</v>
      </c>
      <c r="J379" s="24"/>
      <c r="K379" s="25">
        <v>2.5310000000000001</v>
      </c>
      <c r="L379" s="31">
        <v>9.9769999999999998E-2</v>
      </c>
      <c r="M379" s="27">
        <v>3.1153500000000001E-2</v>
      </c>
      <c r="N379" s="27">
        <v>1.5577E-3</v>
      </c>
      <c r="O379" s="23"/>
      <c r="P379" s="28">
        <v>272.67199999999997</v>
      </c>
      <c r="Q379" s="29"/>
      <c r="R379" s="30"/>
      <c r="S379" s="55">
        <f>I379*Q379+R379</f>
        <v>0</v>
      </c>
      <c r="T379" s="22" t="s">
        <v>1585</v>
      </c>
      <c r="U379" s="21"/>
      <c r="V379" s="21"/>
      <c r="W379" s="21" t="s">
        <v>1586</v>
      </c>
    </row>
    <row r="380" spans="1:23" s="13" customFormat="1" ht="81.95" customHeight="1" x14ac:dyDescent="0.2">
      <c r="A380" s="21" t="s">
        <v>1587</v>
      </c>
      <c r="B380" s="21"/>
      <c r="C380" s="21" t="s">
        <v>1588</v>
      </c>
      <c r="D380" s="22" t="s">
        <v>28</v>
      </c>
      <c r="E380" s="23"/>
      <c r="F380" s="22"/>
      <c r="G380" s="22" t="s">
        <v>1589</v>
      </c>
      <c r="H380" s="22"/>
      <c r="I380" s="24">
        <v>28</v>
      </c>
      <c r="J380" s="24"/>
      <c r="K380" s="25">
        <v>2.806</v>
      </c>
      <c r="L380" s="31">
        <v>8.5650000000000004E-2</v>
      </c>
      <c r="M380" s="33">
        <v>3.6275000000000002E-2</v>
      </c>
      <c r="N380" s="27">
        <v>1.2955E-3</v>
      </c>
      <c r="O380" s="23"/>
      <c r="P380" s="28">
        <v>256.464</v>
      </c>
      <c r="Q380" s="29"/>
      <c r="R380" s="30"/>
      <c r="S380" s="55">
        <f>I380*Q380+R380</f>
        <v>0</v>
      </c>
      <c r="T380" s="22" t="s">
        <v>1590</v>
      </c>
      <c r="U380" s="21"/>
      <c r="V380" s="21"/>
      <c r="W380" s="21" t="s">
        <v>1591</v>
      </c>
    </row>
    <row r="381" spans="1:23" s="13" customFormat="1" ht="81.95" customHeight="1" x14ac:dyDescent="0.2">
      <c r="A381" s="21" t="s">
        <v>1592</v>
      </c>
      <c r="B381" s="21"/>
      <c r="C381" s="21" t="s">
        <v>1593</v>
      </c>
      <c r="D381" s="22" t="s">
        <v>28</v>
      </c>
      <c r="E381" s="23"/>
      <c r="F381" s="22"/>
      <c r="G381" s="22" t="s">
        <v>1594</v>
      </c>
      <c r="H381" s="22"/>
      <c r="I381" s="24">
        <v>12</v>
      </c>
      <c r="J381" s="24"/>
      <c r="K381" s="25">
        <v>2.2669999999999999</v>
      </c>
      <c r="L381" s="31">
        <v>0.15123</v>
      </c>
      <c r="M381" s="27">
        <v>2.3863599999999999E-2</v>
      </c>
      <c r="N381" s="27">
        <v>1.9886000000000001E-3</v>
      </c>
      <c r="O381" s="23"/>
      <c r="P381" s="28">
        <v>312</v>
      </c>
      <c r="Q381" s="29"/>
      <c r="R381" s="30"/>
      <c r="S381" s="55">
        <f>I381*Q381+R381</f>
        <v>0</v>
      </c>
      <c r="T381" s="22" t="s">
        <v>1595</v>
      </c>
      <c r="U381" s="21"/>
      <c r="V381" s="21"/>
      <c r="W381" s="21" t="s">
        <v>1596</v>
      </c>
    </row>
    <row r="382" spans="1:23" s="13" customFormat="1" ht="81.95" customHeight="1" x14ac:dyDescent="0.2">
      <c r="A382" s="21" t="s">
        <v>1597</v>
      </c>
      <c r="B382" s="21"/>
      <c r="C382" s="21" t="s">
        <v>1598</v>
      </c>
      <c r="D382" s="22" t="s">
        <v>28</v>
      </c>
      <c r="E382" s="23"/>
      <c r="F382" s="22"/>
      <c r="G382" s="22" t="s">
        <v>1599</v>
      </c>
      <c r="H382" s="22"/>
      <c r="I382" s="24">
        <v>12</v>
      </c>
      <c r="J382" s="24"/>
      <c r="K382" s="25">
        <v>2.149</v>
      </c>
      <c r="L382" s="31">
        <v>0.14141000000000001</v>
      </c>
      <c r="M382" s="27">
        <v>2.3863599999999999E-2</v>
      </c>
      <c r="N382" s="27">
        <v>1.9886000000000001E-3</v>
      </c>
      <c r="O382" s="23"/>
      <c r="P382" s="28">
        <v>360.40000000000003</v>
      </c>
      <c r="Q382" s="29"/>
      <c r="R382" s="30"/>
      <c r="S382" s="55">
        <f>I382*Q382+R382</f>
        <v>0</v>
      </c>
      <c r="T382" s="22" t="s">
        <v>1600</v>
      </c>
      <c r="U382" s="21"/>
      <c r="V382" s="21"/>
      <c r="W382" s="21" t="s">
        <v>1601</v>
      </c>
    </row>
    <row r="383" spans="1:23" s="13" customFormat="1" ht="81.95" customHeight="1" x14ac:dyDescent="0.2">
      <c r="A383" s="21" t="s">
        <v>1602</v>
      </c>
      <c r="B383" s="21"/>
      <c r="C383" s="21" t="s">
        <v>1603</v>
      </c>
      <c r="D383" s="22" t="s">
        <v>28</v>
      </c>
      <c r="E383" s="23"/>
      <c r="F383" s="22"/>
      <c r="G383" s="22" t="s">
        <v>1604</v>
      </c>
      <c r="H383" s="22"/>
      <c r="I383" s="24">
        <v>12</v>
      </c>
      <c r="J383" s="24"/>
      <c r="K383" s="25">
        <v>2.1349999999999998</v>
      </c>
      <c r="L383" s="31">
        <v>0.14029</v>
      </c>
      <c r="M383" s="27">
        <v>2.3863599999999999E-2</v>
      </c>
      <c r="N383" s="27">
        <v>1.9886000000000001E-3</v>
      </c>
      <c r="O383" s="23"/>
      <c r="P383" s="28">
        <v>324.99200000000002</v>
      </c>
      <c r="Q383" s="29"/>
      <c r="R383" s="30"/>
      <c r="S383" s="55">
        <f>I383*Q383+R383</f>
        <v>0</v>
      </c>
      <c r="T383" s="22" t="s">
        <v>1605</v>
      </c>
      <c r="U383" s="21"/>
      <c r="V383" s="21"/>
      <c r="W383" s="21" t="s">
        <v>1606</v>
      </c>
    </row>
    <row r="384" spans="1:23" s="13" customFormat="1" ht="81.95" customHeight="1" x14ac:dyDescent="0.2">
      <c r="A384" s="21" t="s">
        <v>1607</v>
      </c>
      <c r="B384" s="21"/>
      <c r="C384" s="21" t="s">
        <v>1608</v>
      </c>
      <c r="D384" s="22" t="s">
        <v>28</v>
      </c>
      <c r="E384" s="23"/>
      <c r="F384" s="22"/>
      <c r="G384" s="22" t="s">
        <v>1609</v>
      </c>
      <c r="H384" s="22"/>
      <c r="I384" s="24">
        <v>20</v>
      </c>
      <c r="J384" s="24"/>
      <c r="K384" s="25">
        <v>2.6629999999999998</v>
      </c>
      <c r="L384" s="31">
        <v>0.11035</v>
      </c>
      <c r="M384" s="27">
        <v>2.71869E-2</v>
      </c>
      <c r="N384" s="27">
        <v>1.3592999999999999E-3</v>
      </c>
      <c r="O384" s="23"/>
      <c r="P384" s="28">
        <v>318.83200000000005</v>
      </c>
      <c r="Q384" s="29"/>
      <c r="R384" s="30"/>
      <c r="S384" s="55">
        <f>I384*Q384+R384</f>
        <v>0</v>
      </c>
      <c r="T384" s="22" t="s">
        <v>1610</v>
      </c>
      <c r="U384" s="21"/>
      <c r="V384" s="21"/>
      <c r="W384" s="21" t="s">
        <v>1611</v>
      </c>
    </row>
    <row r="385" spans="1:23" s="13" customFormat="1" ht="81.95" customHeight="1" x14ac:dyDescent="0.2">
      <c r="A385" s="21" t="s">
        <v>1612</v>
      </c>
      <c r="B385" s="21"/>
      <c r="C385" s="21" t="s">
        <v>1613</v>
      </c>
      <c r="D385" s="22" t="s">
        <v>28</v>
      </c>
      <c r="E385" s="23"/>
      <c r="F385" s="22"/>
      <c r="G385" s="22" t="s">
        <v>1614</v>
      </c>
      <c r="H385" s="22"/>
      <c r="I385" s="24">
        <v>9</v>
      </c>
      <c r="J385" s="24"/>
      <c r="K385" s="25">
        <v>4.5229999999999997</v>
      </c>
      <c r="L385" s="31">
        <v>0.45224999999999999</v>
      </c>
      <c r="M385" s="27">
        <v>5.7807699999999997E-2</v>
      </c>
      <c r="N385" s="27">
        <v>6.4231000000000002E-3</v>
      </c>
      <c r="O385" s="23"/>
      <c r="P385" s="28">
        <v>975.98400000000004</v>
      </c>
      <c r="Q385" s="29"/>
      <c r="R385" s="30"/>
      <c r="S385" s="55">
        <f>I385*Q385+R385</f>
        <v>0</v>
      </c>
      <c r="T385" s="22" t="s">
        <v>1615</v>
      </c>
      <c r="U385" s="21"/>
      <c r="V385" s="21"/>
      <c r="W385" s="21" t="s">
        <v>1616</v>
      </c>
    </row>
    <row r="386" spans="1:23" s="13" customFormat="1" ht="81.95" customHeight="1" x14ac:dyDescent="0.2">
      <c r="A386" s="21" t="s">
        <v>1617</v>
      </c>
      <c r="B386" s="21"/>
      <c r="C386" s="21" t="s">
        <v>1618</v>
      </c>
      <c r="D386" s="22" t="s">
        <v>28</v>
      </c>
      <c r="E386" s="23"/>
      <c r="F386" s="22"/>
      <c r="G386" s="22" t="s">
        <v>1619</v>
      </c>
      <c r="H386" s="22"/>
      <c r="I386" s="24">
        <v>8</v>
      </c>
      <c r="J386" s="24"/>
      <c r="K386" s="25">
        <v>1.6220000000000001</v>
      </c>
      <c r="L386" s="31">
        <v>0.16095000000000001</v>
      </c>
      <c r="M386" s="27">
        <v>1.99563E-2</v>
      </c>
      <c r="N386" s="27">
        <v>2.4945000000000002E-3</v>
      </c>
      <c r="O386" s="23"/>
      <c r="P386" s="28">
        <v>372.75200000000001</v>
      </c>
      <c r="Q386" s="29"/>
      <c r="R386" s="30"/>
      <c r="S386" s="55">
        <f>I386*Q386+R386</f>
        <v>0</v>
      </c>
      <c r="T386" s="22" t="s">
        <v>1620</v>
      </c>
      <c r="U386" s="21"/>
      <c r="V386" s="21"/>
      <c r="W386" s="21" t="s">
        <v>1621</v>
      </c>
    </row>
    <row r="387" spans="1:23" s="13" customFormat="1" ht="81.95" customHeight="1" x14ac:dyDescent="0.2">
      <c r="A387" s="21" t="s">
        <v>1622</v>
      </c>
      <c r="B387" s="21"/>
      <c r="C387" s="21" t="s">
        <v>1623</v>
      </c>
      <c r="D387" s="22" t="s">
        <v>28</v>
      </c>
      <c r="E387" s="23"/>
      <c r="F387" s="22"/>
      <c r="G387" s="22" t="s">
        <v>1624</v>
      </c>
      <c r="H387" s="22"/>
      <c r="I387" s="24">
        <v>12</v>
      </c>
      <c r="J387" s="24"/>
      <c r="K387" s="25">
        <v>2.2959999999999998</v>
      </c>
      <c r="L387" s="31">
        <v>0.15331</v>
      </c>
      <c r="M387" s="27">
        <v>2.71869E-2</v>
      </c>
      <c r="N387" s="27">
        <v>2.2656E-3</v>
      </c>
      <c r="O387" s="23"/>
      <c r="P387" s="28">
        <v>360.40000000000003</v>
      </c>
      <c r="Q387" s="29"/>
      <c r="R387" s="30"/>
      <c r="S387" s="55">
        <f>I387*Q387+R387</f>
        <v>0</v>
      </c>
      <c r="T387" s="22" t="s">
        <v>1625</v>
      </c>
      <c r="U387" s="21"/>
      <c r="V387" s="21"/>
      <c r="W387" s="21" t="s">
        <v>1626</v>
      </c>
    </row>
    <row r="388" spans="1:23" s="13" customFormat="1" ht="81.95" customHeight="1" x14ac:dyDescent="0.2">
      <c r="A388" s="21" t="s">
        <v>1627</v>
      </c>
      <c r="B388" s="21"/>
      <c r="C388" s="21" t="s">
        <v>1628</v>
      </c>
      <c r="D388" s="22" t="s">
        <v>28</v>
      </c>
      <c r="E388" s="23"/>
      <c r="F388" s="22"/>
      <c r="G388" s="22" t="s">
        <v>1629</v>
      </c>
      <c r="H388" s="22"/>
      <c r="I388" s="24">
        <v>11</v>
      </c>
      <c r="J388" s="24"/>
      <c r="K388" s="25">
        <v>1.4059999999999999</v>
      </c>
      <c r="L388" s="31">
        <v>0.10817</v>
      </c>
      <c r="M388" s="27">
        <v>1.6183400000000001E-2</v>
      </c>
      <c r="N388" s="27">
        <v>1.4712E-3</v>
      </c>
      <c r="O388" s="23"/>
      <c r="P388" s="28">
        <v>338.8</v>
      </c>
      <c r="Q388" s="29"/>
      <c r="R388" s="30"/>
      <c r="S388" s="55">
        <f>I388*Q388+R388</f>
        <v>0</v>
      </c>
      <c r="T388" s="22" t="s">
        <v>1630</v>
      </c>
      <c r="U388" s="21"/>
      <c r="V388" s="21"/>
      <c r="W388" s="21" t="s">
        <v>1631</v>
      </c>
    </row>
    <row r="389" spans="1:23" s="13" customFormat="1" ht="81.95" customHeight="1" x14ac:dyDescent="0.2">
      <c r="A389" s="21" t="s">
        <v>1632</v>
      </c>
      <c r="B389" s="21"/>
      <c r="C389" s="21" t="s">
        <v>1633</v>
      </c>
      <c r="D389" s="22" t="s">
        <v>28</v>
      </c>
      <c r="E389" s="23"/>
      <c r="F389" s="22"/>
      <c r="G389" s="22" t="s">
        <v>1634</v>
      </c>
      <c r="H389" s="22"/>
      <c r="I389" s="24">
        <v>14</v>
      </c>
      <c r="J389" s="24"/>
      <c r="K389" s="25">
        <v>2.7010000000000001</v>
      </c>
      <c r="L389" s="31">
        <v>0.16034000000000001</v>
      </c>
      <c r="M389" s="27">
        <v>2.71869E-2</v>
      </c>
      <c r="N389" s="27">
        <v>1.9419000000000001E-3</v>
      </c>
      <c r="O389" s="23"/>
      <c r="P389" s="28">
        <v>327.05600000000004</v>
      </c>
      <c r="Q389" s="29"/>
      <c r="R389" s="30"/>
      <c r="S389" s="55">
        <f>I389*Q389+R389</f>
        <v>0</v>
      </c>
      <c r="T389" s="22" t="s">
        <v>1635</v>
      </c>
      <c r="U389" s="21"/>
      <c r="V389" s="21"/>
      <c r="W389" s="21" t="s">
        <v>1601</v>
      </c>
    </row>
    <row r="390" spans="1:23" s="13" customFormat="1" ht="15.95" customHeight="1" x14ac:dyDescent="0.2">
      <c r="A390" s="19" t="s">
        <v>1636</v>
      </c>
      <c r="B390" s="20"/>
      <c r="C390" s="20"/>
      <c r="D390" s="16"/>
      <c r="E390" s="16"/>
      <c r="F390" s="16"/>
      <c r="G390" s="16" t="s">
        <v>1637</v>
      </c>
      <c r="H390" s="16"/>
      <c r="I390" s="16"/>
      <c r="J390" s="16"/>
      <c r="K390" s="16"/>
      <c r="L390" s="16"/>
      <c r="M390" s="16"/>
      <c r="N390" s="16"/>
      <c r="O390" s="16"/>
      <c r="P390" s="28">
        <v>0</v>
      </c>
      <c r="Q390" s="57"/>
      <c r="R390" s="57"/>
      <c r="S390" s="54">
        <f>I390*Q390+R390</f>
        <v>0</v>
      </c>
      <c r="T390" s="16"/>
      <c r="U390" s="16"/>
      <c r="V390" s="16"/>
      <c r="W390" s="16"/>
    </row>
    <row r="391" spans="1:23" s="13" customFormat="1" ht="81.95" customHeight="1" x14ac:dyDescent="0.2">
      <c r="A391" s="21" t="s">
        <v>1638</v>
      </c>
      <c r="B391" s="21"/>
      <c r="C391" s="21" t="s">
        <v>1639</v>
      </c>
      <c r="D391" s="22" t="s">
        <v>28</v>
      </c>
      <c r="E391" s="23"/>
      <c r="F391" s="22"/>
      <c r="G391" s="22" t="s">
        <v>1640</v>
      </c>
      <c r="H391" s="22"/>
      <c r="I391" s="24">
        <v>5</v>
      </c>
      <c r="J391" s="24"/>
      <c r="K391" s="25">
        <v>6.0940000000000003</v>
      </c>
      <c r="L391" s="31">
        <v>1.1171800000000001</v>
      </c>
      <c r="M391" s="27">
        <v>4.6186900000000003E-2</v>
      </c>
      <c r="N391" s="27">
        <v>9.2373999999999998E-3</v>
      </c>
      <c r="O391" s="23"/>
      <c r="P391" s="28">
        <v>1780</v>
      </c>
      <c r="Q391" s="29"/>
      <c r="R391" s="30"/>
      <c r="S391" s="55">
        <f>I391*Q391+R391</f>
        <v>0</v>
      </c>
      <c r="T391" s="22" t="s">
        <v>1641</v>
      </c>
      <c r="U391" s="21"/>
      <c r="V391" s="21"/>
      <c r="W391" s="21" t="s">
        <v>1642</v>
      </c>
    </row>
    <row r="392" spans="1:23" s="13" customFormat="1" ht="15.95" customHeight="1" x14ac:dyDescent="0.2">
      <c r="A392" s="19" t="s">
        <v>1643</v>
      </c>
      <c r="B392" s="20"/>
      <c r="C392" s="20"/>
      <c r="D392" s="16"/>
      <c r="E392" s="16"/>
      <c r="F392" s="16"/>
      <c r="G392" s="16" t="s">
        <v>1644</v>
      </c>
      <c r="H392" s="16"/>
      <c r="I392" s="16"/>
      <c r="J392" s="16"/>
      <c r="K392" s="16"/>
      <c r="L392" s="16"/>
      <c r="M392" s="16"/>
      <c r="N392" s="16"/>
      <c r="O392" s="16"/>
      <c r="P392" s="28">
        <v>0</v>
      </c>
      <c r="Q392" s="57"/>
      <c r="R392" s="57"/>
      <c r="S392" s="54">
        <f>I392*Q392+R392</f>
        <v>0</v>
      </c>
      <c r="T392" s="16"/>
      <c r="U392" s="16"/>
      <c r="V392" s="16"/>
      <c r="W392" s="16"/>
    </row>
    <row r="393" spans="1:23" s="13" customFormat="1" ht="81.95" customHeight="1" x14ac:dyDescent="0.2">
      <c r="A393" s="21" t="s">
        <v>1645</v>
      </c>
      <c r="B393" s="21"/>
      <c r="C393" s="21" t="s">
        <v>1646</v>
      </c>
      <c r="D393" s="22" t="s">
        <v>28</v>
      </c>
      <c r="E393" s="23"/>
      <c r="F393" s="22"/>
      <c r="G393" s="22" t="s">
        <v>1647</v>
      </c>
      <c r="H393" s="22"/>
      <c r="I393" s="24">
        <v>30</v>
      </c>
      <c r="J393" s="24"/>
      <c r="K393" s="25">
        <v>2.032</v>
      </c>
      <c r="L393" s="31">
        <v>5.8979999999999998E-2</v>
      </c>
      <c r="M393" s="27">
        <v>2.1737599999999999E-2</v>
      </c>
      <c r="N393" s="27">
        <v>7.2460000000000005E-4</v>
      </c>
      <c r="O393" s="23"/>
      <c r="P393" s="28">
        <v>137.50399999999999</v>
      </c>
      <c r="Q393" s="29"/>
      <c r="R393" s="30"/>
      <c r="S393" s="55">
        <f>I393*Q393+R393</f>
        <v>0</v>
      </c>
      <c r="T393" s="22" t="s">
        <v>1648</v>
      </c>
      <c r="U393" s="21"/>
      <c r="V393" s="21"/>
      <c r="W393" s="21" t="s">
        <v>1649</v>
      </c>
    </row>
    <row r="394" spans="1:23" s="13" customFormat="1" ht="81.95" customHeight="1" x14ac:dyDescent="0.2">
      <c r="A394" s="21" t="s">
        <v>1650</v>
      </c>
      <c r="B394" s="21"/>
      <c r="C394" s="21" t="s">
        <v>1651</v>
      </c>
      <c r="D394" s="22" t="s">
        <v>28</v>
      </c>
      <c r="E394" s="23"/>
      <c r="F394" s="22"/>
      <c r="G394" s="22" t="s">
        <v>1652</v>
      </c>
      <c r="H394" s="22"/>
      <c r="I394" s="24">
        <v>30</v>
      </c>
      <c r="J394" s="24"/>
      <c r="K394" s="25">
        <v>2.3029999999999999</v>
      </c>
      <c r="L394" s="31">
        <v>6.6960000000000006E-2</v>
      </c>
      <c r="M394" s="27">
        <v>2.4508599999999998E-2</v>
      </c>
      <c r="N394" s="33">
        <v>8.1700000000000002E-4</v>
      </c>
      <c r="O394" s="23"/>
      <c r="P394" s="28">
        <v>158.89600000000002</v>
      </c>
      <c r="Q394" s="29"/>
      <c r="R394" s="30"/>
      <c r="S394" s="55">
        <f>I394*Q394+R394</f>
        <v>0</v>
      </c>
      <c r="T394" s="22" t="s">
        <v>1653</v>
      </c>
      <c r="U394" s="21"/>
      <c r="V394" s="21"/>
      <c r="W394" s="21" t="s">
        <v>1654</v>
      </c>
    </row>
    <row r="395" spans="1:23" s="13" customFormat="1" ht="15.95" customHeight="1" x14ac:dyDescent="0.2">
      <c r="A395" s="17" t="s">
        <v>1655</v>
      </c>
      <c r="B395" s="18"/>
      <c r="C395" s="18"/>
      <c r="D395" s="16"/>
      <c r="E395" s="16"/>
      <c r="F395" s="16"/>
      <c r="G395" s="16" t="s">
        <v>1656</v>
      </c>
      <c r="H395" s="16"/>
      <c r="I395" s="16"/>
      <c r="J395" s="16"/>
      <c r="K395" s="16"/>
      <c r="L395" s="16"/>
      <c r="M395" s="16"/>
      <c r="N395" s="16"/>
      <c r="O395" s="16"/>
      <c r="P395" s="28">
        <v>0</v>
      </c>
      <c r="Q395" s="57"/>
      <c r="R395" s="57"/>
      <c r="S395" s="54">
        <f>I395*Q395+R395</f>
        <v>0</v>
      </c>
      <c r="T395" s="16"/>
      <c r="U395" s="16"/>
      <c r="V395" s="16"/>
      <c r="W395" s="16"/>
    </row>
    <row r="396" spans="1:23" s="13" customFormat="1" ht="81.95" customHeight="1" x14ac:dyDescent="0.2">
      <c r="A396" s="21" t="s">
        <v>1657</v>
      </c>
      <c r="B396" s="21"/>
      <c r="C396" s="21" t="s">
        <v>1658</v>
      </c>
      <c r="D396" s="22" t="s">
        <v>28</v>
      </c>
      <c r="E396" s="23"/>
      <c r="F396" s="22"/>
      <c r="G396" s="22" t="s">
        <v>1659</v>
      </c>
      <c r="H396" s="22"/>
      <c r="I396" s="24">
        <v>6</v>
      </c>
      <c r="J396" s="24"/>
      <c r="K396" s="32">
        <v>2.19</v>
      </c>
      <c r="L396" s="31">
        <v>0.29205999999999999</v>
      </c>
      <c r="M396" s="27">
        <v>3.7481300000000002E-2</v>
      </c>
      <c r="N396" s="27">
        <v>6.2468999999999997E-3</v>
      </c>
      <c r="O396" s="23"/>
      <c r="P396" s="28">
        <v>500.78400000000005</v>
      </c>
      <c r="Q396" s="29"/>
      <c r="R396" s="30"/>
      <c r="S396" s="55">
        <f>I396*Q396+R396</f>
        <v>0</v>
      </c>
      <c r="T396" s="22" t="s">
        <v>1660</v>
      </c>
      <c r="U396" s="21"/>
      <c r="V396" s="21"/>
      <c r="W396" s="21" t="s">
        <v>1661</v>
      </c>
    </row>
    <row r="397" spans="1:23" s="13" customFormat="1" ht="81.95" customHeight="1" x14ac:dyDescent="0.2">
      <c r="A397" s="21" t="s">
        <v>1662</v>
      </c>
      <c r="B397" s="21"/>
      <c r="C397" s="21" t="s">
        <v>1663</v>
      </c>
      <c r="D397" s="22" t="s">
        <v>28</v>
      </c>
      <c r="E397" s="23"/>
      <c r="F397" s="22"/>
      <c r="G397" s="22" t="s">
        <v>1664</v>
      </c>
      <c r="H397" s="22"/>
      <c r="I397" s="24">
        <v>6</v>
      </c>
      <c r="J397" s="24"/>
      <c r="K397" s="25">
        <v>2.1629999999999998</v>
      </c>
      <c r="L397" s="31">
        <v>0.28752</v>
      </c>
      <c r="M397" s="27">
        <v>3.7481300000000002E-2</v>
      </c>
      <c r="N397" s="27">
        <v>6.2468999999999997E-3</v>
      </c>
      <c r="O397" s="23"/>
      <c r="P397" s="28">
        <v>513.16800000000001</v>
      </c>
      <c r="Q397" s="29"/>
      <c r="R397" s="30"/>
      <c r="S397" s="55">
        <f>I397*Q397+R397</f>
        <v>0</v>
      </c>
      <c r="T397" s="22" t="s">
        <v>1665</v>
      </c>
      <c r="U397" s="21"/>
      <c r="V397" s="21"/>
      <c r="W397" s="21" t="s">
        <v>1666</v>
      </c>
    </row>
    <row r="398" spans="1:23" s="13" customFormat="1" ht="81.95" customHeight="1" x14ac:dyDescent="0.2">
      <c r="A398" s="21" t="s">
        <v>1667</v>
      </c>
      <c r="B398" s="21"/>
      <c r="C398" s="21" t="s">
        <v>1668</v>
      </c>
      <c r="D398" s="22" t="s">
        <v>28</v>
      </c>
      <c r="E398" s="23"/>
      <c r="F398" s="22"/>
      <c r="G398" s="22" t="s">
        <v>1669</v>
      </c>
      <c r="H398" s="22"/>
      <c r="I398" s="24">
        <v>6</v>
      </c>
      <c r="J398" s="24"/>
      <c r="K398" s="25">
        <v>1.4510000000000001</v>
      </c>
      <c r="L398" s="31">
        <v>0.17846999999999999</v>
      </c>
      <c r="M398" s="27">
        <v>3.0594400000000001E-2</v>
      </c>
      <c r="N398" s="27">
        <v>5.0990999999999996E-3</v>
      </c>
      <c r="O398" s="23"/>
      <c r="P398" s="28">
        <v>342.16</v>
      </c>
      <c r="Q398" s="29"/>
      <c r="R398" s="30"/>
      <c r="S398" s="55">
        <f>I398*Q398+R398</f>
        <v>0</v>
      </c>
      <c r="T398" s="22" t="s">
        <v>1670</v>
      </c>
      <c r="U398" s="21"/>
      <c r="V398" s="21"/>
      <c r="W398" s="21" t="s">
        <v>1671</v>
      </c>
    </row>
    <row r="399" spans="1:23" s="13" customFormat="1" ht="81.95" customHeight="1" x14ac:dyDescent="0.2">
      <c r="A399" s="21" t="s">
        <v>1672</v>
      </c>
      <c r="B399" s="21"/>
      <c r="C399" s="21" t="s">
        <v>1673</v>
      </c>
      <c r="D399" s="22" t="s">
        <v>28</v>
      </c>
      <c r="E399" s="23"/>
      <c r="F399" s="22"/>
      <c r="G399" s="22" t="s">
        <v>1674</v>
      </c>
      <c r="H399" s="22"/>
      <c r="I399" s="24">
        <v>6</v>
      </c>
      <c r="J399" s="24"/>
      <c r="K399" s="32">
        <v>1.98</v>
      </c>
      <c r="L399" s="31">
        <v>0.26738000000000001</v>
      </c>
      <c r="M399" s="27">
        <v>3.5186599999999998E-2</v>
      </c>
      <c r="N399" s="27">
        <v>5.8643999999999996E-3</v>
      </c>
      <c r="O399" s="23"/>
      <c r="P399" s="28">
        <v>481.87200000000007</v>
      </c>
      <c r="Q399" s="29"/>
      <c r="R399" s="30"/>
      <c r="S399" s="55">
        <f>I399*Q399+R399</f>
        <v>0</v>
      </c>
      <c r="T399" s="22" t="s">
        <v>1675</v>
      </c>
      <c r="U399" s="21"/>
      <c r="V399" s="21"/>
      <c r="W399" s="21" t="s">
        <v>1676</v>
      </c>
    </row>
    <row r="400" spans="1:23" s="13" customFormat="1" ht="81.95" customHeight="1" x14ac:dyDescent="0.2">
      <c r="A400" s="21" t="s">
        <v>1677</v>
      </c>
      <c r="B400" s="21"/>
      <c r="C400" s="21" t="s">
        <v>1678</v>
      </c>
      <c r="D400" s="22" t="s">
        <v>28</v>
      </c>
      <c r="E400" s="23"/>
      <c r="F400" s="22"/>
      <c r="G400" s="22" t="s">
        <v>1679</v>
      </c>
      <c r="H400" s="22"/>
      <c r="I400" s="24">
        <v>6</v>
      </c>
      <c r="J400" s="24"/>
      <c r="K400" s="25">
        <v>2.1589999999999998</v>
      </c>
      <c r="L400" s="31">
        <v>0.28691</v>
      </c>
      <c r="M400" s="27">
        <v>3.7481300000000002E-2</v>
      </c>
      <c r="N400" s="27">
        <v>6.2468999999999997E-3</v>
      </c>
      <c r="O400" s="23"/>
      <c r="P400" s="28">
        <v>513.16800000000001</v>
      </c>
      <c r="Q400" s="29"/>
      <c r="R400" s="30"/>
      <c r="S400" s="55">
        <f>I400*Q400+R400</f>
        <v>0</v>
      </c>
      <c r="T400" s="22" t="s">
        <v>1680</v>
      </c>
      <c r="U400" s="21"/>
      <c r="V400" s="21"/>
      <c r="W400" s="21" t="s">
        <v>1666</v>
      </c>
    </row>
    <row r="401" spans="1:23" s="13" customFormat="1" ht="81.95" customHeight="1" x14ac:dyDescent="0.2">
      <c r="A401" s="21" t="s">
        <v>1681</v>
      </c>
      <c r="B401" s="21"/>
      <c r="C401" s="21" t="s">
        <v>1682</v>
      </c>
      <c r="D401" s="22" t="s">
        <v>28</v>
      </c>
      <c r="E401" s="23"/>
      <c r="F401" s="22"/>
      <c r="G401" s="22" t="s">
        <v>1683</v>
      </c>
      <c r="H401" s="22"/>
      <c r="I401" s="24">
        <v>6</v>
      </c>
      <c r="J401" s="24"/>
      <c r="K401" s="25">
        <v>2.1659999999999999</v>
      </c>
      <c r="L401" s="31">
        <v>0.28800999999999999</v>
      </c>
      <c r="M401" s="27">
        <v>3.7481300000000002E-2</v>
      </c>
      <c r="N401" s="27">
        <v>6.2468999999999997E-3</v>
      </c>
      <c r="O401" s="23"/>
      <c r="P401" s="28">
        <v>513.16800000000001</v>
      </c>
      <c r="Q401" s="29"/>
      <c r="R401" s="30"/>
      <c r="S401" s="55">
        <f>I401*Q401+R401</f>
        <v>0</v>
      </c>
      <c r="T401" s="22" t="s">
        <v>1684</v>
      </c>
      <c r="U401" s="21"/>
      <c r="V401" s="21"/>
      <c r="W401" s="21" t="s">
        <v>1666</v>
      </c>
    </row>
    <row r="402" spans="1:23" s="13" customFormat="1" ht="81.95" customHeight="1" x14ac:dyDescent="0.2">
      <c r="A402" s="21" t="s">
        <v>1685</v>
      </c>
      <c r="B402" s="21"/>
      <c r="C402" s="21" t="s">
        <v>1686</v>
      </c>
      <c r="D402" s="22" t="s">
        <v>28</v>
      </c>
      <c r="E402" s="23"/>
      <c r="F402" s="22"/>
      <c r="G402" s="22" t="s">
        <v>1687</v>
      </c>
      <c r="H402" s="22"/>
      <c r="I402" s="24">
        <v>6</v>
      </c>
      <c r="J402" s="24"/>
      <c r="K402" s="25">
        <v>2.165</v>
      </c>
      <c r="L402" s="31">
        <v>0.28777000000000003</v>
      </c>
      <c r="M402" s="27">
        <v>3.7481300000000002E-2</v>
      </c>
      <c r="N402" s="27">
        <v>6.2468999999999997E-3</v>
      </c>
      <c r="O402" s="23"/>
      <c r="P402" s="28">
        <v>527.79200000000003</v>
      </c>
      <c r="Q402" s="29"/>
      <c r="R402" s="30"/>
      <c r="S402" s="55">
        <f>I402*Q402+R402</f>
        <v>0</v>
      </c>
      <c r="T402" s="22" t="s">
        <v>1688</v>
      </c>
      <c r="U402" s="21"/>
      <c r="V402" s="21"/>
      <c r="W402" s="21" t="s">
        <v>1666</v>
      </c>
    </row>
    <row r="403" spans="1:23" s="13" customFormat="1" ht="81.95" customHeight="1" x14ac:dyDescent="0.2">
      <c r="A403" s="21" t="s">
        <v>1689</v>
      </c>
      <c r="B403" s="21"/>
      <c r="C403" s="21" t="s">
        <v>1690</v>
      </c>
      <c r="D403" s="22" t="s">
        <v>28</v>
      </c>
      <c r="E403" s="23"/>
      <c r="F403" s="22"/>
      <c r="G403" s="22" t="s">
        <v>1691</v>
      </c>
      <c r="H403" s="22"/>
      <c r="I403" s="24">
        <v>6</v>
      </c>
      <c r="J403" s="24"/>
      <c r="K403" s="25">
        <v>2.165</v>
      </c>
      <c r="L403" s="31">
        <v>0.28777000000000003</v>
      </c>
      <c r="M403" s="27">
        <v>3.7481300000000002E-2</v>
      </c>
      <c r="N403" s="27">
        <v>6.2468999999999997E-3</v>
      </c>
      <c r="O403" s="23"/>
      <c r="P403" s="28">
        <v>527.79200000000003</v>
      </c>
      <c r="Q403" s="29"/>
      <c r="R403" s="30"/>
      <c r="S403" s="55">
        <f>I403*Q403+R403</f>
        <v>0</v>
      </c>
      <c r="T403" s="22" t="s">
        <v>1692</v>
      </c>
      <c r="U403" s="21"/>
      <c r="V403" s="21"/>
      <c r="W403" s="21" t="s">
        <v>1666</v>
      </c>
    </row>
    <row r="404" spans="1:23" s="13" customFormat="1" ht="81.95" customHeight="1" x14ac:dyDescent="0.2">
      <c r="A404" s="21" t="s">
        <v>1693</v>
      </c>
      <c r="B404" s="21"/>
      <c r="C404" s="21" t="s">
        <v>1694</v>
      </c>
      <c r="D404" s="22" t="s">
        <v>28</v>
      </c>
      <c r="E404" s="23"/>
      <c r="F404" s="22"/>
      <c r="G404" s="22" t="s">
        <v>1695</v>
      </c>
      <c r="H404" s="22"/>
      <c r="I404" s="24">
        <v>6</v>
      </c>
      <c r="J404" s="24"/>
      <c r="K404" s="25">
        <v>2.165</v>
      </c>
      <c r="L404" s="31">
        <v>0.28777000000000003</v>
      </c>
      <c r="M404" s="27">
        <v>3.7481300000000002E-2</v>
      </c>
      <c r="N404" s="27">
        <v>6.2468999999999997E-3</v>
      </c>
      <c r="O404" s="23"/>
      <c r="P404" s="28">
        <v>527.79200000000003</v>
      </c>
      <c r="Q404" s="29"/>
      <c r="R404" s="30"/>
      <c r="S404" s="55">
        <f>I404*Q404+R404</f>
        <v>0</v>
      </c>
      <c r="T404" s="22" t="s">
        <v>1696</v>
      </c>
      <c r="U404" s="21"/>
      <c r="V404" s="21"/>
      <c r="W404" s="21" t="s">
        <v>1666</v>
      </c>
    </row>
    <row r="405" spans="1:23" s="13" customFormat="1" ht="81.95" customHeight="1" x14ac:dyDescent="0.2">
      <c r="A405" s="35" t="s">
        <v>1697</v>
      </c>
      <c r="B405" s="35"/>
      <c r="C405" s="35" t="s">
        <v>1698</v>
      </c>
      <c r="D405" s="36" t="s">
        <v>28</v>
      </c>
      <c r="E405" s="37">
        <v>6</v>
      </c>
      <c r="F405" s="36"/>
      <c r="G405" s="36" t="s">
        <v>1699</v>
      </c>
      <c r="H405" s="36"/>
      <c r="I405" s="37">
        <v>6</v>
      </c>
      <c r="J405" s="37"/>
      <c r="K405" s="39">
        <v>2.1629999999999998</v>
      </c>
      <c r="L405" s="40">
        <v>0.28748000000000001</v>
      </c>
      <c r="M405" s="41">
        <v>3.7481300000000002E-2</v>
      </c>
      <c r="N405" s="41">
        <v>6.2468999999999997E-3</v>
      </c>
      <c r="O405" s="38"/>
      <c r="P405" s="28">
        <v>513.16800000000001</v>
      </c>
      <c r="Q405" s="43"/>
      <c r="R405" s="44"/>
      <c r="S405" s="56">
        <f>I405*Q405+R405</f>
        <v>0</v>
      </c>
      <c r="T405" s="36" t="s">
        <v>1700</v>
      </c>
      <c r="U405" s="35"/>
      <c r="V405" s="35"/>
      <c r="W405" s="35" t="s">
        <v>1666</v>
      </c>
    </row>
    <row r="406" spans="1:23" s="13" customFormat="1" ht="81.95" customHeight="1" x14ac:dyDescent="0.2">
      <c r="A406" s="21" t="s">
        <v>1701</v>
      </c>
      <c r="B406" s="21"/>
      <c r="C406" s="21" t="s">
        <v>1702</v>
      </c>
      <c r="D406" s="22" t="s">
        <v>28</v>
      </c>
      <c r="E406" s="23"/>
      <c r="F406" s="22"/>
      <c r="G406" s="22" t="s">
        <v>1703</v>
      </c>
      <c r="H406" s="22"/>
      <c r="I406" s="24">
        <v>6</v>
      </c>
      <c r="J406" s="24"/>
      <c r="K406" s="32">
        <v>3.07</v>
      </c>
      <c r="L406" s="31">
        <v>0.40988000000000002</v>
      </c>
      <c r="M406" s="27">
        <v>4.4937400000000002E-2</v>
      </c>
      <c r="N406" s="27">
        <v>7.4895999999999999E-3</v>
      </c>
      <c r="O406" s="23"/>
      <c r="P406" s="28">
        <v>635.48800000000006</v>
      </c>
      <c r="Q406" s="29"/>
      <c r="R406" s="30"/>
      <c r="S406" s="55">
        <f>I406*Q406+R406</f>
        <v>0</v>
      </c>
      <c r="T406" s="22" t="s">
        <v>1704</v>
      </c>
      <c r="U406" s="21"/>
      <c r="V406" s="21"/>
      <c r="W406" s="21" t="s">
        <v>1705</v>
      </c>
    </row>
    <row r="407" spans="1:23" s="13" customFormat="1" ht="81.95" customHeight="1" x14ac:dyDescent="0.2">
      <c r="A407" s="21" t="s">
        <v>1706</v>
      </c>
      <c r="B407" s="21"/>
      <c r="C407" s="21" t="s">
        <v>1707</v>
      </c>
      <c r="D407" s="22" t="s">
        <v>28</v>
      </c>
      <c r="E407" s="23"/>
      <c r="F407" s="22"/>
      <c r="G407" s="22" t="s">
        <v>1708</v>
      </c>
      <c r="H407" s="22"/>
      <c r="I407" s="24">
        <v>6</v>
      </c>
      <c r="J407" s="24"/>
      <c r="K407" s="25">
        <v>2.1640000000000001</v>
      </c>
      <c r="L407" s="31">
        <v>0.28769</v>
      </c>
      <c r="M407" s="27">
        <v>3.7481300000000002E-2</v>
      </c>
      <c r="N407" s="27">
        <v>6.2468999999999997E-3</v>
      </c>
      <c r="O407" s="23"/>
      <c r="P407" s="28">
        <v>578.75200000000007</v>
      </c>
      <c r="Q407" s="29"/>
      <c r="R407" s="30"/>
      <c r="S407" s="55">
        <f>I407*Q407+R407</f>
        <v>0</v>
      </c>
      <c r="T407" s="22" t="s">
        <v>1709</v>
      </c>
      <c r="U407" s="21"/>
      <c r="V407" s="21"/>
      <c r="W407" s="21" t="s">
        <v>1666</v>
      </c>
    </row>
    <row r="408" spans="1:23" s="13" customFormat="1" ht="81.95" customHeight="1" x14ac:dyDescent="0.2">
      <c r="A408" s="35" t="s">
        <v>1710</v>
      </c>
      <c r="B408" s="35"/>
      <c r="C408" s="35" t="s">
        <v>1711</v>
      </c>
      <c r="D408" s="36" t="s">
        <v>28</v>
      </c>
      <c r="E408" s="37">
        <v>32</v>
      </c>
      <c r="F408" s="36"/>
      <c r="G408" s="36" t="s">
        <v>1712</v>
      </c>
      <c r="H408" s="36"/>
      <c r="I408" s="37">
        <v>32</v>
      </c>
      <c r="J408" s="37"/>
      <c r="K408" s="39">
        <v>2.6869999999999998</v>
      </c>
      <c r="L408" s="40">
        <v>7.2230000000000003E-2</v>
      </c>
      <c r="M408" s="41">
        <v>3.5186599999999998E-2</v>
      </c>
      <c r="N408" s="41">
        <v>1.0996000000000001E-3</v>
      </c>
      <c r="O408" s="38"/>
      <c r="P408" s="28">
        <v>128.96</v>
      </c>
      <c r="Q408" s="43"/>
      <c r="R408" s="44"/>
      <c r="S408" s="56">
        <f>I408*Q408+R408</f>
        <v>0</v>
      </c>
      <c r="T408" s="36" t="s">
        <v>1713</v>
      </c>
      <c r="U408" s="35"/>
      <c r="V408" s="35"/>
      <c r="W408" s="35" t="s">
        <v>1714</v>
      </c>
    </row>
    <row r="409" spans="1:23" s="13" customFormat="1" ht="81.95" customHeight="1" x14ac:dyDescent="0.2">
      <c r="A409" s="21" t="s">
        <v>1715</v>
      </c>
      <c r="B409" s="21"/>
      <c r="C409" s="21" t="s">
        <v>1716</v>
      </c>
      <c r="D409" s="22" t="s">
        <v>28</v>
      </c>
      <c r="E409" s="23"/>
      <c r="F409" s="22"/>
      <c r="G409" s="22" t="s">
        <v>1717</v>
      </c>
      <c r="H409" s="22"/>
      <c r="I409" s="24">
        <v>8</v>
      </c>
      <c r="J409" s="24"/>
      <c r="K409" s="32">
        <v>2.0699999999999998</v>
      </c>
      <c r="L409" s="31">
        <v>0.21121000000000001</v>
      </c>
      <c r="M409" s="27">
        <v>3.5252800000000001E-2</v>
      </c>
      <c r="N409" s="27">
        <v>4.4066000000000001E-3</v>
      </c>
      <c r="O409" s="23"/>
      <c r="P409" s="28">
        <v>425.34399999999999</v>
      </c>
      <c r="Q409" s="29"/>
      <c r="R409" s="30"/>
      <c r="S409" s="55">
        <f>I409*Q409+R409</f>
        <v>0</v>
      </c>
      <c r="T409" s="22" t="s">
        <v>1718</v>
      </c>
      <c r="U409" s="21"/>
      <c r="V409" s="21"/>
      <c r="W409" s="21" t="s">
        <v>1719</v>
      </c>
    </row>
    <row r="410" spans="1:23" s="13" customFormat="1" ht="81.95" customHeight="1" x14ac:dyDescent="0.2">
      <c r="A410" s="21" t="s">
        <v>1720</v>
      </c>
      <c r="B410" s="21"/>
      <c r="C410" s="21" t="s">
        <v>1721</v>
      </c>
      <c r="D410" s="22" t="s">
        <v>28</v>
      </c>
      <c r="E410" s="23"/>
      <c r="F410" s="22"/>
      <c r="G410" s="22" t="s">
        <v>1722</v>
      </c>
      <c r="H410" s="22"/>
      <c r="I410" s="24">
        <v>6</v>
      </c>
      <c r="J410" s="24"/>
      <c r="K410" s="25">
        <v>1.5269999999999999</v>
      </c>
      <c r="L410" s="26">
        <v>0.19109999999999999</v>
      </c>
      <c r="M410" s="27">
        <v>3.5252800000000001E-2</v>
      </c>
      <c r="N410" s="27">
        <v>5.8754999999999996E-3</v>
      </c>
      <c r="O410" s="23"/>
      <c r="P410" s="28">
        <v>421.15200000000004</v>
      </c>
      <c r="Q410" s="29"/>
      <c r="R410" s="30"/>
      <c r="S410" s="55">
        <f>I410*Q410+R410</f>
        <v>0</v>
      </c>
      <c r="T410" s="22" t="s">
        <v>1723</v>
      </c>
      <c r="U410" s="21"/>
      <c r="V410" s="21"/>
      <c r="W410" s="21" t="s">
        <v>1724</v>
      </c>
    </row>
    <row r="411" spans="1:23" s="13" customFormat="1" ht="81.95" customHeight="1" x14ac:dyDescent="0.2">
      <c r="A411" s="21" t="s">
        <v>1725</v>
      </c>
      <c r="B411" s="21"/>
      <c r="C411" s="21" t="s">
        <v>1726</v>
      </c>
      <c r="D411" s="22" t="s">
        <v>28</v>
      </c>
      <c r="E411" s="23"/>
      <c r="F411" s="22"/>
      <c r="G411" s="22" t="s">
        <v>1727</v>
      </c>
      <c r="H411" s="22"/>
      <c r="I411" s="24">
        <v>8</v>
      </c>
      <c r="J411" s="24"/>
      <c r="K411" s="25">
        <v>3.8450000000000002</v>
      </c>
      <c r="L411" s="31">
        <v>0.39271</v>
      </c>
      <c r="M411" s="27">
        <v>7.6072500000000001E-2</v>
      </c>
      <c r="N411" s="27">
        <v>9.5090999999999995E-3</v>
      </c>
      <c r="O411" s="23"/>
      <c r="P411" s="28">
        <v>639.63200000000006</v>
      </c>
      <c r="Q411" s="29"/>
      <c r="R411" s="30"/>
      <c r="S411" s="55">
        <f>I411*Q411+R411</f>
        <v>0</v>
      </c>
      <c r="T411" s="22" t="s">
        <v>1728</v>
      </c>
      <c r="U411" s="21"/>
      <c r="V411" s="21"/>
      <c r="W411" s="21" t="s">
        <v>1729</v>
      </c>
    </row>
    <row r="412" spans="1:23" s="13" customFormat="1" ht="81.95" customHeight="1" x14ac:dyDescent="0.2">
      <c r="A412" s="21" t="s">
        <v>1730</v>
      </c>
      <c r="B412" s="21"/>
      <c r="C412" s="21" t="s">
        <v>1731</v>
      </c>
      <c r="D412" s="22" t="s">
        <v>28</v>
      </c>
      <c r="E412" s="23"/>
      <c r="F412" s="22"/>
      <c r="G412" s="22" t="s">
        <v>1732</v>
      </c>
      <c r="H412" s="22"/>
      <c r="I412" s="24">
        <v>6</v>
      </c>
      <c r="J412" s="24"/>
      <c r="K412" s="25">
        <v>1.681</v>
      </c>
      <c r="L412" s="26">
        <v>0.21179999999999999</v>
      </c>
      <c r="M412" s="27">
        <v>2.9762899999999998E-2</v>
      </c>
      <c r="N412" s="27">
        <v>4.9604999999999996E-3</v>
      </c>
      <c r="O412" s="23"/>
      <c r="P412" s="28">
        <v>507.56800000000004</v>
      </c>
      <c r="Q412" s="29"/>
      <c r="R412" s="30"/>
      <c r="S412" s="55">
        <f>I412*Q412+R412</f>
        <v>0</v>
      </c>
      <c r="T412" s="22" t="s">
        <v>1733</v>
      </c>
      <c r="U412" s="21"/>
      <c r="V412" s="21"/>
      <c r="W412" s="21" t="s">
        <v>1734</v>
      </c>
    </row>
    <row r="413" spans="1:23" s="13" customFormat="1" ht="81.95" customHeight="1" x14ac:dyDescent="0.2">
      <c r="A413" s="21" t="s">
        <v>1735</v>
      </c>
      <c r="B413" s="21"/>
      <c r="C413" s="21" t="s">
        <v>1736</v>
      </c>
      <c r="D413" s="22" t="s">
        <v>28</v>
      </c>
      <c r="E413" s="23"/>
      <c r="F413" s="22"/>
      <c r="G413" s="22" t="s">
        <v>1737</v>
      </c>
      <c r="H413" s="22"/>
      <c r="I413" s="24">
        <v>6</v>
      </c>
      <c r="J413" s="24"/>
      <c r="K413" s="25">
        <v>2.6930000000000001</v>
      </c>
      <c r="L413" s="26">
        <v>0.3861</v>
      </c>
      <c r="M413" s="27">
        <v>3.5186599999999998E-2</v>
      </c>
      <c r="N413" s="27">
        <v>5.8643999999999996E-3</v>
      </c>
      <c r="O413" s="23"/>
      <c r="P413" s="28">
        <v>751.98400000000004</v>
      </c>
      <c r="Q413" s="29"/>
      <c r="R413" s="30"/>
      <c r="S413" s="55">
        <f>I413*Q413+R413</f>
        <v>0</v>
      </c>
      <c r="T413" s="22" t="s">
        <v>1738</v>
      </c>
      <c r="U413" s="21"/>
      <c r="V413" s="21"/>
      <c r="W413" s="21" t="s">
        <v>1739</v>
      </c>
    </row>
    <row r="414" spans="1:23" s="13" customFormat="1" ht="81.95" customHeight="1" x14ac:dyDescent="0.2">
      <c r="A414" s="21" t="s">
        <v>1740</v>
      </c>
      <c r="B414" s="21"/>
      <c r="C414" s="21" t="s">
        <v>1741</v>
      </c>
      <c r="D414" s="22" t="s">
        <v>28</v>
      </c>
      <c r="E414" s="23"/>
      <c r="F414" s="22"/>
      <c r="G414" s="22" t="s">
        <v>1742</v>
      </c>
      <c r="H414" s="22"/>
      <c r="I414" s="24">
        <v>6</v>
      </c>
      <c r="J414" s="24"/>
      <c r="K414" s="25">
        <v>2.0779999999999998</v>
      </c>
      <c r="L414" s="31">
        <v>0.27331</v>
      </c>
      <c r="M414" s="27">
        <v>3.7481300000000002E-2</v>
      </c>
      <c r="N414" s="27">
        <v>6.2468999999999997E-3</v>
      </c>
      <c r="O414" s="23"/>
      <c r="P414" s="28">
        <v>455.42399999999998</v>
      </c>
      <c r="Q414" s="29"/>
      <c r="R414" s="30"/>
      <c r="S414" s="55">
        <f>I414*Q414+R414</f>
        <v>0</v>
      </c>
      <c r="T414" s="22" t="s">
        <v>1743</v>
      </c>
      <c r="U414" s="21"/>
      <c r="V414" s="21"/>
      <c r="W414" s="21" t="s">
        <v>1744</v>
      </c>
    </row>
    <row r="415" spans="1:23" s="13" customFormat="1" ht="15.95" customHeight="1" x14ac:dyDescent="0.2">
      <c r="A415" s="17" t="s">
        <v>1745</v>
      </c>
      <c r="B415" s="18"/>
      <c r="C415" s="18"/>
      <c r="D415" s="16"/>
      <c r="E415" s="16"/>
      <c r="F415" s="16"/>
      <c r="G415" s="16" t="s">
        <v>1746</v>
      </c>
      <c r="H415" s="16"/>
      <c r="I415" s="16"/>
      <c r="J415" s="16"/>
      <c r="K415" s="16"/>
      <c r="L415" s="16"/>
      <c r="M415" s="16"/>
      <c r="N415" s="16"/>
      <c r="O415" s="16"/>
      <c r="P415" s="28">
        <v>0</v>
      </c>
      <c r="Q415" s="57"/>
      <c r="R415" s="57"/>
      <c r="S415" s="54">
        <f>I415*Q415+R415</f>
        <v>0</v>
      </c>
      <c r="T415" s="16"/>
      <c r="U415" s="16"/>
      <c r="V415" s="16"/>
      <c r="W415" s="16"/>
    </row>
    <row r="416" spans="1:23" s="13" customFormat="1" ht="15.95" customHeight="1" x14ac:dyDescent="0.2">
      <c r="A416" s="19" t="s">
        <v>1747</v>
      </c>
      <c r="B416" s="20"/>
      <c r="C416" s="20"/>
      <c r="D416" s="16"/>
      <c r="E416" s="16"/>
      <c r="F416" s="16"/>
      <c r="G416" s="16" t="s">
        <v>1748</v>
      </c>
      <c r="H416" s="16"/>
      <c r="I416" s="16"/>
      <c r="J416" s="16"/>
      <c r="K416" s="16"/>
      <c r="L416" s="16"/>
      <c r="M416" s="16"/>
      <c r="N416" s="16"/>
      <c r="O416" s="16"/>
      <c r="P416" s="28">
        <v>0</v>
      </c>
      <c r="Q416" s="57"/>
      <c r="R416" s="57"/>
      <c r="S416" s="54">
        <f>I416*Q416+R416</f>
        <v>0</v>
      </c>
      <c r="T416" s="16"/>
      <c r="U416" s="16"/>
      <c r="V416" s="16"/>
      <c r="W416" s="16"/>
    </row>
    <row r="417" spans="1:23" s="13" customFormat="1" ht="81.95" customHeight="1" x14ac:dyDescent="0.2">
      <c r="A417" s="21" t="s">
        <v>1749</v>
      </c>
      <c r="B417" s="21"/>
      <c r="C417" s="21" t="s">
        <v>1750</v>
      </c>
      <c r="D417" s="22" t="s">
        <v>28</v>
      </c>
      <c r="E417" s="23"/>
      <c r="F417" s="22"/>
      <c r="G417" s="22" t="s">
        <v>1751</v>
      </c>
      <c r="H417" s="22"/>
      <c r="I417" s="24">
        <v>3</v>
      </c>
      <c r="J417" s="24"/>
      <c r="K417" s="25">
        <v>2.6480000000000001</v>
      </c>
      <c r="L417" s="26">
        <v>0.75739999999999996</v>
      </c>
      <c r="M417" s="27">
        <v>3.6146299999999999E-2</v>
      </c>
      <c r="N417" s="27">
        <v>1.20488E-2</v>
      </c>
      <c r="O417" s="23"/>
      <c r="P417" s="28">
        <v>3643.12</v>
      </c>
      <c r="Q417" s="29"/>
      <c r="R417" s="30"/>
      <c r="S417" s="55">
        <f>I417*Q417+R417</f>
        <v>0</v>
      </c>
      <c r="T417" s="22" t="s">
        <v>1752</v>
      </c>
      <c r="U417" s="21"/>
      <c r="V417" s="21"/>
      <c r="W417" s="21" t="s">
        <v>1753</v>
      </c>
    </row>
    <row r="418" spans="1:23" s="13" customFormat="1" ht="60.95" customHeight="1" x14ac:dyDescent="0.2">
      <c r="A418" s="21" t="s">
        <v>1754</v>
      </c>
      <c r="B418" s="21"/>
      <c r="C418" s="21" t="s">
        <v>1755</v>
      </c>
      <c r="D418" s="22" t="s">
        <v>28</v>
      </c>
      <c r="E418" s="23"/>
      <c r="F418" s="22"/>
      <c r="G418" s="22" t="s">
        <v>1756</v>
      </c>
      <c r="H418" s="22"/>
      <c r="I418" s="24">
        <v>3</v>
      </c>
      <c r="J418" s="24"/>
      <c r="K418" s="25">
        <v>2.7519999999999998</v>
      </c>
      <c r="L418" s="31">
        <v>0.79201999999999995</v>
      </c>
      <c r="M418" s="27">
        <v>3.6146299999999999E-2</v>
      </c>
      <c r="N418" s="27">
        <v>1.20488E-2</v>
      </c>
      <c r="O418" s="23"/>
      <c r="P418" s="28">
        <v>3643.12</v>
      </c>
      <c r="Q418" s="29"/>
      <c r="R418" s="30"/>
      <c r="S418" s="55">
        <f>I418*Q418+R418</f>
        <v>0</v>
      </c>
      <c r="T418" s="22" t="s">
        <v>1757</v>
      </c>
      <c r="U418" s="21"/>
      <c r="V418" s="21"/>
      <c r="W418" s="21" t="s">
        <v>1753</v>
      </c>
    </row>
    <row r="419" spans="1:23" s="13" customFormat="1" ht="15.95" customHeight="1" x14ac:dyDescent="0.2">
      <c r="A419" s="19" t="s">
        <v>1758</v>
      </c>
      <c r="B419" s="20"/>
      <c r="C419" s="20"/>
      <c r="D419" s="16"/>
      <c r="E419" s="16"/>
      <c r="F419" s="16"/>
      <c r="G419" s="16" t="s">
        <v>1759</v>
      </c>
      <c r="H419" s="16"/>
      <c r="I419" s="16"/>
      <c r="J419" s="16"/>
      <c r="K419" s="16"/>
      <c r="L419" s="16"/>
      <c r="M419" s="16"/>
      <c r="N419" s="16"/>
      <c r="O419" s="16"/>
      <c r="P419" s="28">
        <v>0</v>
      </c>
      <c r="Q419" s="57"/>
      <c r="R419" s="57"/>
      <c r="S419" s="54">
        <f>I419*Q419+R419</f>
        <v>0</v>
      </c>
      <c r="T419" s="16"/>
      <c r="U419" s="16"/>
      <c r="V419" s="16"/>
      <c r="W419" s="16"/>
    </row>
    <row r="420" spans="1:23" s="13" customFormat="1" ht="81.95" customHeight="1" x14ac:dyDescent="0.2">
      <c r="A420" s="21" t="s">
        <v>1760</v>
      </c>
      <c r="B420" s="21"/>
      <c r="C420" s="21" t="s">
        <v>1761</v>
      </c>
      <c r="D420" s="22" t="s">
        <v>28</v>
      </c>
      <c r="E420" s="23"/>
      <c r="F420" s="22"/>
      <c r="G420" s="22" t="s">
        <v>1762</v>
      </c>
      <c r="H420" s="22"/>
      <c r="I420" s="24">
        <v>4</v>
      </c>
      <c r="J420" s="24"/>
      <c r="K420" s="25">
        <v>2.9540000000000002</v>
      </c>
      <c r="L420" s="31">
        <v>0.60248999999999997</v>
      </c>
      <c r="M420" s="27">
        <v>5.0613199999999997E-2</v>
      </c>
      <c r="N420" s="27">
        <v>1.2653299999999999E-2</v>
      </c>
      <c r="O420" s="23"/>
      <c r="P420" s="28">
        <v>1768.8000000000002</v>
      </c>
      <c r="Q420" s="29"/>
      <c r="R420" s="30"/>
      <c r="S420" s="55">
        <f>I420*Q420+R420</f>
        <v>0</v>
      </c>
      <c r="T420" s="22" t="s">
        <v>1763</v>
      </c>
      <c r="U420" s="21"/>
      <c r="V420" s="21"/>
      <c r="W420" s="21" t="s">
        <v>1764</v>
      </c>
    </row>
    <row r="421" spans="1:23" s="13" customFormat="1" ht="81.95" customHeight="1" x14ac:dyDescent="0.2">
      <c r="A421" s="21" t="s">
        <v>1765</v>
      </c>
      <c r="B421" s="21"/>
      <c r="C421" s="21" t="s">
        <v>1766</v>
      </c>
      <c r="D421" s="22" t="s">
        <v>28</v>
      </c>
      <c r="E421" s="23"/>
      <c r="F421" s="22"/>
      <c r="G421" s="22" t="s">
        <v>1767</v>
      </c>
      <c r="H421" s="22"/>
      <c r="I421" s="24">
        <v>12</v>
      </c>
      <c r="J421" s="24"/>
      <c r="K421" s="25">
        <v>15.318</v>
      </c>
      <c r="L421" s="31">
        <v>1.2215100000000001</v>
      </c>
      <c r="M421" s="27">
        <v>8.1681599999999993E-2</v>
      </c>
      <c r="N421" s="27">
        <v>6.8068E-3</v>
      </c>
      <c r="O421" s="23"/>
      <c r="P421" s="28">
        <v>1034.0640000000001</v>
      </c>
      <c r="Q421" s="29"/>
      <c r="R421" s="30"/>
      <c r="S421" s="55">
        <f>I421*Q421+R421</f>
        <v>0</v>
      </c>
      <c r="T421" s="22" t="s">
        <v>1768</v>
      </c>
      <c r="U421" s="21"/>
      <c r="V421" s="21"/>
      <c r="W421" s="21" t="s">
        <v>1769</v>
      </c>
    </row>
    <row r="422" spans="1:23" s="13" customFormat="1" ht="81.95" customHeight="1" x14ac:dyDescent="0.2">
      <c r="A422" s="21" t="s">
        <v>1770</v>
      </c>
      <c r="B422" s="21"/>
      <c r="C422" s="21" t="s">
        <v>1771</v>
      </c>
      <c r="D422" s="22" t="s">
        <v>28</v>
      </c>
      <c r="E422" s="23"/>
      <c r="F422" s="22"/>
      <c r="G422" s="22" t="s">
        <v>1772</v>
      </c>
      <c r="H422" s="22"/>
      <c r="I422" s="24">
        <v>7</v>
      </c>
      <c r="J422" s="24"/>
      <c r="K422" s="25">
        <v>3.3519999999999999</v>
      </c>
      <c r="L422" s="31">
        <v>0.40533999999999998</v>
      </c>
      <c r="M422" s="27">
        <v>6.6848299999999999E-2</v>
      </c>
      <c r="N422" s="27">
        <v>9.5498000000000006E-3</v>
      </c>
      <c r="O422" s="23"/>
      <c r="P422" s="28">
        <v>1082.672</v>
      </c>
      <c r="Q422" s="29"/>
      <c r="R422" s="30"/>
      <c r="S422" s="55">
        <f>I422*Q422+R422</f>
        <v>0</v>
      </c>
      <c r="T422" s="22" t="s">
        <v>1773</v>
      </c>
      <c r="U422" s="21"/>
      <c r="V422" s="21"/>
      <c r="W422" s="21" t="s">
        <v>1774</v>
      </c>
    </row>
    <row r="423" spans="1:23" s="13" customFormat="1" ht="81.95" customHeight="1" x14ac:dyDescent="0.2">
      <c r="A423" s="21" t="s">
        <v>1775</v>
      </c>
      <c r="B423" s="21"/>
      <c r="C423" s="21" t="s">
        <v>1776</v>
      </c>
      <c r="D423" s="22" t="s">
        <v>28</v>
      </c>
      <c r="E423" s="23"/>
      <c r="F423" s="22"/>
      <c r="G423" s="22" t="s">
        <v>1777</v>
      </c>
      <c r="H423" s="22"/>
      <c r="I423" s="24">
        <v>12</v>
      </c>
      <c r="J423" s="24"/>
      <c r="K423" s="25">
        <v>15.379</v>
      </c>
      <c r="L423" s="31">
        <v>1.22661</v>
      </c>
      <c r="M423" s="27">
        <v>8.1681599999999993E-2</v>
      </c>
      <c r="N423" s="27">
        <v>6.8068E-3</v>
      </c>
      <c r="O423" s="23"/>
      <c r="P423" s="28">
        <v>1034.0640000000001</v>
      </c>
      <c r="Q423" s="29"/>
      <c r="R423" s="30"/>
      <c r="S423" s="55">
        <f>I423*Q423+R423</f>
        <v>0</v>
      </c>
      <c r="T423" s="22" t="s">
        <v>1778</v>
      </c>
      <c r="U423" s="21"/>
      <c r="V423" s="21"/>
      <c r="W423" s="21" t="s">
        <v>1769</v>
      </c>
    </row>
    <row r="424" spans="1:23" s="13" customFormat="1" ht="81.95" customHeight="1" x14ac:dyDescent="0.2">
      <c r="A424" s="21" t="s">
        <v>1779</v>
      </c>
      <c r="B424" s="21"/>
      <c r="C424" s="21" t="s">
        <v>1780</v>
      </c>
      <c r="D424" s="22" t="s">
        <v>28</v>
      </c>
      <c r="E424" s="23"/>
      <c r="F424" s="22"/>
      <c r="G424" s="22" t="s">
        <v>1781</v>
      </c>
      <c r="H424" s="22"/>
      <c r="I424" s="24">
        <v>12</v>
      </c>
      <c r="J424" s="24"/>
      <c r="K424" s="25">
        <v>3.706</v>
      </c>
      <c r="L424" s="31">
        <v>0.27212999999999998</v>
      </c>
      <c r="M424" s="27">
        <v>4.1946200000000003E-2</v>
      </c>
      <c r="N424" s="27">
        <v>3.4954999999999999E-3</v>
      </c>
      <c r="O424" s="23"/>
      <c r="P424" s="28">
        <v>816.38400000000001</v>
      </c>
      <c r="Q424" s="29"/>
      <c r="R424" s="30"/>
      <c r="S424" s="55">
        <f>I424*Q424+R424</f>
        <v>0</v>
      </c>
      <c r="T424" s="22" t="s">
        <v>1782</v>
      </c>
      <c r="U424" s="21"/>
      <c r="V424" s="21"/>
      <c r="W424" s="21" t="s">
        <v>1783</v>
      </c>
    </row>
    <row r="425" spans="1:23" s="13" customFormat="1" ht="81.95" customHeight="1" x14ac:dyDescent="0.2">
      <c r="A425" s="21" t="s">
        <v>1784</v>
      </c>
      <c r="B425" s="21"/>
      <c r="C425" s="21" t="s">
        <v>1785</v>
      </c>
      <c r="D425" s="22" t="s">
        <v>28</v>
      </c>
      <c r="E425" s="23"/>
      <c r="F425" s="22"/>
      <c r="G425" s="22" t="s">
        <v>1786</v>
      </c>
      <c r="H425" s="22"/>
      <c r="I425" s="24">
        <v>7</v>
      </c>
      <c r="J425" s="24"/>
      <c r="K425" s="25">
        <v>3.4929999999999999</v>
      </c>
      <c r="L425" s="31">
        <v>0.42537999999999998</v>
      </c>
      <c r="M425" s="27">
        <v>6.6848299999999999E-2</v>
      </c>
      <c r="N425" s="27">
        <v>9.5498000000000006E-3</v>
      </c>
      <c r="O425" s="23"/>
      <c r="P425" s="28">
        <v>1082.672</v>
      </c>
      <c r="Q425" s="29"/>
      <c r="R425" s="30"/>
      <c r="S425" s="55">
        <f>I425*Q425+R425</f>
        <v>0</v>
      </c>
      <c r="T425" s="22" t="s">
        <v>1787</v>
      </c>
      <c r="U425" s="21"/>
      <c r="V425" s="21"/>
      <c r="W425" s="21" t="s">
        <v>1774</v>
      </c>
    </row>
    <row r="426" spans="1:23" s="13" customFormat="1" ht="81.95" customHeight="1" x14ac:dyDescent="0.2">
      <c r="A426" s="21" t="s">
        <v>1788</v>
      </c>
      <c r="B426" s="21"/>
      <c r="C426" s="21" t="s">
        <v>1789</v>
      </c>
      <c r="D426" s="22" t="s">
        <v>28</v>
      </c>
      <c r="E426" s="23"/>
      <c r="F426" s="22"/>
      <c r="G426" s="22" t="s">
        <v>1790</v>
      </c>
      <c r="H426" s="22"/>
      <c r="I426" s="24">
        <v>12</v>
      </c>
      <c r="J426" s="24"/>
      <c r="K426" s="25">
        <v>3.524</v>
      </c>
      <c r="L426" s="31">
        <v>0.25697999999999999</v>
      </c>
      <c r="M426" s="27">
        <v>4.1946200000000003E-2</v>
      </c>
      <c r="N426" s="27">
        <v>3.4954999999999999E-3</v>
      </c>
      <c r="O426" s="23"/>
      <c r="P426" s="28">
        <v>727.71199999999999</v>
      </c>
      <c r="Q426" s="29"/>
      <c r="R426" s="30"/>
      <c r="S426" s="55">
        <f>I426*Q426+R426</f>
        <v>0</v>
      </c>
      <c r="T426" s="22" t="s">
        <v>1791</v>
      </c>
      <c r="U426" s="21"/>
      <c r="V426" s="21"/>
      <c r="W426" s="21" t="s">
        <v>1783</v>
      </c>
    </row>
    <row r="427" spans="1:23" s="13" customFormat="1" ht="81.95" customHeight="1" x14ac:dyDescent="0.2">
      <c r="A427" s="21" t="s">
        <v>1792</v>
      </c>
      <c r="B427" s="21"/>
      <c r="C427" s="21" t="s">
        <v>1793</v>
      </c>
      <c r="D427" s="22" t="s">
        <v>28</v>
      </c>
      <c r="E427" s="23"/>
      <c r="F427" s="22"/>
      <c r="G427" s="22" t="s">
        <v>1794</v>
      </c>
      <c r="H427" s="22"/>
      <c r="I427" s="24">
        <v>12</v>
      </c>
      <c r="J427" s="24"/>
      <c r="K427" s="25">
        <v>3.5529999999999999</v>
      </c>
      <c r="L427" s="31">
        <v>0.25938</v>
      </c>
      <c r="M427" s="27">
        <v>4.1946200000000003E-2</v>
      </c>
      <c r="N427" s="27">
        <v>3.4954999999999999E-3</v>
      </c>
      <c r="O427" s="23"/>
      <c r="P427" s="28">
        <v>816.38400000000001</v>
      </c>
      <c r="Q427" s="29"/>
      <c r="R427" s="30"/>
      <c r="S427" s="55">
        <f>I427*Q427+R427</f>
        <v>0</v>
      </c>
      <c r="T427" s="22" t="s">
        <v>1795</v>
      </c>
      <c r="U427" s="21"/>
      <c r="V427" s="21"/>
      <c r="W427" s="21" t="s">
        <v>1783</v>
      </c>
    </row>
    <row r="428" spans="1:23" s="13" customFormat="1" ht="81.95" customHeight="1" x14ac:dyDescent="0.2">
      <c r="A428" s="21" t="s">
        <v>1796</v>
      </c>
      <c r="B428" s="21"/>
      <c r="C428" s="21" t="s">
        <v>1797</v>
      </c>
      <c r="D428" s="22" t="s">
        <v>28</v>
      </c>
      <c r="E428" s="23"/>
      <c r="F428" s="22"/>
      <c r="G428" s="22" t="s">
        <v>1798</v>
      </c>
      <c r="H428" s="22"/>
      <c r="I428" s="24">
        <v>12</v>
      </c>
      <c r="J428" s="24"/>
      <c r="K428" s="25">
        <v>15.608000000000001</v>
      </c>
      <c r="L428" s="31">
        <v>1.2456799999999999</v>
      </c>
      <c r="M428" s="27">
        <v>8.1681599999999993E-2</v>
      </c>
      <c r="N428" s="27">
        <v>6.8068E-3</v>
      </c>
      <c r="O428" s="23"/>
      <c r="P428" s="28">
        <v>1034.0640000000001</v>
      </c>
      <c r="Q428" s="29"/>
      <c r="R428" s="30"/>
      <c r="S428" s="55">
        <f>I428*Q428+R428</f>
        <v>0</v>
      </c>
      <c r="T428" s="22" t="s">
        <v>1799</v>
      </c>
      <c r="U428" s="21"/>
      <c r="V428" s="21"/>
      <c r="W428" s="21" t="s">
        <v>1769</v>
      </c>
    </row>
    <row r="429" spans="1:23" s="13" customFormat="1" ht="81.95" customHeight="1" x14ac:dyDescent="0.2">
      <c r="A429" s="21" t="s">
        <v>1800</v>
      </c>
      <c r="B429" s="21"/>
      <c r="C429" s="21" t="s">
        <v>1801</v>
      </c>
      <c r="D429" s="22" t="s">
        <v>28</v>
      </c>
      <c r="E429" s="23"/>
      <c r="F429" s="22"/>
      <c r="G429" s="22" t="s">
        <v>1802</v>
      </c>
      <c r="H429" s="22"/>
      <c r="I429" s="24">
        <v>12</v>
      </c>
      <c r="J429" s="24"/>
      <c r="K429" s="34">
        <v>15.5</v>
      </c>
      <c r="L429" s="31">
        <v>1.23664</v>
      </c>
      <c r="M429" s="27">
        <v>8.1681599999999993E-2</v>
      </c>
      <c r="N429" s="27">
        <v>6.8068E-3</v>
      </c>
      <c r="O429" s="23"/>
      <c r="P429" s="28">
        <v>1034.0640000000001</v>
      </c>
      <c r="Q429" s="29"/>
      <c r="R429" s="30"/>
      <c r="S429" s="55">
        <f>I429*Q429+R429</f>
        <v>0</v>
      </c>
      <c r="T429" s="22" t="s">
        <v>1803</v>
      </c>
      <c r="U429" s="21"/>
      <c r="V429" s="21"/>
      <c r="W429" s="21" t="s">
        <v>1769</v>
      </c>
    </row>
    <row r="430" spans="1:23" s="13" customFormat="1" ht="81.95" customHeight="1" x14ac:dyDescent="0.2">
      <c r="A430" s="21" t="s">
        <v>1804</v>
      </c>
      <c r="B430" s="21"/>
      <c r="C430" s="21" t="s">
        <v>1805</v>
      </c>
      <c r="D430" s="22" t="s">
        <v>28</v>
      </c>
      <c r="E430" s="23"/>
      <c r="F430" s="22"/>
      <c r="G430" s="22" t="s">
        <v>1806</v>
      </c>
      <c r="H430" s="22"/>
      <c r="I430" s="24">
        <v>12</v>
      </c>
      <c r="J430" s="24"/>
      <c r="K430" s="34">
        <v>3.5</v>
      </c>
      <c r="L430" s="31">
        <v>0.25502999999999998</v>
      </c>
      <c r="M430" s="27">
        <v>4.1946200000000003E-2</v>
      </c>
      <c r="N430" s="27">
        <v>3.4954999999999999E-3</v>
      </c>
      <c r="O430" s="23"/>
      <c r="P430" s="28">
        <v>727.71199999999999</v>
      </c>
      <c r="Q430" s="29"/>
      <c r="R430" s="30"/>
      <c r="S430" s="55">
        <f>I430*Q430+R430</f>
        <v>0</v>
      </c>
      <c r="T430" s="22" t="s">
        <v>1807</v>
      </c>
      <c r="U430" s="21"/>
      <c r="V430" s="21"/>
      <c r="W430" s="21" t="s">
        <v>1783</v>
      </c>
    </row>
    <row r="431" spans="1:23" s="13" customFormat="1" ht="81.95" customHeight="1" x14ac:dyDescent="0.2">
      <c r="A431" s="21" t="s">
        <v>1808</v>
      </c>
      <c r="B431" s="21"/>
      <c r="C431" s="21" t="s">
        <v>1809</v>
      </c>
      <c r="D431" s="22" t="s">
        <v>28</v>
      </c>
      <c r="E431" s="23"/>
      <c r="F431" s="22"/>
      <c r="G431" s="22" t="s">
        <v>1810</v>
      </c>
      <c r="H431" s="22"/>
      <c r="I431" s="24">
        <v>7</v>
      </c>
      <c r="J431" s="24"/>
      <c r="K431" s="25">
        <v>3.4039999999999999</v>
      </c>
      <c r="L431" s="31">
        <v>0.41276000000000002</v>
      </c>
      <c r="M431" s="27">
        <v>6.6848299999999999E-2</v>
      </c>
      <c r="N431" s="27">
        <v>9.5498000000000006E-3</v>
      </c>
      <c r="O431" s="23"/>
      <c r="P431" s="28">
        <v>1082.672</v>
      </c>
      <c r="Q431" s="29"/>
      <c r="R431" s="30"/>
      <c r="S431" s="55">
        <f>I431*Q431+R431</f>
        <v>0</v>
      </c>
      <c r="T431" s="22" t="s">
        <v>1811</v>
      </c>
      <c r="U431" s="21"/>
      <c r="V431" s="21"/>
      <c r="W431" s="21" t="s">
        <v>1774</v>
      </c>
    </row>
    <row r="432" spans="1:23" s="13" customFormat="1" ht="81.95" customHeight="1" x14ac:dyDescent="0.2">
      <c r="A432" s="21" t="s">
        <v>1812</v>
      </c>
      <c r="B432" s="21"/>
      <c r="C432" s="21" t="s">
        <v>1813</v>
      </c>
      <c r="D432" s="22" t="s">
        <v>28</v>
      </c>
      <c r="E432" s="23"/>
      <c r="F432" s="22"/>
      <c r="G432" s="22" t="s">
        <v>1814</v>
      </c>
      <c r="H432" s="22"/>
      <c r="I432" s="24">
        <v>12</v>
      </c>
      <c r="J432" s="24"/>
      <c r="K432" s="25">
        <v>3.9009999999999998</v>
      </c>
      <c r="L432" s="31">
        <v>0.27998000000000001</v>
      </c>
      <c r="M432" s="27">
        <v>6.6848299999999999E-2</v>
      </c>
      <c r="N432" s="27">
        <v>5.5706999999999996E-3</v>
      </c>
      <c r="O432" s="23"/>
      <c r="P432" s="28">
        <v>779.00800000000004</v>
      </c>
      <c r="Q432" s="29"/>
      <c r="R432" s="30"/>
      <c r="S432" s="55">
        <f>I432*Q432+R432</f>
        <v>0</v>
      </c>
      <c r="T432" s="22" t="s">
        <v>1815</v>
      </c>
      <c r="U432" s="21"/>
      <c r="V432" s="21"/>
      <c r="W432" s="21" t="s">
        <v>1816</v>
      </c>
    </row>
    <row r="433" spans="1:23" s="13" customFormat="1" ht="81.95" customHeight="1" x14ac:dyDescent="0.2">
      <c r="A433" s="21" t="s">
        <v>1817</v>
      </c>
      <c r="B433" s="21"/>
      <c r="C433" s="21" t="s">
        <v>1818</v>
      </c>
      <c r="D433" s="22" t="s">
        <v>28</v>
      </c>
      <c r="E433" s="23"/>
      <c r="F433" s="22"/>
      <c r="G433" s="22" t="s">
        <v>1819</v>
      </c>
      <c r="H433" s="22"/>
      <c r="I433" s="24">
        <v>9</v>
      </c>
      <c r="J433" s="24"/>
      <c r="K433" s="25">
        <v>3.5249999999999999</v>
      </c>
      <c r="L433" s="31">
        <v>0.33311000000000002</v>
      </c>
      <c r="M433" s="27">
        <v>6.6848199999999997E-2</v>
      </c>
      <c r="N433" s="27">
        <v>7.4276000000000003E-3</v>
      </c>
      <c r="O433" s="23"/>
      <c r="P433" s="28">
        <v>823.16800000000012</v>
      </c>
      <c r="Q433" s="29"/>
      <c r="R433" s="30"/>
      <c r="S433" s="55">
        <f>I433*Q433+R433</f>
        <v>0</v>
      </c>
      <c r="T433" s="22" t="s">
        <v>1820</v>
      </c>
      <c r="U433" s="21"/>
      <c r="V433" s="21"/>
      <c r="W433" s="21" t="s">
        <v>1821</v>
      </c>
    </row>
    <row r="434" spans="1:23" s="13" customFormat="1" ht="81.95" customHeight="1" x14ac:dyDescent="0.2">
      <c r="A434" s="21" t="s">
        <v>1822</v>
      </c>
      <c r="B434" s="21"/>
      <c r="C434" s="21" t="s">
        <v>1823</v>
      </c>
      <c r="D434" s="22" t="s">
        <v>28</v>
      </c>
      <c r="E434" s="23"/>
      <c r="F434" s="22"/>
      <c r="G434" s="22" t="s">
        <v>1824</v>
      </c>
      <c r="H434" s="22"/>
      <c r="I434" s="24">
        <v>24</v>
      </c>
      <c r="J434" s="24"/>
      <c r="K434" s="25">
        <v>4.4459999999999997</v>
      </c>
      <c r="L434" s="26">
        <v>0.1694</v>
      </c>
      <c r="M434" s="27">
        <v>4.1465599999999998E-2</v>
      </c>
      <c r="N434" s="27">
        <v>1.7277E-3</v>
      </c>
      <c r="O434" s="23"/>
      <c r="P434" s="28">
        <v>816.38400000000001</v>
      </c>
      <c r="Q434" s="29"/>
      <c r="R434" s="30"/>
      <c r="S434" s="55">
        <f>I434*Q434+R434</f>
        <v>0</v>
      </c>
      <c r="T434" s="22" t="s">
        <v>1825</v>
      </c>
      <c r="U434" s="21"/>
      <c r="V434" s="21"/>
      <c r="W434" s="21" t="s">
        <v>1826</v>
      </c>
    </row>
    <row r="435" spans="1:23" s="13" customFormat="1" ht="81.95" customHeight="1" x14ac:dyDescent="0.2">
      <c r="A435" s="21" t="s">
        <v>1827</v>
      </c>
      <c r="B435" s="21"/>
      <c r="C435" s="21" t="s">
        <v>1828</v>
      </c>
      <c r="D435" s="22" t="s">
        <v>28</v>
      </c>
      <c r="E435" s="23"/>
      <c r="F435" s="22"/>
      <c r="G435" s="22" t="s">
        <v>1829</v>
      </c>
      <c r="H435" s="22"/>
      <c r="I435" s="24">
        <v>9</v>
      </c>
      <c r="J435" s="24"/>
      <c r="K435" s="32">
        <v>3.67</v>
      </c>
      <c r="L435" s="31">
        <v>0.35053000000000001</v>
      </c>
      <c r="M435" s="27">
        <v>6.6848199999999997E-2</v>
      </c>
      <c r="N435" s="27">
        <v>7.4276000000000003E-3</v>
      </c>
      <c r="O435" s="23"/>
      <c r="P435" s="28">
        <v>1082.672</v>
      </c>
      <c r="Q435" s="29"/>
      <c r="R435" s="30"/>
      <c r="S435" s="55">
        <f>I435*Q435+R435</f>
        <v>0</v>
      </c>
      <c r="T435" s="22" t="s">
        <v>1830</v>
      </c>
      <c r="U435" s="21"/>
      <c r="V435" s="21"/>
      <c r="W435" s="21" t="s">
        <v>1821</v>
      </c>
    </row>
    <row r="436" spans="1:23" s="13" customFormat="1" ht="81.95" customHeight="1" x14ac:dyDescent="0.2">
      <c r="A436" s="21" t="s">
        <v>1831</v>
      </c>
      <c r="B436" s="21"/>
      <c r="C436" s="21" t="s">
        <v>1832</v>
      </c>
      <c r="D436" s="22" t="s">
        <v>28</v>
      </c>
      <c r="E436" s="23"/>
      <c r="F436" s="22"/>
      <c r="G436" s="22" t="s">
        <v>1833</v>
      </c>
      <c r="H436" s="22"/>
      <c r="I436" s="24">
        <v>24</v>
      </c>
      <c r="J436" s="24"/>
      <c r="K436" s="25">
        <v>4.1909999999999998</v>
      </c>
      <c r="L436" s="31">
        <v>0.15878</v>
      </c>
      <c r="M436" s="27">
        <v>4.1465599999999998E-2</v>
      </c>
      <c r="N436" s="27">
        <v>1.7277E-3</v>
      </c>
      <c r="O436" s="23"/>
      <c r="P436" s="28">
        <v>612.28800000000001</v>
      </c>
      <c r="Q436" s="29"/>
      <c r="R436" s="30"/>
      <c r="S436" s="55">
        <f>I436*Q436+R436</f>
        <v>0</v>
      </c>
      <c r="T436" s="22" t="s">
        <v>1834</v>
      </c>
      <c r="U436" s="21"/>
      <c r="V436" s="21"/>
      <c r="W436" s="21" t="s">
        <v>1826</v>
      </c>
    </row>
    <row r="437" spans="1:23" s="13" customFormat="1" ht="81.95" customHeight="1" x14ac:dyDescent="0.2">
      <c r="A437" s="21" t="s">
        <v>1835</v>
      </c>
      <c r="B437" s="21"/>
      <c r="C437" s="21" t="s">
        <v>1836</v>
      </c>
      <c r="D437" s="22" t="s">
        <v>28</v>
      </c>
      <c r="E437" s="23"/>
      <c r="F437" s="22"/>
      <c r="G437" s="22" t="s">
        <v>1837</v>
      </c>
      <c r="H437" s="22"/>
      <c r="I437" s="24">
        <v>24</v>
      </c>
      <c r="J437" s="24"/>
      <c r="K437" s="25">
        <v>4.2480000000000002</v>
      </c>
      <c r="L437" s="26">
        <v>0.15870000000000001</v>
      </c>
      <c r="M437" s="27">
        <v>4.1465599999999998E-2</v>
      </c>
      <c r="N437" s="27">
        <v>1.7277E-3</v>
      </c>
      <c r="O437" s="23"/>
      <c r="P437" s="28">
        <v>612.28800000000001</v>
      </c>
      <c r="Q437" s="29"/>
      <c r="R437" s="30"/>
      <c r="S437" s="55">
        <f>I437*Q437+R437</f>
        <v>0</v>
      </c>
      <c r="T437" s="22" t="s">
        <v>1838</v>
      </c>
      <c r="U437" s="21"/>
      <c r="V437" s="21"/>
      <c r="W437" s="21" t="s">
        <v>1826</v>
      </c>
    </row>
    <row r="438" spans="1:23" s="13" customFormat="1" ht="81.95" customHeight="1" x14ac:dyDescent="0.2">
      <c r="A438" s="21" t="s">
        <v>1839</v>
      </c>
      <c r="B438" s="21"/>
      <c r="C438" s="21" t="s">
        <v>1840</v>
      </c>
      <c r="D438" s="22" t="s">
        <v>28</v>
      </c>
      <c r="E438" s="23"/>
      <c r="F438" s="22"/>
      <c r="G438" s="22" t="s">
        <v>1841</v>
      </c>
      <c r="H438" s="22"/>
      <c r="I438" s="24">
        <v>12</v>
      </c>
      <c r="J438" s="24"/>
      <c r="K438" s="32">
        <v>5.18</v>
      </c>
      <c r="L438" s="31">
        <v>0.38872000000000001</v>
      </c>
      <c r="M438" s="27">
        <v>6.6848299999999999E-2</v>
      </c>
      <c r="N438" s="27">
        <v>5.5706999999999996E-3</v>
      </c>
      <c r="O438" s="23"/>
      <c r="P438" s="28">
        <v>779.00800000000004</v>
      </c>
      <c r="Q438" s="29"/>
      <c r="R438" s="30"/>
      <c r="S438" s="55">
        <f>I438*Q438+R438</f>
        <v>0</v>
      </c>
      <c r="T438" s="22" t="s">
        <v>1842</v>
      </c>
      <c r="U438" s="21"/>
      <c r="V438" s="21"/>
      <c r="W438" s="21" t="s">
        <v>1816</v>
      </c>
    </row>
    <row r="439" spans="1:23" s="13" customFormat="1" ht="81.95" customHeight="1" x14ac:dyDescent="0.2">
      <c r="A439" s="21" t="s">
        <v>1843</v>
      </c>
      <c r="B439" s="21"/>
      <c r="C439" s="21" t="s">
        <v>1844</v>
      </c>
      <c r="D439" s="22" t="s">
        <v>28</v>
      </c>
      <c r="E439" s="23"/>
      <c r="F439" s="22"/>
      <c r="G439" s="22" t="s">
        <v>1845</v>
      </c>
      <c r="H439" s="22"/>
      <c r="I439" s="24">
        <v>24</v>
      </c>
      <c r="J439" s="24"/>
      <c r="K439" s="25">
        <v>4.2240000000000002</v>
      </c>
      <c r="L439" s="31">
        <v>0.16016</v>
      </c>
      <c r="M439" s="27">
        <v>4.1465599999999998E-2</v>
      </c>
      <c r="N439" s="27">
        <v>1.7277E-3</v>
      </c>
      <c r="O439" s="23"/>
      <c r="P439" s="28">
        <v>612.28800000000001</v>
      </c>
      <c r="Q439" s="29"/>
      <c r="R439" s="30"/>
      <c r="S439" s="55">
        <f>I439*Q439+R439</f>
        <v>0</v>
      </c>
      <c r="T439" s="22" t="s">
        <v>1846</v>
      </c>
      <c r="U439" s="21"/>
      <c r="V439" s="21"/>
      <c r="W439" s="21" t="s">
        <v>1826</v>
      </c>
    </row>
    <row r="440" spans="1:23" s="13" customFormat="1" ht="81.95" customHeight="1" x14ac:dyDescent="0.2">
      <c r="A440" s="21" t="s">
        <v>1847</v>
      </c>
      <c r="B440" s="21"/>
      <c r="C440" s="21" t="s">
        <v>1848</v>
      </c>
      <c r="D440" s="22" t="s">
        <v>28</v>
      </c>
      <c r="E440" s="23"/>
      <c r="F440" s="22"/>
      <c r="G440" s="22" t="s">
        <v>1849</v>
      </c>
      <c r="H440" s="22"/>
      <c r="I440" s="24">
        <v>64</v>
      </c>
      <c r="J440" s="24"/>
      <c r="K440" s="25">
        <v>4.4740000000000002</v>
      </c>
      <c r="L440" s="31">
        <v>6.3659999999999994E-2</v>
      </c>
      <c r="M440" s="27">
        <v>3.57554E-2</v>
      </c>
      <c r="N440" s="27">
        <v>5.5869999999999997E-4</v>
      </c>
      <c r="O440" s="23"/>
      <c r="P440" s="28">
        <v>449.00800000000004</v>
      </c>
      <c r="Q440" s="29"/>
      <c r="R440" s="30"/>
      <c r="S440" s="55">
        <f>I440*Q440+R440</f>
        <v>0</v>
      </c>
      <c r="T440" s="22" t="s">
        <v>1850</v>
      </c>
      <c r="U440" s="21"/>
      <c r="V440" s="21"/>
      <c r="W440" s="21" t="s">
        <v>1851</v>
      </c>
    </row>
    <row r="441" spans="1:23" s="13" customFormat="1" ht="15.95" customHeight="1" x14ac:dyDescent="0.2">
      <c r="A441" s="17" t="s">
        <v>1852</v>
      </c>
      <c r="B441" s="18"/>
      <c r="C441" s="18"/>
      <c r="D441" s="16"/>
      <c r="E441" s="16"/>
      <c r="F441" s="16"/>
      <c r="G441" s="16" t="s">
        <v>1853</v>
      </c>
      <c r="H441" s="16"/>
      <c r="I441" s="16"/>
      <c r="J441" s="16"/>
      <c r="K441" s="16"/>
      <c r="L441" s="16"/>
      <c r="M441" s="16"/>
      <c r="N441" s="16"/>
      <c r="O441" s="16"/>
      <c r="P441" s="28">
        <v>0</v>
      </c>
      <c r="Q441" s="57"/>
      <c r="R441" s="57"/>
      <c r="S441" s="54">
        <f>I441*Q441+R441</f>
        <v>0</v>
      </c>
      <c r="T441" s="16"/>
      <c r="U441" s="16"/>
      <c r="V441" s="16"/>
      <c r="W441" s="16"/>
    </row>
    <row r="442" spans="1:23" s="13" customFormat="1" ht="15.95" customHeight="1" x14ac:dyDescent="0.2">
      <c r="A442" s="19" t="s">
        <v>1854</v>
      </c>
      <c r="B442" s="20"/>
      <c r="C442" s="20"/>
      <c r="D442" s="16"/>
      <c r="E442" s="16"/>
      <c r="F442" s="16"/>
      <c r="G442" s="16" t="s">
        <v>1855</v>
      </c>
      <c r="H442" s="16"/>
      <c r="I442" s="16"/>
      <c r="J442" s="16"/>
      <c r="K442" s="16"/>
      <c r="L442" s="16"/>
      <c r="M442" s="16"/>
      <c r="N442" s="16"/>
      <c r="O442" s="16"/>
      <c r="P442" s="28">
        <v>0</v>
      </c>
      <c r="Q442" s="57"/>
      <c r="R442" s="57"/>
      <c r="S442" s="54">
        <f>I442*Q442+R442</f>
        <v>0</v>
      </c>
      <c r="T442" s="16"/>
      <c r="U442" s="16"/>
      <c r="V442" s="16"/>
      <c r="W442" s="16"/>
    </row>
    <row r="443" spans="1:23" s="13" customFormat="1" ht="81.95" customHeight="1" x14ac:dyDescent="0.2">
      <c r="A443" s="21" t="s">
        <v>1856</v>
      </c>
      <c r="B443" s="21"/>
      <c r="C443" s="21" t="s">
        <v>1857</v>
      </c>
      <c r="D443" s="22" t="s">
        <v>28</v>
      </c>
      <c r="E443" s="23"/>
      <c r="F443" s="22"/>
      <c r="G443" s="22" t="s">
        <v>1858</v>
      </c>
      <c r="H443" s="22"/>
      <c r="I443" s="24">
        <v>22</v>
      </c>
      <c r="J443" s="24"/>
      <c r="K443" s="25">
        <v>5.3680000000000003</v>
      </c>
      <c r="L443" s="26">
        <v>0.22339999999999999</v>
      </c>
      <c r="M443" s="27">
        <v>5.7807799999999999E-2</v>
      </c>
      <c r="N443" s="27">
        <v>2.6275999999999999E-3</v>
      </c>
      <c r="O443" s="23"/>
      <c r="P443" s="28">
        <v>262.096</v>
      </c>
      <c r="Q443" s="29"/>
      <c r="R443" s="30"/>
      <c r="S443" s="55">
        <f>I443*Q443+R443</f>
        <v>0</v>
      </c>
      <c r="T443" s="22" t="s">
        <v>1859</v>
      </c>
      <c r="U443" s="21"/>
      <c r="V443" s="21"/>
      <c r="W443" s="21" t="s">
        <v>1860</v>
      </c>
    </row>
    <row r="444" spans="1:23" s="13" customFormat="1" ht="81.95" customHeight="1" x14ac:dyDescent="0.2">
      <c r="A444" s="21" t="s">
        <v>1861</v>
      </c>
      <c r="B444" s="21"/>
      <c r="C444" s="21" t="s">
        <v>1862</v>
      </c>
      <c r="D444" s="22" t="s">
        <v>28</v>
      </c>
      <c r="E444" s="23"/>
      <c r="F444" s="22"/>
      <c r="G444" s="22" t="s">
        <v>1863</v>
      </c>
      <c r="H444" s="22"/>
      <c r="I444" s="24">
        <v>20</v>
      </c>
      <c r="J444" s="24"/>
      <c r="K444" s="25">
        <v>4.3369999999999997</v>
      </c>
      <c r="L444" s="31">
        <v>0.18342</v>
      </c>
      <c r="M444" s="33">
        <v>6.6528000000000004E-2</v>
      </c>
      <c r="N444" s="27">
        <v>3.3264000000000002E-3</v>
      </c>
      <c r="O444" s="23"/>
      <c r="P444" s="28">
        <v>251.10400000000001</v>
      </c>
      <c r="Q444" s="29"/>
      <c r="R444" s="30"/>
      <c r="S444" s="55">
        <f>I444*Q444+R444</f>
        <v>0</v>
      </c>
      <c r="T444" s="22" t="s">
        <v>1864</v>
      </c>
      <c r="U444" s="21"/>
      <c r="V444" s="21"/>
      <c r="W444" s="21" t="s">
        <v>1865</v>
      </c>
    </row>
    <row r="445" spans="1:23" s="13" customFormat="1" ht="81.95" customHeight="1" x14ac:dyDescent="0.2">
      <c r="A445" s="21" t="s">
        <v>1866</v>
      </c>
      <c r="B445" s="21"/>
      <c r="C445" s="21" t="s">
        <v>1867</v>
      </c>
      <c r="D445" s="22" t="s">
        <v>28</v>
      </c>
      <c r="E445" s="23"/>
      <c r="F445" s="22"/>
      <c r="G445" s="22" t="s">
        <v>1868</v>
      </c>
      <c r="H445" s="22"/>
      <c r="I445" s="24">
        <v>40</v>
      </c>
      <c r="J445" s="24"/>
      <c r="K445" s="25">
        <v>6.4429999999999996</v>
      </c>
      <c r="L445" s="31">
        <v>0.14557999999999999</v>
      </c>
      <c r="M445" s="27">
        <v>6.4643500000000007E-2</v>
      </c>
      <c r="N445" s="27">
        <v>1.6161000000000001E-3</v>
      </c>
      <c r="O445" s="23"/>
      <c r="P445" s="28">
        <v>171.34400000000002</v>
      </c>
      <c r="Q445" s="29"/>
      <c r="R445" s="30"/>
      <c r="S445" s="55">
        <f>I445*Q445+R445</f>
        <v>0</v>
      </c>
      <c r="T445" s="22" t="s">
        <v>1869</v>
      </c>
      <c r="U445" s="21"/>
      <c r="V445" s="21"/>
      <c r="W445" s="21" t="s">
        <v>1870</v>
      </c>
    </row>
    <row r="446" spans="1:23" s="13" customFormat="1" ht="81.95" customHeight="1" x14ac:dyDescent="0.2">
      <c r="A446" s="21" t="s">
        <v>1871</v>
      </c>
      <c r="B446" s="21"/>
      <c r="C446" s="21" t="s">
        <v>1872</v>
      </c>
      <c r="D446" s="22" t="s">
        <v>28</v>
      </c>
      <c r="E446" s="23"/>
      <c r="F446" s="22"/>
      <c r="G446" s="22" t="s">
        <v>1873</v>
      </c>
      <c r="H446" s="22"/>
      <c r="I446" s="24">
        <v>16</v>
      </c>
      <c r="J446" s="24"/>
      <c r="K446" s="32">
        <v>2.95</v>
      </c>
      <c r="L446" s="26">
        <v>0.15909999999999999</v>
      </c>
      <c r="M446" s="33">
        <v>3.4544999999999999E-2</v>
      </c>
      <c r="N446" s="27">
        <v>2.1591000000000002E-3</v>
      </c>
      <c r="O446" s="23"/>
      <c r="P446" s="28">
        <v>246.8</v>
      </c>
      <c r="Q446" s="29"/>
      <c r="R446" s="30"/>
      <c r="S446" s="55">
        <f>I446*Q446+R446</f>
        <v>0</v>
      </c>
      <c r="T446" s="22" t="s">
        <v>1874</v>
      </c>
      <c r="U446" s="21"/>
      <c r="V446" s="21"/>
      <c r="W446" s="21" t="s">
        <v>1875</v>
      </c>
    </row>
    <row r="447" spans="1:23" s="13" customFormat="1" ht="81.95" customHeight="1" x14ac:dyDescent="0.2">
      <c r="A447" s="21" t="s">
        <v>1876</v>
      </c>
      <c r="B447" s="21"/>
      <c r="C447" s="21" t="s">
        <v>1877</v>
      </c>
      <c r="D447" s="22" t="s">
        <v>28</v>
      </c>
      <c r="E447" s="23"/>
      <c r="F447" s="22"/>
      <c r="G447" s="22" t="s">
        <v>1878</v>
      </c>
      <c r="H447" s="22"/>
      <c r="I447" s="24">
        <v>58</v>
      </c>
      <c r="J447" s="24"/>
      <c r="K447" s="25">
        <v>2.3170000000000002</v>
      </c>
      <c r="L447" s="31">
        <v>3.6389999999999999E-2</v>
      </c>
      <c r="M447" s="27">
        <v>1.40676E-2</v>
      </c>
      <c r="N447" s="27">
        <v>2.4259999999999999E-4</v>
      </c>
      <c r="O447" s="23"/>
      <c r="P447" s="28">
        <v>68.463999999999999</v>
      </c>
      <c r="Q447" s="29"/>
      <c r="R447" s="30"/>
      <c r="S447" s="55">
        <f>I447*Q447+R447</f>
        <v>0</v>
      </c>
      <c r="T447" s="22" t="s">
        <v>1879</v>
      </c>
      <c r="U447" s="21"/>
      <c r="V447" s="21"/>
      <c r="W447" s="21" t="s">
        <v>1880</v>
      </c>
    </row>
    <row r="448" spans="1:23" s="13" customFormat="1" ht="81.95" customHeight="1" x14ac:dyDescent="0.2">
      <c r="A448" s="21" t="s">
        <v>1881</v>
      </c>
      <c r="B448" s="21"/>
      <c r="C448" s="21" t="s">
        <v>1882</v>
      </c>
      <c r="D448" s="22" t="s">
        <v>28</v>
      </c>
      <c r="E448" s="23"/>
      <c r="F448" s="22"/>
      <c r="G448" s="22" t="s">
        <v>1883</v>
      </c>
      <c r="H448" s="22"/>
      <c r="I448" s="24">
        <v>42</v>
      </c>
      <c r="J448" s="24"/>
      <c r="K448" s="25">
        <v>1.841</v>
      </c>
      <c r="L448" s="31">
        <v>3.8940000000000002E-2</v>
      </c>
      <c r="M448" s="27">
        <v>1.40676E-2</v>
      </c>
      <c r="N448" s="27">
        <v>3.3490000000000001E-4</v>
      </c>
      <c r="O448" s="23"/>
      <c r="P448" s="28">
        <v>59.376000000000005</v>
      </c>
      <c r="Q448" s="29"/>
      <c r="R448" s="30"/>
      <c r="S448" s="55">
        <f>I448*Q448+R448</f>
        <v>0</v>
      </c>
      <c r="T448" s="22" t="s">
        <v>1884</v>
      </c>
      <c r="U448" s="21"/>
      <c r="V448" s="21"/>
      <c r="W448" s="21" t="s">
        <v>1885</v>
      </c>
    </row>
    <row r="449" spans="1:23" s="13" customFormat="1" ht="81.95" customHeight="1" x14ac:dyDescent="0.2">
      <c r="A449" s="21" t="s">
        <v>1886</v>
      </c>
      <c r="B449" s="21"/>
      <c r="C449" s="21" t="s">
        <v>1887</v>
      </c>
      <c r="D449" s="22" t="s">
        <v>28</v>
      </c>
      <c r="E449" s="23"/>
      <c r="F449" s="22"/>
      <c r="G449" s="22" t="s">
        <v>1888</v>
      </c>
      <c r="H449" s="22"/>
      <c r="I449" s="24">
        <v>48</v>
      </c>
      <c r="J449" s="24"/>
      <c r="K449" s="25">
        <v>4.2220000000000004</v>
      </c>
      <c r="L449" s="31">
        <v>7.7469999999999997E-2</v>
      </c>
      <c r="M449" s="27">
        <v>5.1214799999999998E-2</v>
      </c>
      <c r="N449" s="33">
        <v>1.067E-3</v>
      </c>
      <c r="O449" s="23"/>
      <c r="P449" s="28">
        <v>193.136</v>
      </c>
      <c r="Q449" s="29"/>
      <c r="R449" s="30"/>
      <c r="S449" s="55">
        <f>I449*Q449+R449</f>
        <v>0</v>
      </c>
      <c r="T449" s="22" t="s">
        <v>1889</v>
      </c>
      <c r="U449" s="21"/>
      <c r="V449" s="21"/>
      <c r="W449" s="21" t="s">
        <v>1890</v>
      </c>
    </row>
    <row r="450" spans="1:23" s="13" customFormat="1" ht="81.95" customHeight="1" x14ac:dyDescent="0.2">
      <c r="A450" s="21" t="s">
        <v>1891</v>
      </c>
      <c r="B450" s="21"/>
      <c r="C450" s="21" t="s">
        <v>1892</v>
      </c>
      <c r="D450" s="22" t="s">
        <v>28</v>
      </c>
      <c r="E450" s="23"/>
      <c r="F450" s="22"/>
      <c r="G450" s="22" t="s">
        <v>1893</v>
      </c>
      <c r="H450" s="22"/>
      <c r="I450" s="24">
        <v>40</v>
      </c>
      <c r="J450" s="24"/>
      <c r="K450" s="32">
        <v>2.92</v>
      </c>
      <c r="L450" s="31">
        <v>6.4939999999999998E-2</v>
      </c>
      <c r="M450" s="27">
        <v>2.1921099999999999E-2</v>
      </c>
      <c r="N450" s="33">
        <v>5.4799999999999998E-4</v>
      </c>
      <c r="O450" s="23"/>
      <c r="P450" s="28">
        <v>109.21600000000001</v>
      </c>
      <c r="Q450" s="29"/>
      <c r="R450" s="30"/>
      <c r="S450" s="55">
        <f>I450*Q450+R450</f>
        <v>0</v>
      </c>
      <c r="T450" s="22" t="s">
        <v>1894</v>
      </c>
      <c r="U450" s="21"/>
      <c r="V450" s="21"/>
      <c r="W450" s="21" t="s">
        <v>1895</v>
      </c>
    </row>
    <row r="451" spans="1:23" s="13" customFormat="1" ht="81.95" customHeight="1" x14ac:dyDescent="0.2">
      <c r="A451" s="21" t="s">
        <v>1896</v>
      </c>
      <c r="B451" s="21"/>
      <c r="C451" s="21" t="s">
        <v>1897</v>
      </c>
      <c r="D451" s="22" t="s">
        <v>28</v>
      </c>
      <c r="E451" s="23"/>
      <c r="F451" s="22"/>
      <c r="G451" s="22" t="s">
        <v>1898</v>
      </c>
      <c r="H451" s="22"/>
      <c r="I451" s="24">
        <v>40</v>
      </c>
      <c r="J451" s="24"/>
      <c r="K451" s="25">
        <v>2.7919999999999998</v>
      </c>
      <c r="L451" s="31">
        <v>6.1749999999999999E-2</v>
      </c>
      <c r="M451" s="27">
        <v>2.1921099999999999E-2</v>
      </c>
      <c r="N451" s="33">
        <v>5.4799999999999998E-4</v>
      </c>
      <c r="O451" s="23"/>
      <c r="P451" s="28">
        <v>117.34400000000001</v>
      </c>
      <c r="Q451" s="29"/>
      <c r="R451" s="30"/>
      <c r="S451" s="55">
        <f>I451*Q451+R451</f>
        <v>0</v>
      </c>
      <c r="T451" s="22" t="s">
        <v>1899</v>
      </c>
      <c r="U451" s="21"/>
      <c r="V451" s="21"/>
      <c r="W451" s="21" t="s">
        <v>1900</v>
      </c>
    </row>
    <row r="452" spans="1:23" s="13" customFormat="1" ht="81.95" customHeight="1" x14ac:dyDescent="0.2">
      <c r="A452" s="21" t="s">
        <v>1901</v>
      </c>
      <c r="B452" s="21"/>
      <c r="C452" s="21" t="s">
        <v>1902</v>
      </c>
      <c r="D452" s="22" t="s">
        <v>28</v>
      </c>
      <c r="E452" s="23"/>
      <c r="F452" s="22"/>
      <c r="G452" s="22" t="s">
        <v>1903</v>
      </c>
      <c r="H452" s="22"/>
      <c r="I452" s="24">
        <v>24</v>
      </c>
      <c r="J452" s="24"/>
      <c r="K452" s="25">
        <v>5.3090000000000002</v>
      </c>
      <c r="L452" s="31">
        <v>0.19997000000000001</v>
      </c>
      <c r="M452" s="27">
        <v>4.81976E-2</v>
      </c>
      <c r="N452" s="27">
        <v>2.0081999999999999E-3</v>
      </c>
      <c r="O452" s="23"/>
      <c r="P452" s="28">
        <v>271.98400000000004</v>
      </c>
      <c r="Q452" s="29"/>
      <c r="R452" s="30"/>
      <c r="S452" s="55">
        <f>I452*Q452+R452</f>
        <v>0</v>
      </c>
      <c r="T452" s="22" t="s">
        <v>1904</v>
      </c>
      <c r="U452" s="21"/>
      <c r="V452" s="21"/>
      <c r="W452" s="21" t="s">
        <v>1905</v>
      </c>
    </row>
    <row r="453" spans="1:23" s="13" customFormat="1" ht="81.95" customHeight="1" x14ac:dyDescent="0.2">
      <c r="A453" s="21" t="s">
        <v>1906</v>
      </c>
      <c r="B453" s="21"/>
      <c r="C453" s="21" t="s">
        <v>1907</v>
      </c>
      <c r="D453" s="22" t="s">
        <v>28</v>
      </c>
      <c r="E453" s="23"/>
      <c r="F453" s="22"/>
      <c r="G453" s="22" t="s">
        <v>1908</v>
      </c>
      <c r="H453" s="22"/>
      <c r="I453" s="24">
        <v>10</v>
      </c>
      <c r="J453" s="24"/>
      <c r="K453" s="25">
        <v>4.6680000000000001</v>
      </c>
      <c r="L453" s="31">
        <v>0.39123000000000002</v>
      </c>
      <c r="M453" s="27">
        <v>6.9148799999999996E-2</v>
      </c>
      <c r="N453" s="27">
        <v>6.9148999999999999E-3</v>
      </c>
      <c r="O453" s="23"/>
      <c r="P453" s="28">
        <v>471.18400000000003</v>
      </c>
      <c r="Q453" s="29"/>
      <c r="R453" s="30"/>
      <c r="S453" s="55">
        <f>I453*Q453+R453</f>
        <v>0</v>
      </c>
      <c r="T453" s="22" t="s">
        <v>1909</v>
      </c>
      <c r="U453" s="21"/>
      <c r="V453" s="21"/>
      <c r="W453" s="21" t="s">
        <v>1910</v>
      </c>
    </row>
    <row r="454" spans="1:23" s="13" customFormat="1" ht="81.95" customHeight="1" x14ac:dyDescent="0.2">
      <c r="A454" s="21" t="s">
        <v>1911</v>
      </c>
      <c r="B454" s="21"/>
      <c r="C454" s="21" t="s">
        <v>1912</v>
      </c>
      <c r="D454" s="22" t="s">
        <v>28</v>
      </c>
      <c r="E454" s="23"/>
      <c r="F454" s="22"/>
      <c r="G454" s="22" t="s">
        <v>1913</v>
      </c>
      <c r="H454" s="22"/>
      <c r="I454" s="24">
        <v>46</v>
      </c>
      <c r="J454" s="24"/>
      <c r="K454" s="25">
        <v>1.847</v>
      </c>
      <c r="L454" s="31">
        <v>3.5549999999999998E-2</v>
      </c>
      <c r="M454" s="27">
        <v>1.0269800000000001E-2</v>
      </c>
      <c r="N454" s="27">
        <v>2.2330000000000001E-4</v>
      </c>
      <c r="O454" s="23"/>
      <c r="P454" s="28">
        <v>51.136000000000003</v>
      </c>
      <c r="Q454" s="29"/>
      <c r="R454" s="30"/>
      <c r="S454" s="55">
        <f>I454*Q454+R454</f>
        <v>0</v>
      </c>
      <c r="T454" s="22" t="s">
        <v>1914</v>
      </c>
      <c r="U454" s="21"/>
      <c r="V454" s="21"/>
      <c r="W454" s="21" t="s">
        <v>1915</v>
      </c>
    </row>
    <row r="455" spans="1:23" s="13" customFormat="1" ht="81.95" customHeight="1" x14ac:dyDescent="0.2">
      <c r="A455" s="21" t="s">
        <v>1916</v>
      </c>
      <c r="B455" s="21"/>
      <c r="C455" s="21" t="s">
        <v>1917</v>
      </c>
      <c r="D455" s="22" t="s">
        <v>28</v>
      </c>
      <c r="E455" s="23"/>
      <c r="F455" s="22"/>
      <c r="G455" s="22" t="s">
        <v>1918</v>
      </c>
      <c r="H455" s="22"/>
      <c r="I455" s="24">
        <v>34</v>
      </c>
      <c r="J455" s="24"/>
      <c r="K455" s="25">
        <v>2.4260000000000002</v>
      </c>
      <c r="L455" s="31">
        <v>6.1879999999999998E-2</v>
      </c>
      <c r="M455" s="27">
        <v>2.1921099999999999E-2</v>
      </c>
      <c r="N455" s="27">
        <v>6.447E-4</v>
      </c>
      <c r="O455" s="23"/>
      <c r="P455" s="28">
        <v>84.016000000000005</v>
      </c>
      <c r="Q455" s="29"/>
      <c r="R455" s="30"/>
      <c r="S455" s="55">
        <f>I455*Q455+R455</f>
        <v>0</v>
      </c>
      <c r="T455" s="22" t="s">
        <v>1919</v>
      </c>
      <c r="U455" s="21"/>
      <c r="V455" s="21"/>
      <c r="W455" s="21" t="s">
        <v>1920</v>
      </c>
    </row>
    <row r="456" spans="1:23" s="13" customFormat="1" ht="81.95" customHeight="1" x14ac:dyDescent="0.2">
      <c r="A456" s="21" t="s">
        <v>1921</v>
      </c>
      <c r="B456" s="21"/>
      <c r="C456" s="21" t="s">
        <v>1922</v>
      </c>
      <c r="D456" s="22" t="s">
        <v>28</v>
      </c>
      <c r="E456" s="23"/>
      <c r="F456" s="22"/>
      <c r="G456" s="22" t="s">
        <v>1923</v>
      </c>
      <c r="H456" s="22"/>
      <c r="I456" s="24">
        <v>30</v>
      </c>
      <c r="J456" s="24"/>
      <c r="K456" s="25">
        <v>3.0310000000000001</v>
      </c>
      <c r="L456" s="31">
        <v>8.838E-2</v>
      </c>
      <c r="M456" s="27">
        <v>3.5252800000000001E-2</v>
      </c>
      <c r="N456" s="27">
        <v>1.1751000000000001E-3</v>
      </c>
      <c r="O456" s="23"/>
      <c r="P456" s="28">
        <v>114.96</v>
      </c>
      <c r="Q456" s="29"/>
      <c r="R456" s="30"/>
      <c r="S456" s="55">
        <f>I456*Q456+R456</f>
        <v>0</v>
      </c>
      <c r="T456" s="22" t="s">
        <v>1924</v>
      </c>
      <c r="U456" s="21"/>
      <c r="V456" s="21"/>
      <c r="W456" s="21" t="s">
        <v>1925</v>
      </c>
    </row>
    <row r="457" spans="1:23" s="13" customFormat="1" ht="15.95" customHeight="1" x14ac:dyDescent="0.2">
      <c r="A457" s="19" t="s">
        <v>1926</v>
      </c>
      <c r="B457" s="20"/>
      <c r="C457" s="20"/>
      <c r="D457" s="16"/>
      <c r="E457" s="16"/>
      <c r="F457" s="16"/>
      <c r="G457" s="16" t="s">
        <v>1927</v>
      </c>
      <c r="H457" s="16"/>
      <c r="I457" s="16"/>
      <c r="J457" s="16"/>
      <c r="K457" s="16"/>
      <c r="L457" s="16"/>
      <c r="M457" s="16"/>
      <c r="N457" s="16"/>
      <c r="O457" s="16"/>
      <c r="P457" s="28">
        <v>0</v>
      </c>
      <c r="Q457" s="57"/>
      <c r="R457" s="57"/>
      <c r="S457" s="54">
        <f>I457*Q457+R457</f>
        <v>0</v>
      </c>
      <c r="T457" s="16"/>
      <c r="U457" s="16"/>
      <c r="V457" s="16"/>
      <c r="W457" s="16"/>
    </row>
    <row r="458" spans="1:23" s="13" customFormat="1" ht="81.95" customHeight="1" x14ac:dyDescent="0.2">
      <c r="A458" s="21" t="s">
        <v>1928</v>
      </c>
      <c r="B458" s="21"/>
      <c r="C458" s="21" t="s">
        <v>1929</v>
      </c>
      <c r="D458" s="22" t="s">
        <v>28</v>
      </c>
      <c r="E458" s="23"/>
      <c r="F458" s="22"/>
      <c r="G458" s="22" t="s">
        <v>1930</v>
      </c>
      <c r="H458" s="22"/>
      <c r="I458" s="24">
        <v>4</v>
      </c>
      <c r="J458" s="24"/>
      <c r="K458" s="25">
        <v>4.375</v>
      </c>
      <c r="L458" s="26">
        <v>0.90380000000000005</v>
      </c>
      <c r="M458" s="27">
        <v>0.1009418</v>
      </c>
      <c r="N458" s="27">
        <v>2.5235400000000002E-2</v>
      </c>
      <c r="O458" s="23"/>
      <c r="P458" s="28">
        <v>1592.9280000000001</v>
      </c>
      <c r="Q458" s="29"/>
      <c r="R458" s="30"/>
      <c r="S458" s="55">
        <f>I458*Q458+R458</f>
        <v>0</v>
      </c>
      <c r="T458" s="22" t="s">
        <v>1931</v>
      </c>
      <c r="U458" s="21"/>
      <c r="V458" s="21"/>
      <c r="W458" s="21" t="s">
        <v>1932</v>
      </c>
    </row>
    <row r="459" spans="1:23" s="13" customFormat="1" ht="81.95" customHeight="1" x14ac:dyDescent="0.2">
      <c r="A459" s="21" t="s">
        <v>1933</v>
      </c>
      <c r="B459" s="21"/>
      <c r="C459" s="21" t="s">
        <v>1934</v>
      </c>
      <c r="D459" s="22" t="s">
        <v>28</v>
      </c>
      <c r="E459" s="23"/>
      <c r="F459" s="22"/>
      <c r="G459" s="22" t="s">
        <v>1935</v>
      </c>
      <c r="H459" s="22"/>
      <c r="I459" s="24">
        <v>3</v>
      </c>
      <c r="J459" s="24"/>
      <c r="K459" s="25">
        <v>2.1629999999999998</v>
      </c>
      <c r="L459" s="31">
        <v>0.56984999999999997</v>
      </c>
      <c r="M459" s="27">
        <v>5.7807799999999999E-2</v>
      </c>
      <c r="N459" s="27">
        <v>1.92693E-2</v>
      </c>
      <c r="O459" s="23"/>
      <c r="P459" s="28">
        <v>789.48800000000006</v>
      </c>
      <c r="Q459" s="29"/>
      <c r="R459" s="30"/>
      <c r="S459" s="55">
        <f>I459*Q459+R459</f>
        <v>0</v>
      </c>
      <c r="T459" s="22" t="s">
        <v>1936</v>
      </c>
      <c r="U459" s="21"/>
      <c r="V459" s="21"/>
      <c r="W459" s="21" t="s">
        <v>1937</v>
      </c>
    </row>
    <row r="460" spans="1:23" s="13" customFormat="1" ht="15.95" customHeight="1" x14ac:dyDescent="0.2">
      <c r="A460" s="19" t="s">
        <v>1938</v>
      </c>
      <c r="B460" s="20"/>
      <c r="C460" s="20"/>
      <c r="D460" s="16"/>
      <c r="E460" s="16"/>
      <c r="F460" s="16"/>
      <c r="G460" s="16" t="s">
        <v>1939</v>
      </c>
      <c r="H460" s="16"/>
      <c r="I460" s="16"/>
      <c r="J460" s="16"/>
      <c r="K460" s="16"/>
      <c r="L460" s="16"/>
      <c r="M460" s="16"/>
      <c r="N460" s="16"/>
      <c r="O460" s="16"/>
      <c r="P460" s="28">
        <v>0</v>
      </c>
      <c r="Q460" s="57"/>
      <c r="R460" s="57"/>
      <c r="S460" s="54">
        <f>I460*Q460+R460</f>
        <v>0</v>
      </c>
      <c r="T460" s="16"/>
      <c r="U460" s="16"/>
      <c r="V460" s="16"/>
      <c r="W460" s="16"/>
    </row>
    <row r="461" spans="1:23" s="13" customFormat="1" ht="81.95" customHeight="1" x14ac:dyDescent="0.2">
      <c r="A461" s="21" t="s">
        <v>1940</v>
      </c>
      <c r="B461" s="21"/>
      <c r="C461" s="21" t="s">
        <v>1941</v>
      </c>
      <c r="D461" s="22" t="s">
        <v>28</v>
      </c>
      <c r="E461" s="23"/>
      <c r="F461" s="22"/>
      <c r="G461" s="22" t="s">
        <v>1942</v>
      </c>
      <c r="H461" s="22"/>
      <c r="I461" s="24">
        <v>50</v>
      </c>
      <c r="J461" s="24"/>
      <c r="K461" s="25">
        <v>0.59499999999999997</v>
      </c>
      <c r="L461" s="31">
        <v>9.7599999999999996E-3</v>
      </c>
      <c r="M461" s="27">
        <v>3.9619E-3</v>
      </c>
      <c r="N461" s="27">
        <v>7.9200000000000001E-5</v>
      </c>
      <c r="O461" s="23"/>
      <c r="P461" s="28">
        <v>18.368000000000002</v>
      </c>
      <c r="Q461" s="29"/>
      <c r="R461" s="30"/>
      <c r="S461" s="55">
        <f>I461*Q461+R461</f>
        <v>0</v>
      </c>
      <c r="T461" s="22" t="s">
        <v>1943</v>
      </c>
      <c r="U461" s="21"/>
      <c r="V461" s="21"/>
      <c r="W461" s="21" t="s">
        <v>1944</v>
      </c>
    </row>
    <row r="462" spans="1:23" s="13" customFormat="1" ht="81.95" customHeight="1" x14ac:dyDescent="0.2">
      <c r="A462" s="21" t="s">
        <v>1945</v>
      </c>
      <c r="B462" s="21"/>
      <c r="C462" s="21" t="s">
        <v>1946</v>
      </c>
      <c r="D462" s="22" t="s">
        <v>28</v>
      </c>
      <c r="E462" s="23"/>
      <c r="F462" s="22"/>
      <c r="G462" s="22" t="s">
        <v>1947</v>
      </c>
      <c r="H462" s="22"/>
      <c r="I462" s="24">
        <v>70</v>
      </c>
      <c r="J462" s="24"/>
      <c r="K462" s="25">
        <v>1.179</v>
      </c>
      <c r="L462" s="31">
        <v>1.404E-2</v>
      </c>
      <c r="M462" s="27">
        <v>7.5862999999999998E-3</v>
      </c>
      <c r="N462" s="27">
        <v>1.0840000000000001E-4</v>
      </c>
      <c r="O462" s="23"/>
      <c r="P462" s="28">
        <v>27.152000000000001</v>
      </c>
      <c r="Q462" s="29"/>
      <c r="R462" s="30"/>
      <c r="S462" s="55">
        <f>I462*Q462+R462</f>
        <v>0</v>
      </c>
      <c r="T462" s="22" t="s">
        <v>1948</v>
      </c>
      <c r="U462" s="21"/>
      <c r="V462" s="21"/>
      <c r="W462" s="21" t="s">
        <v>1949</v>
      </c>
    </row>
    <row r="463" spans="1:23" s="13" customFormat="1" ht="81.95" customHeight="1" x14ac:dyDescent="0.2">
      <c r="A463" s="21" t="s">
        <v>1950</v>
      </c>
      <c r="B463" s="21"/>
      <c r="C463" s="21" t="s">
        <v>1951</v>
      </c>
      <c r="D463" s="22" t="s">
        <v>28</v>
      </c>
      <c r="E463" s="23"/>
      <c r="F463" s="22"/>
      <c r="G463" s="22" t="s">
        <v>1952</v>
      </c>
      <c r="H463" s="22"/>
      <c r="I463" s="24">
        <v>80</v>
      </c>
      <c r="J463" s="24"/>
      <c r="K463" s="25">
        <v>0.45600000000000002</v>
      </c>
      <c r="L463" s="31">
        <v>4.3600000000000002E-3</v>
      </c>
      <c r="M463" s="27">
        <v>3.9619E-3</v>
      </c>
      <c r="N463" s="27">
        <v>4.9499999999999997E-5</v>
      </c>
      <c r="O463" s="23"/>
      <c r="P463" s="28">
        <v>11.920000000000002</v>
      </c>
      <c r="Q463" s="29"/>
      <c r="R463" s="30"/>
      <c r="S463" s="55">
        <f>I463*Q463+R463</f>
        <v>0</v>
      </c>
      <c r="T463" s="22" t="s">
        <v>1953</v>
      </c>
      <c r="U463" s="21"/>
      <c r="V463" s="21"/>
      <c r="W463" s="21" t="s">
        <v>1954</v>
      </c>
    </row>
    <row r="464" spans="1:23" s="13" customFormat="1" ht="81.95" customHeight="1" x14ac:dyDescent="0.2">
      <c r="A464" s="21" t="s">
        <v>1955</v>
      </c>
      <c r="B464" s="21"/>
      <c r="C464" s="21" t="s">
        <v>1956</v>
      </c>
      <c r="D464" s="22" t="s">
        <v>28</v>
      </c>
      <c r="E464" s="23"/>
      <c r="F464" s="22"/>
      <c r="G464" s="22" t="s">
        <v>1957</v>
      </c>
      <c r="H464" s="22"/>
      <c r="I464" s="24">
        <v>48</v>
      </c>
      <c r="J464" s="24"/>
      <c r="K464" s="25">
        <v>4.4039999999999999</v>
      </c>
      <c r="L464" s="31">
        <v>7.8240000000000004E-2</v>
      </c>
      <c r="M464" s="27">
        <v>6.3390600000000005E-2</v>
      </c>
      <c r="N464" s="27">
        <v>1.3205999999999999E-3</v>
      </c>
      <c r="O464" s="23"/>
      <c r="P464" s="28">
        <v>77.84</v>
      </c>
      <c r="Q464" s="29"/>
      <c r="R464" s="30"/>
      <c r="S464" s="55">
        <f>I464*Q464+R464</f>
        <v>0</v>
      </c>
      <c r="T464" s="22" t="s">
        <v>1958</v>
      </c>
      <c r="U464" s="21"/>
      <c r="V464" s="21"/>
      <c r="W464" s="21" t="s">
        <v>1959</v>
      </c>
    </row>
    <row r="465" spans="1:23" s="13" customFormat="1" ht="15.95" customHeight="1" x14ac:dyDescent="0.2">
      <c r="A465" s="19" t="s">
        <v>1960</v>
      </c>
      <c r="B465" s="20"/>
      <c r="C465" s="20"/>
      <c r="D465" s="16"/>
      <c r="E465" s="16"/>
      <c r="F465" s="16"/>
      <c r="G465" s="16" t="s">
        <v>1961</v>
      </c>
      <c r="H465" s="16"/>
      <c r="I465" s="16"/>
      <c r="J465" s="16"/>
      <c r="K465" s="16"/>
      <c r="L465" s="16"/>
      <c r="M465" s="16"/>
      <c r="N465" s="16"/>
      <c r="O465" s="16"/>
      <c r="P465" s="28">
        <v>0</v>
      </c>
      <c r="Q465" s="57"/>
      <c r="R465" s="57"/>
      <c r="S465" s="54">
        <f>I465*Q465+R465</f>
        <v>0</v>
      </c>
      <c r="T465" s="16"/>
      <c r="U465" s="16"/>
      <c r="V465" s="16"/>
      <c r="W465" s="16"/>
    </row>
    <row r="466" spans="1:23" s="13" customFormat="1" ht="81.95" customHeight="1" x14ac:dyDescent="0.2">
      <c r="A466" s="21" t="s">
        <v>1962</v>
      </c>
      <c r="B466" s="21"/>
      <c r="C466" s="21" t="s">
        <v>1963</v>
      </c>
      <c r="D466" s="22" t="s">
        <v>28</v>
      </c>
      <c r="E466" s="23"/>
      <c r="F466" s="22"/>
      <c r="G466" s="22" t="s">
        <v>1964</v>
      </c>
      <c r="H466" s="22"/>
      <c r="I466" s="24">
        <v>6</v>
      </c>
      <c r="J466" s="24"/>
      <c r="K466" s="25">
        <v>2.3780000000000001</v>
      </c>
      <c r="L466" s="31">
        <v>0.27895999999999999</v>
      </c>
      <c r="M466" s="27">
        <v>6.8428799999999998E-2</v>
      </c>
      <c r="N466" s="27">
        <v>1.14048E-2</v>
      </c>
      <c r="O466" s="23"/>
      <c r="P466" s="28">
        <v>500.57600000000002</v>
      </c>
      <c r="Q466" s="29"/>
      <c r="R466" s="30"/>
      <c r="S466" s="55">
        <f>I466*Q466+R466</f>
        <v>0</v>
      </c>
      <c r="T466" s="22" t="s">
        <v>1965</v>
      </c>
      <c r="U466" s="21"/>
      <c r="V466" s="21"/>
      <c r="W466" s="21" t="s">
        <v>1966</v>
      </c>
    </row>
    <row r="467" spans="1:23" s="13" customFormat="1" ht="81.95" customHeight="1" x14ac:dyDescent="0.2">
      <c r="A467" s="21" t="s">
        <v>1967</v>
      </c>
      <c r="B467" s="21"/>
      <c r="C467" s="21" t="s">
        <v>1968</v>
      </c>
      <c r="D467" s="22" t="s">
        <v>28</v>
      </c>
      <c r="E467" s="23"/>
      <c r="F467" s="22"/>
      <c r="G467" s="22" t="s">
        <v>1969</v>
      </c>
      <c r="H467" s="22"/>
      <c r="I467" s="24">
        <v>27</v>
      </c>
      <c r="J467" s="24"/>
      <c r="K467" s="25">
        <v>3.984</v>
      </c>
      <c r="L467" s="31">
        <v>0.12422</v>
      </c>
      <c r="M467" s="27">
        <v>8.1247399999999997E-2</v>
      </c>
      <c r="N467" s="27">
        <v>3.0092000000000001E-3</v>
      </c>
      <c r="O467" s="23"/>
      <c r="P467" s="28">
        <v>200.81600000000003</v>
      </c>
      <c r="Q467" s="29"/>
      <c r="R467" s="30"/>
      <c r="S467" s="55">
        <f>I467*Q467+R467</f>
        <v>0</v>
      </c>
      <c r="T467" s="22" t="s">
        <v>1970</v>
      </c>
      <c r="U467" s="21"/>
      <c r="V467" s="21"/>
      <c r="W467" s="21" t="s">
        <v>1971</v>
      </c>
    </row>
    <row r="468" spans="1:23" s="13" customFormat="1" ht="15.95" customHeight="1" x14ac:dyDescent="0.2">
      <c r="A468" s="19" t="s">
        <v>1972</v>
      </c>
      <c r="B468" s="20"/>
      <c r="C468" s="20"/>
      <c r="D468" s="16"/>
      <c r="E468" s="16"/>
      <c r="F468" s="16"/>
      <c r="G468" s="16" t="s">
        <v>1973</v>
      </c>
      <c r="H468" s="16"/>
      <c r="I468" s="16"/>
      <c r="J468" s="16"/>
      <c r="K468" s="16"/>
      <c r="L468" s="16"/>
      <c r="M468" s="16"/>
      <c r="N468" s="16"/>
      <c r="O468" s="16"/>
      <c r="P468" s="28">
        <v>0</v>
      </c>
      <c r="Q468" s="57"/>
      <c r="R468" s="57"/>
      <c r="S468" s="54">
        <f>I468*Q468+R468</f>
        <v>0</v>
      </c>
      <c r="T468" s="16"/>
      <c r="U468" s="16"/>
      <c r="V468" s="16"/>
      <c r="W468" s="16"/>
    </row>
    <row r="469" spans="1:23" s="13" customFormat="1" ht="81.95" customHeight="1" x14ac:dyDescent="0.2">
      <c r="A469" s="21" t="s">
        <v>1974</v>
      </c>
      <c r="B469" s="21"/>
      <c r="C469" s="21" t="s">
        <v>1975</v>
      </c>
      <c r="D469" s="22" t="s">
        <v>28</v>
      </c>
      <c r="E469" s="23"/>
      <c r="F469" s="22"/>
      <c r="G469" s="22" t="s">
        <v>1976</v>
      </c>
      <c r="H469" s="22"/>
      <c r="I469" s="24">
        <v>28</v>
      </c>
      <c r="J469" s="24"/>
      <c r="K469" s="25">
        <v>3.1829999999999998</v>
      </c>
      <c r="L469" s="31">
        <v>9.7949999999999995E-2</v>
      </c>
      <c r="M469" s="33">
        <v>3.1752000000000002E-2</v>
      </c>
      <c r="N469" s="33">
        <v>1.134E-3</v>
      </c>
      <c r="O469" s="23"/>
      <c r="P469" s="28">
        <v>143.12</v>
      </c>
      <c r="Q469" s="29"/>
      <c r="R469" s="30"/>
      <c r="S469" s="55">
        <f>I469*Q469+R469</f>
        <v>0</v>
      </c>
      <c r="T469" s="22" t="s">
        <v>1977</v>
      </c>
      <c r="U469" s="21"/>
      <c r="V469" s="21"/>
      <c r="W469" s="21" t="s">
        <v>1978</v>
      </c>
    </row>
    <row r="470" spans="1:23" s="13" customFormat="1" ht="81.95" customHeight="1" x14ac:dyDescent="0.2">
      <c r="A470" s="21" t="s">
        <v>1979</v>
      </c>
      <c r="B470" s="21"/>
      <c r="C470" s="21" t="s">
        <v>1980</v>
      </c>
      <c r="D470" s="22" t="s">
        <v>28</v>
      </c>
      <c r="E470" s="23"/>
      <c r="F470" s="22"/>
      <c r="G470" s="22" t="s">
        <v>1981</v>
      </c>
      <c r="H470" s="22"/>
      <c r="I470" s="24">
        <v>21</v>
      </c>
      <c r="J470" s="24"/>
      <c r="K470" s="25">
        <v>4.8739999999999997</v>
      </c>
      <c r="L470" s="31">
        <v>0.20186000000000001</v>
      </c>
      <c r="M470" s="27">
        <v>6.2913899999999995E-2</v>
      </c>
      <c r="N470" s="27">
        <v>2.9959000000000001E-3</v>
      </c>
      <c r="O470" s="23"/>
      <c r="P470" s="28">
        <v>333.21600000000001</v>
      </c>
      <c r="Q470" s="29"/>
      <c r="R470" s="30"/>
      <c r="S470" s="55">
        <f>I470*Q470+R470</f>
        <v>0</v>
      </c>
      <c r="T470" s="22" t="s">
        <v>1982</v>
      </c>
      <c r="U470" s="21"/>
      <c r="V470" s="21"/>
      <c r="W470" s="21" t="s">
        <v>1983</v>
      </c>
    </row>
    <row r="471" spans="1:23" s="13" customFormat="1" ht="81.95" customHeight="1" x14ac:dyDescent="0.2">
      <c r="A471" s="21" t="s">
        <v>1984</v>
      </c>
      <c r="B471" s="21"/>
      <c r="C471" s="21" t="s">
        <v>1985</v>
      </c>
      <c r="D471" s="22" t="s">
        <v>28</v>
      </c>
      <c r="E471" s="23"/>
      <c r="F471" s="22"/>
      <c r="G471" s="22" t="s">
        <v>1986</v>
      </c>
      <c r="H471" s="22"/>
      <c r="I471" s="24">
        <v>35</v>
      </c>
      <c r="J471" s="24"/>
      <c r="K471" s="25">
        <v>1.466</v>
      </c>
      <c r="L471" s="31">
        <v>3.5990000000000001E-2</v>
      </c>
      <c r="M471" s="27">
        <v>9.6603999999999995E-3</v>
      </c>
      <c r="N471" s="33">
        <v>2.7599999999999999E-4</v>
      </c>
      <c r="O471" s="23"/>
      <c r="P471" s="28">
        <v>43.744</v>
      </c>
      <c r="Q471" s="29"/>
      <c r="R471" s="30"/>
      <c r="S471" s="55">
        <f>I471*Q471+R471</f>
        <v>0</v>
      </c>
      <c r="T471" s="22" t="s">
        <v>1987</v>
      </c>
      <c r="U471" s="21"/>
      <c r="V471" s="21"/>
      <c r="W471" s="21" t="s">
        <v>1988</v>
      </c>
    </row>
    <row r="472" spans="1:23" s="13" customFormat="1" ht="81.95" customHeight="1" x14ac:dyDescent="0.2">
      <c r="A472" s="21" t="s">
        <v>1989</v>
      </c>
      <c r="B472" s="21"/>
      <c r="C472" s="21" t="s">
        <v>1990</v>
      </c>
      <c r="D472" s="22" t="s">
        <v>28</v>
      </c>
      <c r="E472" s="23"/>
      <c r="F472" s="22"/>
      <c r="G472" s="22" t="s">
        <v>1991</v>
      </c>
      <c r="H472" s="22"/>
      <c r="I472" s="24">
        <v>60</v>
      </c>
      <c r="J472" s="24"/>
      <c r="K472" s="25">
        <v>6.0640000000000001</v>
      </c>
      <c r="L472" s="31">
        <v>9.0270000000000003E-2</v>
      </c>
      <c r="M472" s="27">
        <v>6.27669E-2</v>
      </c>
      <c r="N472" s="27">
        <v>1.0460999999999999E-3</v>
      </c>
      <c r="O472" s="23"/>
      <c r="P472" s="28">
        <v>72.272000000000006</v>
      </c>
      <c r="Q472" s="29"/>
      <c r="R472" s="30"/>
      <c r="S472" s="55">
        <f>I472*Q472+R472</f>
        <v>0</v>
      </c>
      <c r="T472" s="22" t="s">
        <v>1992</v>
      </c>
      <c r="U472" s="21"/>
      <c r="V472" s="21"/>
      <c r="W472" s="21" t="s">
        <v>1993</v>
      </c>
    </row>
    <row r="473" spans="1:23" s="13" customFormat="1" ht="81.95" customHeight="1" x14ac:dyDescent="0.2">
      <c r="A473" s="21" t="s">
        <v>1994</v>
      </c>
      <c r="B473" s="21"/>
      <c r="C473" s="21" t="s">
        <v>1995</v>
      </c>
      <c r="D473" s="22" t="s">
        <v>28</v>
      </c>
      <c r="E473" s="23"/>
      <c r="F473" s="22"/>
      <c r="G473" s="22" t="s">
        <v>1996</v>
      </c>
      <c r="H473" s="22"/>
      <c r="I473" s="24">
        <v>60</v>
      </c>
      <c r="J473" s="24"/>
      <c r="K473" s="25">
        <v>6.0670000000000002</v>
      </c>
      <c r="L473" s="31">
        <v>9.0310000000000001E-2</v>
      </c>
      <c r="M473" s="27">
        <v>6.27669E-2</v>
      </c>
      <c r="N473" s="27">
        <v>1.0460999999999999E-3</v>
      </c>
      <c r="O473" s="23"/>
      <c r="P473" s="28">
        <v>72.272000000000006</v>
      </c>
      <c r="Q473" s="29"/>
      <c r="R473" s="30"/>
      <c r="S473" s="55">
        <f>I473*Q473+R473</f>
        <v>0</v>
      </c>
      <c r="T473" s="22" t="s">
        <v>1997</v>
      </c>
      <c r="U473" s="21"/>
      <c r="V473" s="21"/>
      <c r="W473" s="21" t="s">
        <v>1993</v>
      </c>
    </row>
    <row r="474" spans="1:23" s="13" customFormat="1" ht="81.95" customHeight="1" x14ac:dyDescent="0.2">
      <c r="A474" s="21" t="s">
        <v>1998</v>
      </c>
      <c r="B474" s="21"/>
      <c r="C474" s="21" t="s">
        <v>1999</v>
      </c>
      <c r="D474" s="22" t="s">
        <v>28</v>
      </c>
      <c r="E474" s="23"/>
      <c r="F474" s="22"/>
      <c r="G474" s="22" t="s">
        <v>2000</v>
      </c>
      <c r="H474" s="22"/>
      <c r="I474" s="24">
        <v>20</v>
      </c>
      <c r="J474" s="24"/>
      <c r="K474" s="25">
        <v>5.6349999999999998</v>
      </c>
      <c r="L474" s="31">
        <v>0.25097999999999998</v>
      </c>
      <c r="M474" s="33">
        <v>8.1941E-2</v>
      </c>
      <c r="N474" s="27">
        <v>4.0971000000000002E-3</v>
      </c>
      <c r="O474" s="23"/>
      <c r="P474" s="28">
        <v>268.24</v>
      </c>
      <c r="Q474" s="29"/>
      <c r="R474" s="30"/>
      <c r="S474" s="55">
        <f>I474*Q474+R474</f>
        <v>0</v>
      </c>
      <c r="T474" s="22" t="s">
        <v>2001</v>
      </c>
      <c r="U474" s="21"/>
      <c r="V474" s="21"/>
      <c r="W474" s="21" t="s">
        <v>2002</v>
      </c>
    </row>
    <row r="475" spans="1:23" s="13" customFormat="1" ht="81.95" customHeight="1" x14ac:dyDescent="0.2">
      <c r="A475" s="21" t="s">
        <v>2003</v>
      </c>
      <c r="B475" s="21"/>
      <c r="C475" s="21" t="s">
        <v>2004</v>
      </c>
      <c r="D475" s="22" t="s">
        <v>28</v>
      </c>
      <c r="E475" s="23"/>
      <c r="F475" s="22"/>
      <c r="G475" s="22" t="s">
        <v>2005</v>
      </c>
      <c r="H475" s="22"/>
      <c r="I475" s="24">
        <v>24</v>
      </c>
      <c r="J475" s="24"/>
      <c r="K475" s="25">
        <v>3.0859999999999999</v>
      </c>
      <c r="L475" s="31">
        <v>0.11526</v>
      </c>
      <c r="M475" s="27">
        <v>3.2903099999999998E-2</v>
      </c>
      <c r="N475" s="33">
        <v>1.371E-3</v>
      </c>
      <c r="O475" s="23"/>
      <c r="P475" s="28">
        <v>173.05600000000001</v>
      </c>
      <c r="Q475" s="29"/>
      <c r="R475" s="30"/>
      <c r="S475" s="55">
        <f>I475*Q475+R475</f>
        <v>0</v>
      </c>
      <c r="T475" s="22" t="s">
        <v>2006</v>
      </c>
      <c r="U475" s="21"/>
      <c r="V475" s="21"/>
      <c r="W475" s="21" t="s">
        <v>2007</v>
      </c>
    </row>
    <row r="476" spans="1:23" s="13" customFormat="1" ht="81.95" customHeight="1" x14ac:dyDescent="0.2">
      <c r="A476" s="21" t="s">
        <v>2008</v>
      </c>
      <c r="B476" s="21"/>
      <c r="C476" s="21" t="s">
        <v>2009</v>
      </c>
      <c r="D476" s="22" t="s">
        <v>28</v>
      </c>
      <c r="E476" s="23"/>
      <c r="F476" s="22"/>
      <c r="G476" s="22" t="s">
        <v>2010</v>
      </c>
      <c r="H476" s="22"/>
      <c r="I476" s="24">
        <v>42</v>
      </c>
      <c r="J476" s="24"/>
      <c r="K476" s="25">
        <v>2.516</v>
      </c>
      <c r="L476" s="31">
        <v>5.3879999999999997E-2</v>
      </c>
      <c r="M476" s="33">
        <v>2.7782999999999999E-2</v>
      </c>
      <c r="N476" s="27">
        <v>6.6149999999999998E-4</v>
      </c>
      <c r="O476" s="23"/>
      <c r="P476" s="28">
        <v>43.84</v>
      </c>
      <c r="Q476" s="29"/>
      <c r="R476" s="30"/>
      <c r="S476" s="55">
        <f>I476*Q476+R476</f>
        <v>0</v>
      </c>
      <c r="T476" s="22" t="s">
        <v>2011</v>
      </c>
      <c r="U476" s="21"/>
      <c r="V476" s="21"/>
      <c r="W476" s="21" t="s">
        <v>2012</v>
      </c>
    </row>
    <row r="477" spans="1:23" s="13" customFormat="1" ht="81.95" customHeight="1" x14ac:dyDescent="0.2">
      <c r="A477" s="21" t="s">
        <v>2013</v>
      </c>
      <c r="B477" s="21"/>
      <c r="C477" s="21" t="s">
        <v>2014</v>
      </c>
      <c r="D477" s="22" t="s">
        <v>28</v>
      </c>
      <c r="E477" s="23"/>
      <c r="F477" s="22"/>
      <c r="G477" s="22" t="s">
        <v>2015</v>
      </c>
      <c r="H477" s="22"/>
      <c r="I477" s="24">
        <v>42</v>
      </c>
      <c r="J477" s="24"/>
      <c r="K477" s="25">
        <v>2.516</v>
      </c>
      <c r="L477" s="31">
        <v>5.3879999999999997E-2</v>
      </c>
      <c r="M477" s="33">
        <v>2.7782999999999999E-2</v>
      </c>
      <c r="N477" s="27">
        <v>6.6149999999999998E-4</v>
      </c>
      <c r="O477" s="23"/>
      <c r="P477" s="28">
        <v>43.84</v>
      </c>
      <c r="Q477" s="29"/>
      <c r="R477" s="30"/>
      <c r="S477" s="55">
        <f>I477*Q477+R477</f>
        <v>0</v>
      </c>
      <c r="T477" s="22" t="s">
        <v>2016</v>
      </c>
      <c r="U477" s="21"/>
      <c r="V477" s="21"/>
      <c r="W477" s="21" t="s">
        <v>2012</v>
      </c>
    </row>
    <row r="478" spans="1:23" s="13" customFormat="1" ht="81.95" customHeight="1" x14ac:dyDescent="0.2">
      <c r="A478" s="21" t="s">
        <v>2017</v>
      </c>
      <c r="B478" s="21"/>
      <c r="C478" s="21" t="s">
        <v>2018</v>
      </c>
      <c r="D478" s="22" t="s">
        <v>28</v>
      </c>
      <c r="E478" s="23"/>
      <c r="F478" s="22"/>
      <c r="G478" s="22" t="s">
        <v>2019</v>
      </c>
      <c r="H478" s="22"/>
      <c r="I478" s="24">
        <v>42</v>
      </c>
      <c r="J478" s="24"/>
      <c r="K478" s="25">
        <v>2.516</v>
      </c>
      <c r="L478" s="31">
        <v>5.3879999999999997E-2</v>
      </c>
      <c r="M478" s="33">
        <v>2.7782999999999999E-2</v>
      </c>
      <c r="N478" s="27">
        <v>6.6149999999999998E-4</v>
      </c>
      <c r="O478" s="23"/>
      <c r="P478" s="28">
        <v>43.84</v>
      </c>
      <c r="Q478" s="29"/>
      <c r="R478" s="30"/>
      <c r="S478" s="55">
        <f>I478*Q478+R478</f>
        <v>0</v>
      </c>
      <c r="T478" s="22" t="s">
        <v>2020</v>
      </c>
      <c r="U478" s="21"/>
      <c r="V478" s="21"/>
      <c r="W478" s="21" t="s">
        <v>2012</v>
      </c>
    </row>
    <row r="479" spans="1:23" s="13" customFormat="1" ht="81.95" customHeight="1" x14ac:dyDescent="0.2">
      <c r="A479" s="21" t="s">
        <v>2021</v>
      </c>
      <c r="B479" s="21"/>
      <c r="C479" s="21" t="s">
        <v>2022</v>
      </c>
      <c r="D479" s="22" t="s">
        <v>28</v>
      </c>
      <c r="E479" s="23"/>
      <c r="F479" s="22"/>
      <c r="G479" s="22" t="s">
        <v>2023</v>
      </c>
      <c r="H479" s="22"/>
      <c r="I479" s="24">
        <v>42</v>
      </c>
      <c r="J479" s="24"/>
      <c r="K479" s="25">
        <v>2.516</v>
      </c>
      <c r="L479" s="31">
        <v>5.3879999999999997E-2</v>
      </c>
      <c r="M479" s="33">
        <v>2.7782999999999999E-2</v>
      </c>
      <c r="N479" s="27">
        <v>6.6149999999999998E-4</v>
      </c>
      <c r="O479" s="23"/>
      <c r="P479" s="28">
        <v>43.84</v>
      </c>
      <c r="Q479" s="29"/>
      <c r="R479" s="30"/>
      <c r="S479" s="55">
        <f>I479*Q479+R479</f>
        <v>0</v>
      </c>
      <c r="T479" s="22" t="s">
        <v>2024</v>
      </c>
      <c r="U479" s="21"/>
      <c r="V479" s="21"/>
      <c r="W479" s="21" t="s">
        <v>2012</v>
      </c>
    </row>
    <row r="480" spans="1:23" s="13" customFormat="1" ht="81.95" customHeight="1" x14ac:dyDescent="0.2">
      <c r="A480" s="21" t="s">
        <v>2025</v>
      </c>
      <c r="B480" s="21"/>
      <c r="C480" s="21" t="s">
        <v>2026</v>
      </c>
      <c r="D480" s="22" t="s">
        <v>28</v>
      </c>
      <c r="E480" s="23"/>
      <c r="F480" s="22"/>
      <c r="G480" s="22" t="s">
        <v>2027</v>
      </c>
      <c r="H480" s="22"/>
      <c r="I480" s="24">
        <v>56</v>
      </c>
      <c r="J480" s="24"/>
      <c r="K480" s="25">
        <v>0.68799999999999994</v>
      </c>
      <c r="L480" s="31">
        <v>1.038E-2</v>
      </c>
      <c r="M480" s="27">
        <v>3.9619E-3</v>
      </c>
      <c r="N480" s="27">
        <v>7.08E-5</v>
      </c>
      <c r="O480" s="23"/>
      <c r="P480" s="28">
        <v>16.815999999999999</v>
      </c>
      <c r="Q480" s="29"/>
      <c r="R480" s="30"/>
      <c r="S480" s="55">
        <f>I480*Q480+R480</f>
        <v>0</v>
      </c>
      <c r="T480" s="22" t="s">
        <v>2028</v>
      </c>
      <c r="U480" s="21"/>
      <c r="V480" s="21"/>
      <c r="W480" s="21" t="s">
        <v>2029</v>
      </c>
    </row>
    <row r="481" spans="1:23" s="13" customFormat="1" ht="81.95" customHeight="1" x14ac:dyDescent="0.2">
      <c r="A481" s="21" t="s">
        <v>2030</v>
      </c>
      <c r="B481" s="21"/>
      <c r="C481" s="21" t="s">
        <v>2031</v>
      </c>
      <c r="D481" s="22" t="s">
        <v>28</v>
      </c>
      <c r="E481" s="23"/>
      <c r="F481" s="22"/>
      <c r="G481" s="22" t="s">
        <v>2032</v>
      </c>
      <c r="H481" s="22"/>
      <c r="I481" s="24">
        <v>48</v>
      </c>
      <c r="J481" s="24"/>
      <c r="K481" s="25">
        <v>1.145</v>
      </c>
      <c r="L481" s="31">
        <v>1.9769999999999999E-2</v>
      </c>
      <c r="M481" s="27">
        <v>7.5862999999999998E-3</v>
      </c>
      <c r="N481" s="27">
        <v>1.5809999999999999E-4</v>
      </c>
      <c r="O481" s="23"/>
      <c r="P481" s="28">
        <v>27.152000000000001</v>
      </c>
      <c r="Q481" s="29"/>
      <c r="R481" s="30"/>
      <c r="S481" s="55">
        <f>I481*Q481+R481</f>
        <v>0</v>
      </c>
      <c r="T481" s="22" t="s">
        <v>2033</v>
      </c>
      <c r="U481" s="21"/>
      <c r="V481" s="21"/>
      <c r="W481" s="21" t="s">
        <v>2034</v>
      </c>
    </row>
    <row r="482" spans="1:23" s="13" customFormat="1" ht="81.95" customHeight="1" x14ac:dyDescent="0.2">
      <c r="A482" s="21" t="s">
        <v>2035</v>
      </c>
      <c r="B482" s="21"/>
      <c r="C482" s="21" t="s">
        <v>2036</v>
      </c>
      <c r="D482" s="22" t="s">
        <v>28</v>
      </c>
      <c r="E482" s="23"/>
      <c r="F482" s="22"/>
      <c r="G482" s="22" t="s">
        <v>2037</v>
      </c>
      <c r="H482" s="22"/>
      <c r="I482" s="24">
        <v>96</v>
      </c>
      <c r="J482" s="24"/>
      <c r="K482" s="32">
        <v>0.65</v>
      </c>
      <c r="L482" s="31">
        <v>5.6600000000000001E-3</v>
      </c>
      <c r="M482" s="27">
        <v>3.9619E-3</v>
      </c>
      <c r="N482" s="27">
        <v>4.1300000000000001E-5</v>
      </c>
      <c r="O482" s="23"/>
      <c r="P482" s="28">
        <v>11.920000000000002</v>
      </c>
      <c r="Q482" s="29"/>
      <c r="R482" s="30"/>
      <c r="S482" s="55">
        <f>I482*Q482+R482</f>
        <v>0</v>
      </c>
      <c r="T482" s="22" t="s">
        <v>2038</v>
      </c>
      <c r="U482" s="21"/>
      <c r="V482" s="21"/>
      <c r="W482" s="21" t="s">
        <v>2039</v>
      </c>
    </row>
    <row r="483" spans="1:23" s="13" customFormat="1" ht="81.95" customHeight="1" x14ac:dyDescent="0.2">
      <c r="A483" s="21" t="s">
        <v>2040</v>
      </c>
      <c r="B483" s="21"/>
      <c r="C483" s="21" t="s">
        <v>2041</v>
      </c>
      <c r="D483" s="22" t="s">
        <v>28</v>
      </c>
      <c r="E483" s="23"/>
      <c r="F483" s="22"/>
      <c r="G483" s="22" t="s">
        <v>2042</v>
      </c>
      <c r="H483" s="22"/>
      <c r="I483" s="24">
        <v>80</v>
      </c>
      <c r="J483" s="24"/>
      <c r="K483" s="25">
        <v>1.149</v>
      </c>
      <c r="L483" s="31">
        <v>1.225E-2</v>
      </c>
      <c r="M483" s="27">
        <v>7.4419000000000004E-3</v>
      </c>
      <c r="N483" s="33">
        <v>9.2999999999999997E-5</v>
      </c>
      <c r="O483" s="23"/>
      <c r="P483" s="28">
        <v>27.216000000000005</v>
      </c>
      <c r="Q483" s="29"/>
      <c r="R483" s="30"/>
      <c r="S483" s="55">
        <f>I483*Q483+R483</f>
        <v>0</v>
      </c>
      <c r="T483" s="22" t="s">
        <v>2043</v>
      </c>
      <c r="U483" s="21"/>
      <c r="V483" s="21"/>
      <c r="W483" s="21" t="s">
        <v>2044</v>
      </c>
    </row>
    <row r="484" spans="1:23" s="13" customFormat="1" ht="81.95" customHeight="1" x14ac:dyDescent="0.2">
      <c r="A484" s="21" t="s">
        <v>2045</v>
      </c>
      <c r="B484" s="21"/>
      <c r="C484" s="21" t="s">
        <v>2046</v>
      </c>
      <c r="D484" s="22" t="s">
        <v>28</v>
      </c>
      <c r="E484" s="23"/>
      <c r="F484" s="22"/>
      <c r="G484" s="22" t="s">
        <v>2047</v>
      </c>
      <c r="H484" s="22"/>
      <c r="I484" s="24">
        <v>40</v>
      </c>
      <c r="J484" s="24"/>
      <c r="K484" s="32">
        <v>0.55000000000000004</v>
      </c>
      <c r="L484" s="31">
        <v>1.108E-2</v>
      </c>
      <c r="M484" s="27">
        <v>3.9619E-3</v>
      </c>
      <c r="N484" s="27">
        <v>9.9099999999999996E-5</v>
      </c>
      <c r="O484" s="23"/>
      <c r="P484" s="28">
        <v>18.368000000000002</v>
      </c>
      <c r="Q484" s="29"/>
      <c r="R484" s="30"/>
      <c r="S484" s="55">
        <f>I484*Q484+R484</f>
        <v>0</v>
      </c>
      <c r="T484" s="22" t="s">
        <v>2048</v>
      </c>
      <c r="U484" s="21"/>
      <c r="V484" s="21"/>
      <c r="W484" s="21" t="s">
        <v>2049</v>
      </c>
    </row>
    <row r="485" spans="1:23" s="13" customFormat="1" ht="81.95" customHeight="1" x14ac:dyDescent="0.2">
      <c r="A485" s="21" t="s">
        <v>2050</v>
      </c>
      <c r="B485" s="21"/>
      <c r="C485" s="21" t="s">
        <v>2051</v>
      </c>
      <c r="D485" s="22" t="s">
        <v>28</v>
      </c>
      <c r="E485" s="23"/>
      <c r="F485" s="22"/>
      <c r="G485" s="22" t="s">
        <v>2052</v>
      </c>
      <c r="H485" s="22"/>
      <c r="I485" s="24">
        <v>56</v>
      </c>
      <c r="J485" s="24"/>
      <c r="K485" s="25">
        <v>1.946</v>
      </c>
      <c r="L485" s="31">
        <v>2.886E-2</v>
      </c>
      <c r="M485" s="27">
        <v>2.2459799999999999E-2</v>
      </c>
      <c r="N485" s="27">
        <v>4.0109999999999999E-4</v>
      </c>
      <c r="O485" s="23"/>
      <c r="P485" s="28">
        <v>42.832000000000001</v>
      </c>
      <c r="Q485" s="29"/>
      <c r="R485" s="30"/>
      <c r="S485" s="55">
        <f>I485*Q485+R485</f>
        <v>0</v>
      </c>
      <c r="T485" s="22" t="s">
        <v>2053</v>
      </c>
      <c r="U485" s="21"/>
      <c r="V485" s="21"/>
      <c r="W485" s="21" t="s">
        <v>2054</v>
      </c>
    </row>
    <row r="486" spans="1:23" s="13" customFormat="1" ht="15.95" customHeight="1" x14ac:dyDescent="0.2">
      <c r="A486" s="19" t="s">
        <v>2055</v>
      </c>
      <c r="B486" s="20"/>
      <c r="C486" s="20"/>
      <c r="D486" s="16"/>
      <c r="E486" s="16"/>
      <c r="F486" s="16"/>
      <c r="G486" s="16" t="s">
        <v>2056</v>
      </c>
      <c r="H486" s="16"/>
      <c r="I486" s="16"/>
      <c r="J486" s="16"/>
      <c r="K486" s="16"/>
      <c r="L486" s="16"/>
      <c r="M486" s="16"/>
      <c r="N486" s="16"/>
      <c r="O486" s="16"/>
      <c r="P486" s="28">
        <v>0</v>
      </c>
      <c r="Q486" s="57"/>
      <c r="R486" s="57"/>
      <c r="S486" s="54">
        <f>I486*Q486+R486</f>
        <v>0</v>
      </c>
      <c r="T486" s="16"/>
      <c r="U486" s="16"/>
      <c r="V486" s="16"/>
      <c r="W486" s="16"/>
    </row>
    <row r="487" spans="1:23" s="13" customFormat="1" ht="81.95" customHeight="1" x14ac:dyDescent="0.2">
      <c r="A487" s="21" t="s">
        <v>2057</v>
      </c>
      <c r="B487" s="21"/>
      <c r="C487" s="21" t="s">
        <v>2058</v>
      </c>
      <c r="D487" s="22" t="s">
        <v>28</v>
      </c>
      <c r="E487" s="23"/>
      <c r="F487" s="22"/>
      <c r="G487" s="22" t="s">
        <v>2059</v>
      </c>
      <c r="H487" s="22"/>
      <c r="I487" s="24">
        <v>10</v>
      </c>
      <c r="J487" s="24"/>
      <c r="K487" s="25">
        <v>0.83499999999999996</v>
      </c>
      <c r="L487" s="31">
        <v>6.2869999999999995E-2</v>
      </c>
      <c r="M487" s="27">
        <v>9.6603999999999995E-3</v>
      </c>
      <c r="N487" s="33">
        <v>9.6599999999999995E-4</v>
      </c>
      <c r="O487" s="23"/>
      <c r="P487" s="28">
        <v>87.424000000000007</v>
      </c>
      <c r="Q487" s="29"/>
      <c r="R487" s="30"/>
      <c r="S487" s="55">
        <f>I487*Q487+R487</f>
        <v>0</v>
      </c>
      <c r="T487" s="22" t="s">
        <v>2060</v>
      </c>
      <c r="U487" s="21"/>
      <c r="V487" s="21"/>
      <c r="W487" s="21" t="s">
        <v>2061</v>
      </c>
    </row>
    <row r="488" spans="1:23" s="13" customFormat="1" ht="81.95" customHeight="1" x14ac:dyDescent="0.2">
      <c r="A488" s="21" t="s">
        <v>2062</v>
      </c>
      <c r="B488" s="21"/>
      <c r="C488" s="21" t="s">
        <v>2063</v>
      </c>
      <c r="D488" s="22" t="s">
        <v>28</v>
      </c>
      <c r="E488" s="23"/>
      <c r="F488" s="22"/>
      <c r="G488" s="22" t="s">
        <v>2064</v>
      </c>
      <c r="H488" s="22"/>
      <c r="I488" s="24">
        <v>22</v>
      </c>
      <c r="J488" s="24"/>
      <c r="K488" s="25">
        <v>0.61199999999999999</v>
      </c>
      <c r="L488" s="31">
        <v>2.1270000000000001E-2</v>
      </c>
      <c r="M488" s="27">
        <v>7.4419000000000004E-3</v>
      </c>
      <c r="N488" s="27">
        <v>3.3829999999999998E-4</v>
      </c>
      <c r="O488" s="23"/>
      <c r="P488" s="28">
        <v>36.752000000000002</v>
      </c>
      <c r="Q488" s="29"/>
      <c r="R488" s="30"/>
      <c r="S488" s="55">
        <f>I488*Q488+R488</f>
        <v>0</v>
      </c>
      <c r="T488" s="22" t="s">
        <v>2065</v>
      </c>
      <c r="U488" s="21"/>
      <c r="V488" s="21"/>
      <c r="W488" s="21" t="s">
        <v>2066</v>
      </c>
    </row>
    <row r="489" spans="1:23" s="13" customFormat="1" ht="81.95" customHeight="1" x14ac:dyDescent="0.2">
      <c r="A489" s="21" t="s">
        <v>2067</v>
      </c>
      <c r="B489" s="21"/>
      <c r="C489" s="21" t="s">
        <v>2068</v>
      </c>
      <c r="D489" s="22" t="s">
        <v>28</v>
      </c>
      <c r="E489" s="23"/>
      <c r="F489" s="22"/>
      <c r="G489" s="22" t="s">
        <v>2069</v>
      </c>
      <c r="H489" s="22"/>
      <c r="I489" s="24">
        <v>12</v>
      </c>
      <c r="J489" s="24"/>
      <c r="K489" s="32">
        <v>0.66</v>
      </c>
      <c r="L489" s="31">
        <v>3.8679999999999999E-2</v>
      </c>
      <c r="M489" s="27">
        <v>7.5862999999999998E-3</v>
      </c>
      <c r="N489" s="27">
        <v>6.3219999999999997E-4</v>
      </c>
      <c r="O489" s="23"/>
      <c r="P489" s="28">
        <v>60.688000000000002</v>
      </c>
      <c r="Q489" s="29"/>
      <c r="R489" s="30"/>
      <c r="S489" s="55">
        <f>I489*Q489+R489</f>
        <v>0</v>
      </c>
      <c r="T489" s="22" t="s">
        <v>2070</v>
      </c>
      <c r="U489" s="21"/>
      <c r="V489" s="21"/>
      <c r="W489" s="21" t="s">
        <v>2071</v>
      </c>
    </row>
    <row r="490" spans="1:23" s="13" customFormat="1" ht="81.95" customHeight="1" x14ac:dyDescent="0.2">
      <c r="A490" s="21" t="s">
        <v>2072</v>
      </c>
      <c r="B490" s="21"/>
      <c r="C490" s="21" t="s">
        <v>2073</v>
      </c>
      <c r="D490" s="22" t="s">
        <v>28</v>
      </c>
      <c r="E490" s="23"/>
      <c r="F490" s="22"/>
      <c r="G490" s="22" t="s">
        <v>2074</v>
      </c>
      <c r="H490" s="22"/>
      <c r="I490" s="24">
        <v>8</v>
      </c>
      <c r="J490" s="24"/>
      <c r="K490" s="32">
        <v>0.66</v>
      </c>
      <c r="L490" s="31">
        <v>5.6750000000000002E-2</v>
      </c>
      <c r="M490" s="27">
        <v>9.6603999999999995E-3</v>
      </c>
      <c r="N490" s="27">
        <v>1.2076000000000001E-3</v>
      </c>
      <c r="O490" s="23"/>
      <c r="P490" s="28">
        <v>85.696000000000012</v>
      </c>
      <c r="Q490" s="29"/>
      <c r="R490" s="30"/>
      <c r="S490" s="55">
        <f>I490*Q490+R490</f>
        <v>0</v>
      </c>
      <c r="T490" s="22" t="s">
        <v>2075</v>
      </c>
      <c r="U490" s="21"/>
      <c r="V490" s="21"/>
      <c r="W490" s="21" t="s">
        <v>2076</v>
      </c>
    </row>
    <row r="491" spans="1:23" s="13" customFormat="1" ht="81.95" customHeight="1" x14ac:dyDescent="0.2">
      <c r="A491" s="21" t="s">
        <v>2077</v>
      </c>
      <c r="B491" s="21"/>
      <c r="C491" s="21" t="s">
        <v>2078</v>
      </c>
      <c r="D491" s="22" t="s">
        <v>28</v>
      </c>
      <c r="E491" s="23"/>
      <c r="F491" s="22"/>
      <c r="G491" s="22" t="s">
        <v>2079</v>
      </c>
      <c r="H491" s="22"/>
      <c r="I491" s="24">
        <v>17</v>
      </c>
      <c r="J491" s="24"/>
      <c r="K491" s="25">
        <v>2.1230000000000002</v>
      </c>
      <c r="L491" s="31">
        <v>0.10284</v>
      </c>
      <c r="M491" s="27">
        <v>2.7917399999999998E-2</v>
      </c>
      <c r="N491" s="27">
        <v>1.6421999999999999E-3</v>
      </c>
      <c r="O491" s="23"/>
      <c r="P491" s="28">
        <v>151.232</v>
      </c>
      <c r="Q491" s="29"/>
      <c r="R491" s="30"/>
      <c r="S491" s="55">
        <f>I491*Q491+R491</f>
        <v>0</v>
      </c>
      <c r="T491" s="22" t="s">
        <v>2080</v>
      </c>
      <c r="U491" s="21"/>
      <c r="V491" s="21"/>
      <c r="W491" s="21" t="s">
        <v>2081</v>
      </c>
    </row>
    <row r="492" spans="1:23" s="13" customFormat="1" ht="81.95" customHeight="1" x14ac:dyDescent="0.2">
      <c r="A492" s="21" t="s">
        <v>2082</v>
      </c>
      <c r="B492" s="21"/>
      <c r="C492" s="21" t="s">
        <v>2083</v>
      </c>
      <c r="D492" s="22" t="s">
        <v>28</v>
      </c>
      <c r="E492" s="23"/>
      <c r="F492" s="22"/>
      <c r="G492" s="22" t="s">
        <v>2084</v>
      </c>
      <c r="H492" s="22"/>
      <c r="I492" s="24">
        <v>10</v>
      </c>
      <c r="J492" s="24"/>
      <c r="K492" s="25">
        <v>0.66500000000000004</v>
      </c>
      <c r="L492" s="31">
        <v>4.7890000000000002E-2</v>
      </c>
      <c r="M492" s="27">
        <v>9.0956000000000006E-3</v>
      </c>
      <c r="N492" s="27">
        <v>9.0959999999999999E-4</v>
      </c>
      <c r="O492" s="23"/>
      <c r="P492" s="28">
        <v>85.696000000000012</v>
      </c>
      <c r="Q492" s="29"/>
      <c r="R492" s="30"/>
      <c r="S492" s="55">
        <f>I492*Q492+R492</f>
        <v>0</v>
      </c>
      <c r="T492" s="22" t="s">
        <v>2085</v>
      </c>
      <c r="U492" s="21"/>
      <c r="V492" s="21"/>
      <c r="W492" s="21" t="s">
        <v>2086</v>
      </c>
    </row>
    <row r="493" spans="1:23" s="13" customFormat="1" ht="81.95" customHeight="1" x14ac:dyDescent="0.2">
      <c r="A493" s="21" t="s">
        <v>2087</v>
      </c>
      <c r="B493" s="21"/>
      <c r="C493" s="21" t="s">
        <v>2088</v>
      </c>
      <c r="D493" s="22" t="s">
        <v>28</v>
      </c>
      <c r="E493" s="23"/>
      <c r="F493" s="22"/>
      <c r="G493" s="22" t="s">
        <v>2089</v>
      </c>
      <c r="H493" s="22"/>
      <c r="I493" s="24">
        <v>24</v>
      </c>
      <c r="J493" s="24"/>
      <c r="K493" s="25">
        <v>2.2519999999999998</v>
      </c>
      <c r="L493" s="31">
        <v>7.8009999999999996E-2</v>
      </c>
      <c r="M493" s="27">
        <v>3.0594400000000001E-2</v>
      </c>
      <c r="N493" s="27">
        <v>1.2748E-3</v>
      </c>
      <c r="O493" s="23"/>
      <c r="P493" s="28">
        <v>115.952</v>
      </c>
      <c r="Q493" s="29"/>
      <c r="R493" s="30"/>
      <c r="S493" s="55">
        <f>I493*Q493+R493</f>
        <v>0</v>
      </c>
      <c r="T493" s="22" t="s">
        <v>2090</v>
      </c>
      <c r="U493" s="21"/>
      <c r="V493" s="21"/>
      <c r="W493" s="21" t="s">
        <v>2091</v>
      </c>
    </row>
    <row r="494" spans="1:23" s="13" customFormat="1" ht="81.95" customHeight="1" x14ac:dyDescent="0.2">
      <c r="A494" s="21" t="s">
        <v>2092</v>
      </c>
      <c r="B494" s="21"/>
      <c r="C494" s="21" t="s">
        <v>2093</v>
      </c>
      <c r="D494" s="22" t="s">
        <v>28</v>
      </c>
      <c r="E494" s="23"/>
      <c r="F494" s="22"/>
      <c r="G494" s="22" t="s">
        <v>2094</v>
      </c>
      <c r="H494" s="22"/>
      <c r="I494" s="24">
        <v>16</v>
      </c>
      <c r="J494" s="24"/>
      <c r="K494" s="25">
        <v>2.4239999999999999</v>
      </c>
      <c r="L494" s="31">
        <v>0.12403</v>
      </c>
      <c r="M494" s="27">
        <v>4.1946200000000003E-2</v>
      </c>
      <c r="N494" s="27">
        <v>2.6216E-3</v>
      </c>
      <c r="O494" s="23"/>
      <c r="P494" s="28">
        <v>205.26400000000001</v>
      </c>
      <c r="Q494" s="29"/>
      <c r="R494" s="30"/>
      <c r="S494" s="55">
        <f>I494*Q494+R494</f>
        <v>0</v>
      </c>
      <c r="T494" s="22" t="s">
        <v>2095</v>
      </c>
      <c r="U494" s="21"/>
      <c r="V494" s="21"/>
      <c r="W494" s="21" t="s">
        <v>2096</v>
      </c>
    </row>
    <row r="495" spans="1:23" s="13" customFormat="1" ht="81.95" customHeight="1" x14ac:dyDescent="0.2">
      <c r="A495" s="21" t="s">
        <v>2097</v>
      </c>
      <c r="B495" s="21"/>
      <c r="C495" s="21" t="s">
        <v>2098</v>
      </c>
      <c r="D495" s="22" t="s">
        <v>28</v>
      </c>
      <c r="E495" s="23"/>
      <c r="F495" s="22"/>
      <c r="G495" s="22" t="s">
        <v>2099</v>
      </c>
      <c r="H495" s="22"/>
      <c r="I495" s="24">
        <v>16</v>
      </c>
      <c r="J495" s="24"/>
      <c r="K495" s="25">
        <v>2.3809999999999998</v>
      </c>
      <c r="L495" s="31">
        <v>0.12129</v>
      </c>
      <c r="M495" s="27">
        <v>4.1946200000000003E-2</v>
      </c>
      <c r="N495" s="27">
        <v>2.6216E-3</v>
      </c>
      <c r="O495" s="23"/>
      <c r="P495" s="28">
        <v>219.79200000000003</v>
      </c>
      <c r="Q495" s="29"/>
      <c r="R495" s="30"/>
      <c r="S495" s="55">
        <f>I495*Q495+R495</f>
        <v>0</v>
      </c>
      <c r="T495" s="22" t="s">
        <v>2100</v>
      </c>
      <c r="U495" s="21"/>
      <c r="V495" s="21"/>
      <c r="W495" s="21" t="s">
        <v>2101</v>
      </c>
    </row>
    <row r="496" spans="1:23" s="13" customFormat="1" ht="81.95" customHeight="1" x14ac:dyDescent="0.2">
      <c r="A496" s="21" t="s">
        <v>2102</v>
      </c>
      <c r="B496" s="21"/>
      <c r="C496" s="21" t="s">
        <v>2103</v>
      </c>
      <c r="D496" s="22" t="s">
        <v>28</v>
      </c>
      <c r="E496" s="23"/>
      <c r="F496" s="22"/>
      <c r="G496" s="22" t="s">
        <v>2104</v>
      </c>
      <c r="H496" s="22"/>
      <c r="I496" s="24">
        <v>16</v>
      </c>
      <c r="J496" s="24"/>
      <c r="K496" s="25">
        <v>2.3530000000000002</v>
      </c>
      <c r="L496" s="31">
        <v>0.12645999999999999</v>
      </c>
      <c r="M496" s="27">
        <v>2.2459799999999999E-2</v>
      </c>
      <c r="N496" s="27">
        <v>1.4036999999999999E-3</v>
      </c>
      <c r="O496" s="23"/>
      <c r="P496" s="28">
        <v>208.68800000000002</v>
      </c>
      <c r="Q496" s="29"/>
      <c r="R496" s="30"/>
      <c r="S496" s="55">
        <f>I496*Q496+R496</f>
        <v>0</v>
      </c>
      <c r="T496" s="22" t="s">
        <v>2105</v>
      </c>
      <c r="U496" s="21"/>
      <c r="V496" s="21"/>
      <c r="W496" s="21" t="s">
        <v>2106</v>
      </c>
    </row>
    <row r="497" spans="1:23" s="13" customFormat="1" ht="81.95" customHeight="1" x14ac:dyDescent="0.2">
      <c r="A497" s="21" t="s">
        <v>2107</v>
      </c>
      <c r="B497" s="21"/>
      <c r="C497" s="21" t="s">
        <v>2108</v>
      </c>
      <c r="D497" s="22" t="s">
        <v>28</v>
      </c>
      <c r="E497" s="23"/>
      <c r="F497" s="22"/>
      <c r="G497" s="22" t="s">
        <v>2109</v>
      </c>
      <c r="H497" s="22"/>
      <c r="I497" s="24">
        <v>16</v>
      </c>
      <c r="J497" s="24"/>
      <c r="K497" s="25">
        <v>2.2759999999999998</v>
      </c>
      <c r="L497" s="26">
        <v>0.1216</v>
      </c>
      <c r="M497" s="27">
        <v>2.2459799999999999E-2</v>
      </c>
      <c r="N497" s="27">
        <v>1.4036999999999999E-3</v>
      </c>
      <c r="O497" s="23"/>
      <c r="P497" s="28">
        <v>208.68800000000002</v>
      </c>
      <c r="Q497" s="29"/>
      <c r="R497" s="30"/>
      <c r="S497" s="55">
        <f>I497*Q497+R497</f>
        <v>0</v>
      </c>
      <c r="T497" s="22" t="s">
        <v>2110</v>
      </c>
      <c r="U497" s="21"/>
      <c r="V497" s="21"/>
      <c r="W497" s="21" t="s">
        <v>2111</v>
      </c>
    </row>
    <row r="498" spans="1:23" s="13" customFormat="1" ht="81.95" customHeight="1" x14ac:dyDescent="0.2">
      <c r="A498" s="21" t="s">
        <v>2112</v>
      </c>
      <c r="B498" s="21"/>
      <c r="C498" s="21" t="s">
        <v>2113</v>
      </c>
      <c r="D498" s="22" t="s">
        <v>28</v>
      </c>
      <c r="E498" s="23"/>
      <c r="F498" s="22"/>
      <c r="G498" s="22" t="s">
        <v>2114</v>
      </c>
      <c r="H498" s="22"/>
      <c r="I498" s="24">
        <v>22</v>
      </c>
      <c r="J498" s="24"/>
      <c r="K498" s="32">
        <v>1.93</v>
      </c>
      <c r="L498" s="31">
        <v>7.0440000000000003E-2</v>
      </c>
      <c r="M498" s="27">
        <v>3.0594400000000001E-2</v>
      </c>
      <c r="N498" s="27">
        <v>1.3906999999999999E-3</v>
      </c>
      <c r="O498" s="23"/>
      <c r="P498" s="28">
        <v>138.38399999999999</v>
      </c>
      <c r="Q498" s="29"/>
      <c r="R498" s="30"/>
      <c r="S498" s="55">
        <f>I498*Q498+R498</f>
        <v>0</v>
      </c>
      <c r="T498" s="22" t="s">
        <v>2115</v>
      </c>
      <c r="U498" s="21"/>
      <c r="V498" s="21"/>
      <c r="W498" s="21" t="s">
        <v>2116</v>
      </c>
    </row>
    <row r="499" spans="1:23" s="13" customFormat="1" ht="81.95" customHeight="1" x14ac:dyDescent="0.2">
      <c r="A499" s="21" t="s">
        <v>2117</v>
      </c>
      <c r="B499" s="21"/>
      <c r="C499" s="21" t="s">
        <v>2118</v>
      </c>
      <c r="D499" s="22" t="s">
        <v>28</v>
      </c>
      <c r="E499" s="23"/>
      <c r="F499" s="22"/>
      <c r="G499" s="22" t="s">
        <v>2119</v>
      </c>
      <c r="H499" s="22"/>
      <c r="I499" s="24">
        <v>20</v>
      </c>
      <c r="J499" s="24"/>
      <c r="K499" s="25">
        <v>1.782</v>
      </c>
      <c r="L499" s="31">
        <v>7.009E-2</v>
      </c>
      <c r="M499" s="27">
        <v>3.0594400000000001E-2</v>
      </c>
      <c r="N499" s="27">
        <v>1.5296999999999999E-3</v>
      </c>
      <c r="O499" s="23"/>
      <c r="P499" s="28">
        <v>141.56800000000001</v>
      </c>
      <c r="Q499" s="29"/>
      <c r="R499" s="30"/>
      <c r="S499" s="55">
        <f>I499*Q499+R499</f>
        <v>0</v>
      </c>
      <c r="T499" s="22" t="s">
        <v>2120</v>
      </c>
      <c r="U499" s="21"/>
      <c r="V499" s="21"/>
      <c r="W499" s="21" t="s">
        <v>2121</v>
      </c>
    </row>
    <row r="500" spans="1:23" s="13" customFormat="1" ht="81.95" customHeight="1" x14ac:dyDescent="0.2">
      <c r="A500" s="21" t="s">
        <v>2122</v>
      </c>
      <c r="B500" s="21"/>
      <c r="C500" s="21" t="s">
        <v>2123</v>
      </c>
      <c r="D500" s="22" t="s">
        <v>28</v>
      </c>
      <c r="E500" s="23"/>
      <c r="F500" s="22"/>
      <c r="G500" s="22" t="s">
        <v>2124</v>
      </c>
      <c r="H500" s="22"/>
      <c r="I500" s="24">
        <v>22</v>
      </c>
      <c r="J500" s="24"/>
      <c r="K500" s="25">
        <v>1.9850000000000001</v>
      </c>
      <c r="L500" s="31">
        <v>7.2950000000000001E-2</v>
      </c>
      <c r="M500" s="27">
        <v>3.0594400000000001E-2</v>
      </c>
      <c r="N500" s="27">
        <v>1.3906999999999999E-3</v>
      </c>
      <c r="O500" s="23"/>
      <c r="P500" s="28">
        <v>143.85599999999999</v>
      </c>
      <c r="Q500" s="29"/>
      <c r="R500" s="30"/>
      <c r="S500" s="55">
        <f>I500*Q500+R500</f>
        <v>0</v>
      </c>
      <c r="T500" s="22" t="s">
        <v>2125</v>
      </c>
      <c r="U500" s="21"/>
      <c r="V500" s="21"/>
      <c r="W500" s="21" t="s">
        <v>2126</v>
      </c>
    </row>
    <row r="501" spans="1:23" s="13" customFormat="1" ht="81.95" customHeight="1" x14ac:dyDescent="0.2">
      <c r="A501" s="21" t="s">
        <v>2127</v>
      </c>
      <c r="B501" s="21"/>
      <c r="C501" s="21" t="s">
        <v>2128</v>
      </c>
      <c r="D501" s="22" t="s">
        <v>28</v>
      </c>
      <c r="E501" s="23"/>
      <c r="F501" s="22"/>
      <c r="G501" s="22" t="s">
        <v>2129</v>
      </c>
      <c r="H501" s="22"/>
      <c r="I501" s="24">
        <v>20</v>
      </c>
      <c r="J501" s="24"/>
      <c r="K501" s="25">
        <v>1.982</v>
      </c>
      <c r="L501" s="31">
        <v>7.8890000000000002E-2</v>
      </c>
      <c r="M501" s="33">
        <v>3.4544999999999999E-2</v>
      </c>
      <c r="N501" s="27">
        <v>1.7273E-3</v>
      </c>
      <c r="O501" s="23"/>
      <c r="P501" s="28">
        <v>149.45599999999999</v>
      </c>
      <c r="Q501" s="29"/>
      <c r="R501" s="30"/>
      <c r="S501" s="55">
        <f>I501*Q501+R501</f>
        <v>0</v>
      </c>
      <c r="T501" s="22" t="s">
        <v>2130</v>
      </c>
      <c r="U501" s="21"/>
      <c r="V501" s="21"/>
      <c r="W501" s="21" t="s">
        <v>2131</v>
      </c>
    </row>
    <row r="502" spans="1:23" s="13" customFormat="1" ht="81.95" customHeight="1" x14ac:dyDescent="0.2">
      <c r="A502" s="21" t="s">
        <v>2132</v>
      </c>
      <c r="B502" s="21"/>
      <c r="C502" s="21" t="s">
        <v>2133</v>
      </c>
      <c r="D502" s="22" t="s">
        <v>28</v>
      </c>
      <c r="E502" s="23"/>
      <c r="F502" s="22"/>
      <c r="G502" s="22" t="s">
        <v>2134</v>
      </c>
      <c r="H502" s="22"/>
      <c r="I502" s="24">
        <v>9</v>
      </c>
      <c r="J502" s="24"/>
      <c r="K502" s="25">
        <v>3.4550000000000001</v>
      </c>
      <c r="L502" s="31">
        <v>0.32282</v>
      </c>
      <c r="M502" s="27">
        <v>6.3390600000000005E-2</v>
      </c>
      <c r="N502" s="27">
        <v>7.0434E-3</v>
      </c>
      <c r="O502" s="23"/>
      <c r="P502" s="28">
        <v>532.62400000000002</v>
      </c>
      <c r="Q502" s="29"/>
      <c r="R502" s="30"/>
      <c r="S502" s="55">
        <f>I502*Q502+R502</f>
        <v>0</v>
      </c>
      <c r="T502" s="22" t="s">
        <v>2135</v>
      </c>
      <c r="U502" s="21"/>
      <c r="V502" s="21"/>
      <c r="W502" s="21" t="s">
        <v>2136</v>
      </c>
    </row>
    <row r="503" spans="1:23" s="13" customFormat="1" ht="81.95" customHeight="1" x14ac:dyDescent="0.2">
      <c r="A503" s="21" t="s">
        <v>2137</v>
      </c>
      <c r="B503" s="21"/>
      <c r="C503" s="21" t="s">
        <v>2138</v>
      </c>
      <c r="D503" s="22" t="s">
        <v>28</v>
      </c>
      <c r="E503" s="23"/>
      <c r="F503" s="22"/>
      <c r="G503" s="22" t="s">
        <v>2139</v>
      </c>
      <c r="H503" s="22"/>
      <c r="I503" s="24">
        <v>15</v>
      </c>
      <c r="J503" s="24"/>
      <c r="K503" s="25">
        <v>0.69599999999999995</v>
      </c>
      <c r="L503" s="31">
        <v>3.3739999999999999E-2</v>
      </c>
      <c r="M503" s="27">
        <v>9.1316999999999995E-3</v>
      </c>
      <c r="N503" s="27">
        <v>6.0880000000000005E-4</v>
      </c>
      <c r="O503" s="23"/>
      <c r="P503" s="28">
        <v>54.320000000000007</v>
      </c>
      <c r="Q503" s="29"/>
      <c r="R503" s="30"/>
      <c r="S503" s="55">
        <f>I503*Q503+R503</f>
        <v>0</v>
      </c>
      <c r="T503" s="22" t="s">
        <v>2140</v>
      </c>
      <c r="U503" s="21"/>
      <c r="V503" s="21"/>
      <c r="W503" s="21" t="s">
        <v>2141</v>
      </c>
    </row>
    <row r="504" spans="1:23" s="13" customFormat="1" ht="81.95" customHeight="1" x14ac:dyDescent="0.2">
      <c r="A504" s="21" t="s">
        <v>2142</v>
      </c>
      <c r="B504" s="21"/>
      <c r="C504" s="21" t="s">
        <v>2143</v>
      </c>
      <c r="D504" s="22" t="s">
        <v>28</v>
      </c>
      <c r="E504" s="23"/>
      <c r="F504" s="22"/>
      <c r="G504" s="22" t="s">
        <v>2144</v>
      </c>
      <c r="H504" s="22"/>
      <c r="I504" s="24">
        <v>20</v>
      </c>
      <c r="J504" s="24"/>
      <c r="K504" s="25">
        <v>3.7229999999999999</v>
      </c>
      <c r="L504" s="31">
        <v>0.15512999999999999</v>
      </c>
      <c r="M504" s="27">
        <v>6.4643500000000007E-2</v>
      </c>
      <c r="N504" s="27">
        <v>3.2322000000000002E-3</v>
      </c>
      <c r="O504" s="23"/>
      <c r="P504" s="28">
        <v>231.88800000000003</v>
      </c>
      <c r="Q504" s="29"/>
      <c r="R504" s="30"/>
      <c r="S504" s="55">
        <f>I504*Q504+R504</f>
        <v>0</v>
      </c>
      <c r="T504" s="22" t="s">
        <v>2145</v>
      </c>
      <c r="U504" s="21"/>
      <c r="V504" s="21"/>
      <c r="W504" s="21" t="s">
        <v>2146</v>
      </c>
    </row>
    <row r="505" spans="1:23" s="13" customFormat="1" ht="81.95" customHeight="1" x14ac:dyDescent="0.2">
      <c r="A505" s="21" t="s">
        <v>2147</v>
      </c>
      <c r="B505" s="21"/>
      <c r="C505" s="21" t="s">
        <v>2148</v>
      </c>
      <c r="D505" s="22" t="s">
        <v>28</v>
      </c>
      <c r="E505" s="23"/>
      <c r="F505" s="22"/>
      <c r="G505" s="22" t="s">
        <v>2149</v>
      </c>
      <c r="H505" s="22"/>
      <c r="I505" s="24">
        <v>20</v>
      </c>
      <c r="J505" s="24"/>
      <c r="K505" s="25">
        <v>3.7919999999999998</v>
      </c>
      <c r="L505" s="31">
        <v>0.15858</v>
      </c>
      <c r="M505" s="27">
        <v>6.4643500000000007E-2</v>
      </c>
      <c r="N505" s="27">
        <v>3.2322000000000002E-3</v>
      </c>
      <c r="O505" s="23"/>
      <c r="P505" s="28">
        <v>218.816</v>
      </c>
      <c r="Q505" s="29"/>
      <c r="R505" s="30"/>
      <c r="S505" s="55">
        <f>I505*Q505+R505</f>
        <v>0</v>
      </c>
      <c r="T505" s="22" t="s">
        <v>2150</v>
      </c>
      <c r="U505" s="21"/>
      <c r="V505" s="21"/>
      <c r="W505" s="21" t="s">
        <v>2151</v>
      </c>
    </row>
    <row r="506" spans="1:23" s="13" customFormat="1" ht="81.95" customHeight="1" x14ac:dyDescent="0.2">
      <c r="A506" s="21" t="s">
        <v>2152</v>
      </c>
      <c r="B506" s="21"/>
      <c r="C506" s="21" t="s">
        <v>2153</v>
      </c>
      <c r="D506" s="22" t="s">
        <v>28</v>
      </c>
      <c r="E506" s="23"/>
      <c r="F506" s="22"/>
      <c r="G506" s="22" t="s">
        <v>2154</v>
      </c>
      <c r="H506" s="22"/>
      <c r="I506" s="24">
        <v>20</v>
      </c>
      <c r="J506" s="24"/>
      <c r="K506" s="32">
        <v>3.82</v>
      </c>
      <c r="L506" s="31">
        <v>0.15998999999999999</v>
      </c>
      <c r="M506" s="27">
        <v>6.4643500000000007E-2</v>
      </c>
      <c r="N506" s="27">
        <v>3.2322000000000002E-3</v>
      </c>
      <c r="O506" s="23"/>
      <c r="P506" s="28">
        <v>237.53600000000003</v>
      </c>
      <c r="Q506" s="29"/>
      <c r="R506" s="30"/>
      <c r="S506" s="55">
        <f>I506*Q506+R506</f>
        <v>0</v>
      </c>
      <c r="T506" s="22" t="s">
        <v>2155</v>
      </c>
      <c r="U506" s="21"/>
      <c r="V506" s="21"/>
      <c r="W506" s="21" t="s">
        <v>2156</v>
      </c>
    </row>
    <row r="507" spans="1:23" s="13" customFormat="1" ht="15.95" customHeight="1" x14ac:dyDescent="0.2">
      <c r="A507" s="19" t="s">
        <v>2157</v>
      </c>
      <c r="B507" s="20"/>
      <c r="C507" s="20"/>
      <c r="D507" s="16"/>
      <c r="E507" s="16"/>
      <c r="F507" s="16"/>
      <c r="G507" s="16" t="s">
        <v>2158</v>
      </c>
      <c r="H507" s="16"/>
      <c r="I507" s="16"/>
      <c r="J507" s="16"/>
      <c r="K507" s="16"/>
      <c r="L507" s="16"/>
      <c r="M507" s="16"/>
      <c r="N507" s="16"/>
      <c r="O507" s="16"/>
      <c r="P507" s="28">
        <v>0</v>
      </c>
      <c r="Q507" s="57"/>
      <c r="R507" s="57"/>
      <c r="S507" s="54">
        <f>I507*Q507+R507</f>
        <v>0</v>
      </c>
      <c r="T507" s="16"/>
      <c r="U507" s="16"/>
      <c r="V507" s="16"/>
      <c r="W507" s="16"/>
    </row>
    <row r="508" spans="1:23" s="13" customFormat="1" ht="81.95" customHeight="1" x14ac:dyDescent="0.2">
      <c r="A508" s="21" t="s">
        <v>2159</v>
      </c>
      <c r="B508" s="21"/>
      <c r="C508" s="21" t="s">
        <v>2160</v>
      </c>
      <c r="D508" s="22" t="s">
        <v>28</v>
      </c>
      <c r="E508" s="23"/>
      <c r="F508" s="22"/>
      <c r="G508" s="22" t="s">
        <v>2161</v>
      </c>
      <c r="H508" s="22"/>
      <c r="I508" s="24">
        <v>3</v>
      </c>
      <c r="J508" s="24"/>
      <c r="K508" s="25">
        <v>4.4809999999999999</v>
      </c>
      <c r="L508" s="31">
        <v>1.25752</v>
      </c>
      <c r="M508" s="27">
        <v>9.3671900000000002E-2</v>
      </c>
      <c r="N508" s="33">
        <v>3.1223999999999998E-2</v>
      </c>
      <c r="O508" s="23"/>
      <c r="P508" s="28">
        <v>1822.2400000000002</v>
      </c>
      <c r="Q508" s="29"/>
      <c r="R508" s="30"/>
      <c r="S508" s="55">
        <f>I508*Q508+R508</f>
        <v>0</v>
      </c>
      <c r="T508" s="22" t="s">
        <v>2162</v>
      </c>
      <c r="U508" s="21"/>
      <c r="V508" s="21"/>
      <c r="W508" s="21" t="s">
        <v>254</v>
      </c>
    </row>
    <row r="509" spans="1:23" s="13" customFormat="1" ht="15.95" customHeight="1" x14ac:dyDescent="0.2">
      <c r="A509" s="19" t="s">
        <v>2163</v>
      </c>
      <c r="B509" s="20"/>
      <c r="C509" s="20"/>
      <c r="D509" s="16"/>
      <c r="E509" s="16"/>
      <c r="F509" s="16"/>
      <c r="G509" s="16" t="s">
        <v>2164</v>
      </c>
      <c r="H509" s="16"/>
      <c r="I509" s="16"/>
      <c r="J509" s="16"/>
      <c r="K509" s="16"/>
      <c r="L509" s="16"/>
      <c r="M509" s="16"/>
      <c r="N509" s="16"/>
      <c r="O509" s="16"/>
      <c r="P509" s="28">
        <v>0</v>
      </c>
      <c r="Q509" s="57"/>
      <c r="R509" s="57"/>
      <c r="S509" s="54">
        <f>I509*Q509+R509</f>
        <v>0</v>
      </c>
      <c r="T509" s="16"/>
      <c r="U509" s="16"/>
      <c r="V509" s="16"/>
      <c r="W509" s="16"/>
    </row>
    <row r="510" spans="1:23" s="13" customFormat="1" ht="81.95" customHeight="1" x14ac:dyDescent="0.2">
      <c r="A510" s="21" t="s">
        <v>2165</v>
      </c>
      <c r="B510" s="21"/>
      <c r="C510" s="21" t="s">
        <v>2166</v>
      </c>
      <c r="D510" s="22" t="s">
        <v>28</v>
      </c>
      <c r="E510" s="23"/>
      <c r="F510" s="22"/>
      <c r="G510" s="22" t="s">
        <v>2167</v>
      </c>
      <c r="H510" s="22"/>
      <c r="I510" s="24">
        <v>12</v>
      </c>
      <c r="J510" s="24"/>
      <c r="K510" s="25">
        <v>6.2640000000000002</v>
      </c>
      <c r="L510" s="31">
        <v>0.44988</v>
      </c>
      <c r="M510" s="27">
        <v>0.10683230000000001</v>
      </c>
      <c r="N510" s="27">
        <v>8.9026999999999995E-3</v>
      </c>
      <c r="O510" s="23"/>
      <c r="P510" s="28">
        <v>638.76800000000003</v>
      </c>
      <c r="Q510" s="29"/>
      <c r="R510" s="30"/>
      <c r="S510" s="55">
        <f>I510*Q510+R510</f>
        <v>0</v>
      </c>
      <c r="T510" s="22" t="s">
        <v>2168</v>
      </c>
      <c r="U510" s="21"/>
      <c r="V510" s="21"/>
      <c r="W510" s="21" t="s">
        <v>2169</v>
      </c>
    </row>
    <row r="511" spans="1:23" s="13" customFormat="1" ht="15.95" customHeight="1" x14ac:dyDescent="0.2">
      <c r="A511" s="19" t="s">
        <v>2170</v>
      </c>
      <c r="B511" s="20"/>
      <c r="C511" s="20"/>
      <c r="D511" s="16"/>
      <c r="E511" s="16"/>
      <c r="F511" s="16"/>
      <c r="G511" s="16" t="s">
        <v>2171</v>
      </c>
      <c r="H511" s="16"/>
      <c r="I511" s="16"/>
      <c r="J511" s="16"/>
      <c r="K511" s="16"/>
      <c r="L511" s="16"/>
      <c r="M511" s="16"/>
      <c r="N511" s="16"/>
      <c r="O511" s="16"/>
      <c r="P511" s="28">
        <v>0</v>
      </c>
      <c r="Q511" s="57"/>
      <c r="R511" s="57"/>
      <c r="S511" s="54">
        <f>I511*Q511+R511</f>
        <v>0</v>
      </c>
      <c r="T511" s="16"/>
      <c r="U511" s="16"/>
      <c r="V511" s="16"/>
      <c r="W511" s="16"/>
    </row>
    <row r="512" spans="1:23" s="13" customFormat="1" ht="81.95" customHeight="1" x14ac:dyDescent="0.2">
      <c r="A512" s="21" t="s">
        <v>2172</v>
      </c>
      <c r="B512" s="21"/>
      <c r="C512" s="21" t="s">
        <v>2173</v>
      </c>
      <c r="D512" s="22" t="s">
        <v>28</v>
      </c>
      <c r="E512" s="23"/>
      <c r="F512" s="22"/>
      <c r="G512" s="22" t="s">
        <v>2174</v>
      </c>
      <c r="H512" s="22"/>
      <c r="I512" s="24">
        <v>20</v>
      </c>
      <c r="J512" s="24"/>
      <c r="K512" s="25">
        <v>5.8710000000000004</v>
      </c>
      <c r="L512" s="31">
        <v>0.25028</v>
      </c>
      <c r="M512" s="27">
        <v>0.10683230000000001</v>
      </c>
      <c r="N512" s="27">
        <v>5.3416000000000002E-3</v>
      </c>
      <c r="O512" s="23"/>
      <c r="P512" s="28">
        <v>318.84800000000001</v>
      </c>
      <c r="Q512" s="29"/>
      <c r="R512" s="30"/>
      <c r="S512" s="55">
        <f>I512*Q512+R512</f>
        <v>0</v>
      </c>
      <c r="T512" s="22" t="s">
        <v>2175</v>
      </c>
      <c r="U512" s="21"/>
      <c r="V512" s="21"/>
      <c r="W512" s="21" t="s">
        <v>2176</v>
      </c>
    </row>
    <row r="513" spans="1:23" s="13" customFormat="1" ht="81.95" customHeight="1" x14ac:dyDescent="0.2">
      <c r="A513" s="21" t="s">
        <v>2177</v>
      </c>
      <c r="B513" s="21"/>
      <c r="C513" s="21" t="s">
        <v>2178</v>
      </c>
      <c r="D513" s="22" t="s">
        <v>28</v>
      </c>
      <c r="E513" s="23"/>
      <c r="F513" s="22"/>
      <c r="G513" s="22" t="s">
        <v>2179</v>
      </c>
      <c r="H513" s="22"/>
      <c r="I513" s="24">
        <v>24</v>
      </c>
      <c r="J513" s="24"/>
      <c r="K513" s="25">
        <v>6.625</v>
      </c>
      <c r="L513" s="31">
        <v>0.22939000000000001</v>
      </c>
      <c r="M513" s="27">
        <v>0.15058260000000001</v>
      </c>
      <c r="N513" s="27">
        <v>6.2743E-3</v>
      </c>
      <c r="O513" s="23"/>
      <c r="P513" s="28">
        <v>296.97600000000006</v>
      </c>
      <c r="Q513" s="29"/>
      <c r="R513" s="30"/>
      <c r="S513" s="55">
        <f>I513*Q513+R513</f>
        <v>0</v>
      </c>
      <c r="T513" s="22" t="s">
        <v>2180</v>
      </c>
      <c r="U513" s="21"/>
      <c r="V513" s="21"/>
      <c r="W513" s="21" t="s">
        <v>2181</v>
      </c>
    </row>
    <row r="514" spans="1:23" s="13" customFormat="1" ht="15.95" customHeight="1" x14ac:dyDescent="0.2">
      <c r="A514" s="19" t="s">
        <v>2182</v>
      </c>
      <c r="B514" s="20"/>
      <c r="C514" s="20"/>
      <c r="D514" s="16"/>
      <c r="E514" s="16"/>
      <c r="F514" s="16"/>
      <c r="G514" s="16" t="s">
        <v>2183</v>
      </c>
      <c r="H514" s="16"/>
      <c r="I514" s="16"/>
      <c r="J514" s="16"/>
      <c r="K514" s="16"/>
      <c r="L514" s="16"/>
      <c r="M514" s="16"/>
      <c r="N514" s="16"/>
      <c r="O514" s="16"/>
      <c r="P514" s="28">
        <v>0</v>
      </c>
      <c r="Q514" s="57"/>
      <c r="R514" s="57"/>
      <c r="S514" s="54">
        <f>I514*Q514+R514</f>
        <v>0</v>
      </c>
      <c r="T514" s="16"/>
      <c r="U514" s="16"/>
      <c r="V514" s="16"/>
      <c r="W514" s="16"/>
    </row>
    <row r="515" spans="1:23" s="13" customFormat="1" ht="81.95" customHeight="1" x14ac:dyDescent="0.2">
      <c r="A515" s="21" t="s">
        <v>2184</v>
      </c>
      <c r="B515" s="21"/>
      <c r="C515" s="21" t="s">
        <v>2185</v>
      </c>
      <c r="D515" s="22" t="s">
        <v>28</v>
      </c>
      <c r="E515" s="23"/>
      <c r="F515" s="22"/>
      <c r="G515" s="22" t="s">
        <v>2186</v>
      </c>
      <c r="H515" s="22"/>
      <c r="I515" s="24">
        <v>6</v>
      </c>
      <c r="J515" s="24"/>
      <c r="K515" s="25">
        <v>3.3679999999999999</v>
      </c>
      <c r="L515" s="31">
        <v>0.43310999999999999</v>
      </c>
      <c r="M515" s="27">
        <v>0.1013985</v>
      </c>
      <c r="N515" s="27">
        <v>1.68998E-2</v>
      </c>
      <c r="O515" s="23"/>
      <c r="P515" s="28">
        <v>704.86400000000003</v>
      </c>
      <c r="Q515" s="29"/>
      <c r="R515" s="30"/>
      <c r="S515" s="55">
        <f>I515*Q515+R515</f>
        <v>0</v>
      </c>
      <c r="T515" s="22" t="s">
        <v>2187</v>
      </c>
      <c r="U515" s="21"/>
      <c r="V515" s="21"/>
      <c r="W515" s="21" t="s">
        <v>2188</v>
      </c>
    </row>
    <row r="516" spans="1:23" s="13" customFormat="1" ht="81.95" customHeight="1" x14ac:dyDescent="0.2">
      <c r="A516" s="21" t="s">
        <v>2189</v>
      </c>
      <c r="B516" s="21"/>
      <c r="C516" s="21" t="s">
        <v>2190</v>
      </c>
      <c r="D516" s="22" t="s">
        <v>28</v>
      </c>
      <c r="E516" s="23"/>
      <c r="F516" s="22"/>
      <c r="G516" s="22" t="s">
        <v>2191</v>
      </c>
      <c r="H516" s="22"/>
      <c r="I516" s="24">
        <v>12</v>
      </c>
      <c r="J516" s="24"/>
      <c r="K516" s="32">
        <v>4.67</v>
      </c>
      <c r="L516" s="31">
        <v>0.32512000000000002</v>
      </c>
      <c r="M516" s="27">
        <v>0.1013985</v>
      </c>
      <c r="N516" s="27">
        <v>8.4498999999999998E-3</v>
      </c>
      <c r="O516" s="23"/>
      <c r="P516" s="28">
        <v>471.26400000000007</v>
      </c>
      <c r="Q516" s="29"/>
      <c r="R516" s="30"/>
      <c r="S516" s="55">
        <f>I516*Q516+R516</f>
        <v>0</v>
      </c>
      <c r="T516" s="22" t="s">
        <v>2192</v>
      </c>
      <c r="U516" s="21"/>
      <c r="V516" s="21"/>
      <c r="W516" s="21" t="s">
        <v>2193</v>
      </c>
    </row>
    <row r="517" spans="1:23" s="13" customFormat="1" ht="15.95" customHeight="1" x14ac:dyDescent="0.2">
      <c r="A517" s="19" t="s">
        <v>2194</v>
      </c>
      <c r="B517" s="20"/>
      <c r="C517" s="20"/>
      <c r="D517" s="16"/>
      <c r="E517" s="16"/>
      <c r="F517" s="16"/>
      <c r="G517" s="16" t="s">
        <v>2195</v>
      </c>
      <c r="H517" s="16"/>
      <c r="I517" s="16"/>
      <c r="J517" s="16"/>
      <c r="K517" s="16"/>
      <c r="L517" s="16"/>
      <c r="M517" s="16"/>
      <c r="N517" s="16"/>
      <c r="O517" s="16"/>
      <c r="P517" s="28">
        <v>0</v>
      </c>
      <c r="Q517" s="57"/>
      <c r="R517" s="57"/>
      <c r="S517" s="54">
        <f>I517*Q517+R517</f>
        <v>0</v>
      </c>
      <c r="T517" s="16"/>
      <c r="U517" s="16"/>
      <c r="V517" s="16"/>
      <c r="W517" s="16"/>
    </row>
    <row r="518" spans="1:23" s="13" customFormat="1" ht="81.95" customHeight="1" x14ac:dyDescent="0.2">
      <c r="A518" s="21" t="s">
        <v>2196</v>
      </c>
      <c r="B518" s="21"/>
      <c r="C518" s="21" t="s">
        <v>2197</v>
      </c>
      <c r="D518" s="22" t="s">
        <v>28</v>
      </c>
      <c r="E518" s="23"/>
      <c r="F518" s="22"/>
      <c r="G518" s="22" t="s">
        <v>2198</v>
      </c>
      <c r="H518" s="22"/>
      <c r="I518" s="24">
        <v>8</v>
      </c>
      <c r="J518" s="24"/>
      <c r="K518" s="25">
        <v>5.1420000000000003</v>
      </c>
      <c r="L518" s="31">
        <v>0.52449000000000001</v>
      </c>
      <c r="M518" s="27">
        <v>0.13109460000000001</v>
      </c>
      <c r="N518" s="27">
        <v>1.63868E-2</v>
      </c>
      <c r="O518" s="23"/>
      <c r="P518" s="28">
        <v>714.14400000000001</v>
      </c>
      <c r="Q518" s="29"/>
      <c r="R518" s="30"/>
      <c r="S518" s="55">
        <f>I518*Q518+R518</f>
        <v>0</v>
      </c>
      <c r="T518" s="22" t="s">
        <v>2199</v>
      </c>
      <c r="U518" s="21"/>
      <c r="V518" s="21"/>
      <c r="W518" s="21" t="s">
        <v>2200</v>
      </c>
    </row>
    <row r="519" spans="1:23" s="13" customFormat="1" ht="15.95" customHeight="1" x14ac:dyDescent="0.2">
      <c r="A519" s="19" t="s">
        <v>2201</v>
      </c>
      <c r="B519" s="20"/>
      <c r="C519" s="20"/>
      <c r="D519" s="16"/>
      <c r="E519" s="16"/>
      <c r="F519" s="16"/>
      <c r="G519" s="16" t="s">
        <v>2202</v>
      </c>
      <c r="H519" s="16"/>
      <c r="I519" s="16"/>
      <c r="J519" s="16"/>
      <c r="K519" s="16"/>
      <c r="L519" s="16"/>
      <c r="M519" s="16"/>
      <c r="N519" s="16"/>
      <c r="O519" s="16"/>
      <c r="P519" s="28">
        <v>0</v>
      </c>
      <c r="Q519" s="57"/>
      <c r="R519" s="57"/>
      <c r="S519" s="54">
        <f>I519*Q519+R519</f>
        <v>0</v>
      </c>
      <c r="T519" s="16"/>
      <c r="U519" s="16"/>
      <c r="V519" s="16"/>
      <c r="W519" s="16"/>
    </row>
    <row r="520" spans="1:23" s="13" customFormat="1" ht="81.95" customHeight="1" x14ac:dyDescent="0.2">
      <c r="A520" s="21" t="s">
        <v>2203</v>
      </c>
      <c r="B520" s="21"/>
      <c r="C520" s="21" t="s">
        <v>2204</v>
      </c>
      <c r="D520" s="22" t="s">
        <v>28</v>
      </c>
      <c r="E520" s="23"/>
      <c r="F520" s="22"/>
      <c r="G520" s="22" t="s">
        <v>2205</v>
      </c>
      <c r="H520" s="22"/>
      <c r="I520" s="24">
        <v>28</v>
      </c>
      <c r="J520" s="24"/>
      <c r="K520" s="25">
        <v>3.5310000000000001</v>
      </c>
      <c r="L520" s="31">
        <v>0.10537000000000001</v>
      </c>
      <c r="M520" s="27">
        <v>6.4643500000000007E-2</v>
      </c>
      <c r="N520" s="27">
        <v>2.3086999999999999E-3</v>
      </c>
      <c r="O520" s="23"/>
      <c r="P520" s="28">
        <v>184.44800000000001</v>
      </c>
      <c r="Q520" s="29"/>
      <c r="R520" s="30"/>
      <c r="S520" s="55">
        <f>I520*Q520+R520</f>
        <v>0</v>
      </c>
      <c r="T520" s="22" t="s">
        <v>2206</v>
      </c>
      <c r="U520" s="21"/>
      <c r="V520" s="21"/>
      <c r="W520" s="21" t="s">
        <v>2207</v>
      </c>
    </row>
    <row r="521" spans="1:23" s="13" customFormat="1" ht="81.95" customHeight="1" x14ac:dyDescent="0.2">
      <c r="A521" s="21" t="s">
        <v>2208</v>
      </c>
      <c r="B521" s="21"/>
      <c r="C521" s="21" t="s">
        <v>2209</v>
      </c>
      <c r="D521" s="22" t="s">
        <v>28</v>
      </c>
      <c r="E521" s="23"/>
      <c r="F521" s="22"/>
      <c r="G521" s="22" t="s">
        <v>2210</v>
      </c>
      <c r="H521" s="22"/>
      <c r="I521" s="24">
        <v>32</v>
      </c>
      <c r="J521" s="24"/>
      <c r="K521" s="25">
        <v>2.907</v>
      </c>
      <c r="L521" s="31">
        <v>7.1459999999999996E-2</v>
      </c>
      <c r="M521" s="27">
        <v>6.4643500000000007E-2</v>
      </c>
      <c r="N521" s="27">
        <v>2.0200999999999999E-3</v>
      </c>
      <c r="O521" s="23"/>
      <c r="P521" s="28">
        <v>121.60000000000001</v>
      </c>
      <c r="Q521" s="29"/>
      <c r="R521" s="30"/>
      <c r="S521" s="55">
        <f>I521*Q521+R521</f>
        <v>0</v>
      </c>
      <c r="T521" s="22" t="s">
        <v>2211</v>
      </c>
      <c r="U521" s="21"/>
      <c r="V521" s="21"/>
      <c r="W521" s="21" t="s">
        <v>2212</v>
      </c>
    </row>
    <row r="522" spans="1:23" s="13" customFormat="1" ht="81.95" customHeight="1" x14ac:dyDescent="0.2">
      <c r="A522" s="21" t="s">
        <v>2213</v>
      </c>
      <c r="B522" s="21"/>
      <c r="C522" s="21" t="s">
        <v>2214</v>
      </c>
      <c r="D522" s="22" t="s">
        <v>28</v>
      </c>
      <c r="E522" s="23"/>
      <c r="F522" s="22"/>
      <c r="G522" s="22" t="s">
        <v>2215</v>
      </c>
      <c r="H522" s="22"/>
      <c r="I522" s="24">
        <v>36</v>
      </c>
      <c r="J522" s="24"/>
      <c r="K522" s="25">
        <v>2.6150000000000002</v>
      </c>
      <c r="L522" s="31">
        <v>5.8939999999999999E-2</v>
      </c>
      <c r="M522" s="27">
        <v>5.7181200000000001E-2</v>
      </c>
      <c r="N522" s="27">
        <v>1.5884E-3</v>
      </c>
      <c r="O522" s="23"/>
      <c r="P522" s="28">
        <v>97.248000000000005</v>
      </c>
      <c r="Q522" s="29"/>
      <c r="R522" s="30"/>
      <c r="S522" s="55">
        <f>I522*Q522+R522</f>
        <v>0</v>
      </c>
      <c r="T522" s="22" t="s">
        <v>2216</v>
      </c>
      <c r="U522" s="21"/>
      <c r="V522" s="21"/>
      <c r="W522" s="21" t="s">
        <v>2217</v>
      </c>
    </row>
    <row r="523" spans="1:23" s="13" customFormat="1" ht="81.95" customHeight="1" x14ac:dyDescent="0.2">
      <c r="A523" s="21" t="s">
        <v>2218</v>
      </c>
      <c r="B523" s="21"/>
      <c r="C523" s="21" t="s">
        <v>2219</v>
      </c>
      <c r="D523" s="22" t="s">
        <v>28</v>
      </c>
      <c r="E523" s="23"/>
      <c r="F523" s="22"/>
      <c r="G523" s="22" t="s">
        <v>2220</v>
      </c>
      <c r="H523" s="22"/>
      <c r="I523" s="24">
        <v>32</v>
      </c>
      <c r="J523" s="24"/>
      <c r="K523" s="25">
        <v>3.7770000000000001</v>
      </c>
      <c r="L523" s="31">
        <v>9.9820000000000006E-2</v>
      </c>
      <c r="M523" s="27">
        <v>6.4643500000000007E-2</v>
      </c>
      <c r="N523" s="27">
        <v>2.0200999999999999E-3</v>
      </c>
      <c r="O523" s="23"/>
      <c r="P523" s="28">
        <v>155.63200000000001</v>
      </c>
      <c r="Q523" s="29"/>
      <c r="R523" s="30"/>
      <c r="S523" s="55">
        <f>I523*Q523+R523</f>
        <v>0</v>
      </c>
      <c r="T523" s="22" t="s">
        <v>2221</v>
      </c>
      <c r="U523" s="21"/>
      <c r="V523" s="21"/>
      <c r="W523" s="21" t="s">
        <v>2212</v>
      </c>
    </row>
    <row r="524" spans="1:23" s="13" customFormat="1" ht="15.95" customHeight="1" x14ac:dyDescent="0.2">
      <c r="A524" s="19" t="s">
        <v>2222</v>
      </c>
      <c r="B524" s="20"/>
      <c r="C524" s="20"/>
      <c r="D524" s="16"/>
      <c r="E524" s="16"/>
      <c r="F524" s="16"/>
      <c r="G524" s="16" t="s">
        <v>2223</v>
      </c>
      <c r="H524" s="16"/>
      <c r="I524" s="16"/>
      <c r="J524" s="16"/>
      <c r="K524" s="16"/>
      <c r="L524" s="16"/>
      <c r="M524" s="16"/>
      <c r="N524" s="16"/>
      <c r="O524" s="16"/>
      <c r="P524" s="28">
        <v>0</v>
      </c>
      <c r="Q524" s="57"/>
      <c r="R524" s="57"/>
      <c r="S524" s="54">
        <f>I524*Q524+R524</f>
        <v>0</v>
      </c>
      <c r="T524" s="16"/>
      <c r="U524" s="16"/>
      <c r="V524" s="16"/>
      <c r="W524" s="16"/>
    </row>
    <row r="525" spans="1:23" s="13" customFormat="1" ht="81.95" customHeight="1" x14ac:dyDescent="0.2">
      <c r="A525" s="21" t="s">
        <v>2224</v>
      </c>
      <c r="B525" s="21"/>
      <c r="C525" s="21" t="s">
        <v>2225</v>
      </c>
      <c r="D525" s="22" t="s">
        <v>28</v>
      </c>
      <c r="E525" s="23"/>
      <c r="F525" s="22"/>
      <c r="G525" s="22" t="s">
        <v>2226</v>
      </c>
      <c r="H525" s="22"/>
      <c r="I525" s="24">
        <v>14</v>
      </c>
      <c r="J525" s="24"/>
      <c r="K525" s="25">
        <v>1.7569999999999999</v>
      </c>
      <c r="L525" s="31">
        <v>9.8330000000000001E-2</v>
      </c>
      <c r="M525" s="27">
        <v>3.0594400000000001E-2</v>
      </c>
      <c r="N525" s="27">
        <v>2.1852999999999998E-3</v>
      </c>
      <c r="O525" s="23"/>
      <c r="P525" s="28">
        <v>237.66399999999999</v>
      </c>
      <c r="Q525" s="29"/>
      <c r="R525" s="30"/>
      <c r="S525" s="55">
        <f>I525*Q525+R525</f>
        <v>0</v>
      </c>
      <c r="T525" s="22" t="s">
        <v>2227</v>
      </c>
      <c r="U525" s="21"/>
      <c r="V525" s="21"/>
      <c r="W525" s="21" t="s">
        <v>2228</v>
      </c>
    </row>
    <row r="526" spans="1:23" s="13" customFormat="1" ht="81.95" customHeight="1" x14ac:dyDescent="0.2">
      <c r="A526" s="21" t="s">
        <v>2229</v>
      </c>
      <c r="B526" s="21"/>
      <c r="C526" s="21" t="s">
        <v>2230</v>
      </c>
      <c r="D526" s="22" t="s">
        <v>28</v>
      </c>
      <c r="E526" s="23"/>
      <c r="F526" s="22"/>
      <c r="G526" s="22" t="s">
        <v>2231</v>
      </c>
      <c r="H526" s="22"/>
      <c r="I526" s="24">
        <v>16</v>
      </c>
      <c r="J526" s="24"/>
      <c r="K526" s="25">
        <v>1.7290000000000001</v>
      </c>
      <c r="L526" s="31">
        <v>8.4570000000000006E-2</v>
      </c>
      <c r="M526" s="27">
        <v>3.5186599999999998E-2</v>
      </c>
      <c r="N526" s="27">
        <v>2.1992000000000001E-3</v>
      </c>
      <c r="O526" s="23"/>
      <c r="P526" s="28">
        <v>218.352</v>
      </c>
      <c r="Q526" s="29"/>
      <c r="R526" s="30"/>
      <c r="S526" s="55">
        <f>I526*Q526+R526</f>
        <v>0</v>
      </c>
      <c r="T526" s="22" t="s">
        <v>2232</v>
      </c>
      <c r="U526" s="21"/>
      <c r="V526" s="21"/>
      <c r="W526" s="21" t="s">
        <v>2233</v>
      </c>
    </row>
    <row r="527" spans="1:23" s="13" customFormat="1" ht="81.95" customHeight="1" x14ac:dyDescent="0.2">
      <c r="A527" s="21" t="s">
        <v>2234</v>
      </c>
      <c r="B527" s="21"/>
      <c r="C527" s="21" t="s">
        <v>2235</v>
      </c>
      <c r="D527" s="22" t="s">
        <v>28</v>
      </c>
      <c r="E527" s="23"/>
      <c r="F527" s="22"/>
      <c r="G527" s="22" t="s">
        <v>2236</v>
      </c>
      <c r="H527" s="22"/>
      <c r="I527" s="24">
        <v>18</v>
      </c>
      <c r="J527" s="24"/>
      <c r="K527" s="32">
        <v>1.78</v>
      </c>
      <c r="L527" s="26">
        <v>7.7799999999999994E-2</v>
      </c>
      <c r="M527" s="27">
        <v>3.0594400000000001E-2</v>
      </c>
      <c r="N527" s="27">
        <v>1.6997E-3</v>
      </c>
      <c r="O527" s="23"/>
      <c r="P527" s="28">
        <v>213.34400000000002</v>
      </c>
      <c r="Q527" s="29"/>
      <c r="R527" s="30"/>
      <c r="S527" s="55">
        <f>I527*Q527+R527</f>
        <v>0</v>
      </c>
      <c r="T527" s="22" t="s">
        <v>2237</v>
      </c>
      <c r="U527" s="21"/>
      <c r="V527" s="21"/>
      <c r="W527" s="21" t="s">
        <v>2228</v>
      </c>
    </row>
    <row r="528" spans="1:23" s="13" customFormat="1" ht="81.95" customHeight="1" x14ac:dyDescent="0.2">
      <c r="A528" s="21" t="s">
        <v>2238</v>
      </c>
      <c r="B528" s="21"/>
      <c r="C528" s="21" t="s">
        <v>2239</v>
      </c>
      <c r="D528" s="22" t="s">
        <v>28</v>
      </c>
      <c r="E528" s="23"/>
      <c r="F528" s="22"/>
      <c r="G528" s="22" t="s">
        <v>2240</v>
      </c>
      <c r="H528" s="22"/>
      <c r="I528" s="24">
        <v>16</v>
      </c>
      <c r="J528" s="24"/>
      <c r="K528" s="25">
        <v>1.792</v>
      </c>
      <c r="L528" s="31">
        <v>8.8510000000000005E-2</v>
      </c>
      <c r="M528" s="27">
        <v>3.5186599999999998E-2</v>
      </c>
      <c r="N528" s="27">
        <v>2.1992000000000001E-3</v>
      </c>
      <c r="O528" s="23"/>
      <c r="P528" s="28">
        <v>228.12800000000004</v>
      </c>
      <c r="Q528" s="29"/>
      <c r="R528" s="30"/>
      <c r="S528" s="55">
        <f>I528*Q528+R528</f>
        <v>0</v>
      </c>
      <c r="T528" s="22" t="s">
        <v>2241</v>
      </c>
      <c r="U528" s="21"/>
      <c r="V528" s="21"/>
      <c r="W528" s="21" t="s">
        <v>2233</v>
      </c>
    </row>
    <row r="529" spans="1:23" s="13" customFormat="1" ht="81.95" customHeight="1" x14ac:dyDescent="0.2">
      <c r="A529" s="21" t="s">
        <v>2242</v>
      </c>
      <c r="B529" s="21"/>
      <c r="C529" s="21" t="s">
        <v>2243</v>
      </c>
      <c r="D529" s="22" t="s">
        <v>28</v>
      </c>
      <c r="E529" s="23"/>
      <c r="F529" s="22"/>
      <c r="G529" s="22" t="s">
        <v>2244</v>
      </c>
      <c r="H529" s="22"/>
      <c r="I529" s="24">
        <v>18</v>
      </c>
      <c r="J529" s="24"/>
      <c r="K529" s="25">
        <v>1.419</v>
      </c>
      <c r="L529" s="31">
        <v>5.9069999999999998E-2</v>
      </c>
      <c r="M529" s="27">
        <v>2.7917399999999998E-2</v>
      </c>
      <c r="N529" s="33">
        <v>1.5510000000000001E-3</v>
      </c>
      <c r="O529" s="23"/>
      <c r="P529" s="28">
        <v>143.56800000000001</v>
      </c>
      <c r="Q529" s="29"/>
      <c r="R529" s="30"/>
      <c r="S529" s="55">
        <f>I529*Q529+R529</f>
        <v>0</v>
      </c>
      <c r="T529" s="22" t="s">
        <v>2245</v>
      </c>
      <c r="U529" s="21"/>
      <c r="V529" s="21"/>
      <c r="W529" s="21" t="s">
        <v>2246</v>
      </c>
    </row>
    <row r="530" spans="1:23" s="13" customFormat="1" ht="81.95" customHeight="1" x14ac:dyDescent="0.2">
      <c r="A530" s="21" t="s">
        <v>2247</v>
      </c>
      <c r="B530" s="21"/>
      <c r="C530" s="21" t="s">
        <v>2248</v>
      </c>
      <c r="D530" s="22" t="s">
        <v>28</v>
      </c>
      <c r="E530" s="23"/>
      <c r="F530" s="22"/>
      <c r="G530" s="22" t="s">
        <v>2249</v>
      </c>
      <c r="H530" s="22"/>
      <c r="I530" s="24">
        <v>16</v>
      </c>
      <c r="J530" s="24"/>
      <c r="K530" s="25">
        <v>1.708</v>
      </c>
      <c r="L530" s="31">
        <v>8.5510000000000003E-2</v>
      </c>
      <c r="M530" s="27">
        <v>3.5186599999999998E-2</v>
      </c>
      <c r="N530" s="27">
        <v>2.1992000000000001E-3</v>
      </c>
      <c r="O530" s="23"/>
      <c r="P530" s="28">
        <v>200.32000000000002</v>
      </c>
      <c r="Q530" s="29"/>
      <c r="R530" s="30"/>
      <c r="S530" s="55">
        <f>I530*Q530+R530</f>
        <v>0</v>
      </c>
      <c r="T530" s="22" t="s">
        <v>2250</v>
      </c>
      <c r="U530" s="21"/>
      <c r="V530" s="21"/>
      <c r="W530" s="21" t="s">
        <v>2251</v>
      </c>
    </row>
    <row r="531" spans="1:23" s="13" customFormat="1" ht="81.95" customHeight="1" x14ac:dyDescent="0.2">
      <c r="A531" s="21" t="s">
        <v>2252</v>
      </c>
      <c r="B531" s="21"/>
      <c r="C531" s="21" t="s">
        <v>2253</v>
      </c>
      <c r="D531" s="22" t="s">
        <v>28</v>
      </c>
      <c r="E531" s="23"/>
      <c r="F531" s="22"/>
      <c r="G531" s="22" t="s">
        <v>2254</v>
      </c>
      <c r="H531" s="22"/>
      <c r="I531" s="24">
        <v>28</v>
      </c>
      <c r="J531" s="24"/>
      <c r="K531" s="25">
        <v>3.5329999999999999</v>
      </c>
      <c r="L531" s="31">
        <v>0.10553999999999999</v>
      </c>
      <c r="M531" s="27">
        <v>6.4643500000000007E-2</v>
      </c>
      <c r="N531" s="27">
        <v>2.3086999999999999E-3</v>
      </c>
      <c r="O531" s="23"/>
      <c r="P531" s="28">
        <v>239.40800000000002</v>
      </c>
      <c r="Q531" s="29"/>
      <c r="R531" s="30"/>
      <c r="S531" s="55">
        <f>I531*Q531+R531</f>
        <v>0</v>
      </c>
      <c r="T531" s="22" t="s">
        <v>2255</v>
      </c>
      <c r="U531" s="21"/>
      <c r="V531" s="21"/>
      <c r="W531" s="21" t="s">
        <v>2256</v>
      </c>
    </row>
    <row r="532" spans="1:23" s="13" customFormat="1" ht="81.95" customHeight="1" x14ac:dyDescent="0.2">
      <c r="A532" s="21" t="s">
        <v>2257</v>
      </c>
      <c r="B532" s="21"/>
      <c r="C532" s="21" t="s">
        <v>2258</v>
      </c>
      <c r="D532" s="22" t="s">
        <v>28</v>
      </c>
      <c r="E532" s="23"/>
      <c r="F532" s="22"/>
      <c r="G532" s="22" t="s">
        <v>2259</v>
      </c>
      <c r="H532" s="22"/>
      <c r="I532" s="24">
        <v>18</v>
      </c>
      <c r="J532" s="24"/>
      <c r="K532" s="25">
        <v>1.698</v>
      </c>
      <c r="L532" s="26">
        <v>7.3499999999999996E-2</v>
      </c>
      <c r="M532" s="27">
        <v>2.7917399999999998E-2</v>
      </c>
      <c r="N532" s="33">
        <v>1.5510000000000001E-3</v>
      </c>
      <c r="O532" s="23"/>
      <c r="P532" s="28">
        <v>193.072</v>
      </c>
      <c r="Q532" s="29"/>
      <c r="R532" s="30"/>
      <c r="S532" s="55">
        <f>I532*Q532+R532</f>
        <v>0</v>
      </c>
      <c r="T532" s="22" t="s">
        <v>2260</v>
      </c>
      <c r="U532" s="21"/>
      <c r="V532" s="21"/>
      <c r="W532" s="21" t="s">
        <v>2228</v>
      </c>
    </row>
    <row r="533" spans="1:23" s="13" customFormat="1" ht="81.95" customHeight="1" x14ac:dyDescent="0.2">
      <c r="A533" s="21" t="s">
        <v>2261</v>
      </c>
      <c r="B533" s="21"/>
      <c r="C533" s="21" t="s">
        <v>2262</v>
      </c>
      <c r="D533" s="22" t="s">
        <v>28</v>
      </c>
      <c r="E533" s="23"/>
      <c r="F533" s="22"/>
      <c r="G533" s="22" t="s">
        <v>2263</v>
      </c>
      <c r="H533" s="22"/>
      <c r="I533" s="24">
        <v>16</v>
      </c>
      <c r="J533" s="24"/>
      <c r="K533" s="25">
        <v>1.744</v>
      </c>
      <c r="L533" s="31">
        <v>8.548E-2</v>
      </c>
      <c r="M533" s="27">
        <v>3.5186599999999998E-2</v>
      </c>
      <c r="N533" s="27">
        <v>2.1992000000000001E-3</v>
      </c>
      <c r="O533" s="23"/>
      <c r="P533" s="28">
        <v>230.33600000000001</v>
      </c>
      <c r="Q533" s="29"/>
      <c r="R533" s="30"/>
      <c r="S533" s="55">
        <f>I533*Q533+R533</f>
        <v>0</v>
      </c>
      <c r="T533" s="22" t="s">
        <v>2264</v>
      </c>
      <c r="U533" s="21"/>
      <c r="V533" s="21"/>
      <c r="W533" s="21" t="s">
        <v>2233</v>
      </c>
    </row>
    <row r="534" spans="1:23" s="13" customFormat="1" ht="81.95" customHeight="1" x14ac:dyDescent="0.2">
      <c r="A534" s="21" t="s">
        <v>2265</v>
      </c>
      <c r="B534" s="21"/>
      <c r="C534" s="21" t="s">
        <v>2266</v>
      </c>
      <c r="D534" s="22" t="s">
        <v>28</v>
      </c>
      <c r="E534" s="23"/>
      <c r="F534" s="22"/>
      <c r="G534" s="22" t="s">
        <v>2267</v>
      </c>
      <c r="H534" s="22"/>
      <c r="I534" s="24">
        <v>36</v>
      </c>
      <c r="J534" s="24"/>
      <c r="K534" s="25">
        <v>2.6760000000000002</v>
      </c>
      <c r="L534" s="31">
        <v>6.021E-2</v>
      </c>
      <c r="M534" s="27">
        <v>4.6186900000000003E-2</v>
      </c>
      <c r="N534" s="33">
        <v>1.2830000000000001E-3</v>
      </c>
      <c r="O534" s="23"/>
      <c r="P534" s="28">
        <v>120.36800000000001</v>
      </c>
      <c r="Q534" s="29"/>
      <c r="R534" s="30"/>
      <c r="S534" s="55">
        <f>I534*Q534+R534</f>
        <v>0</v>
      </c>
      <c r="T534" s="22" t="s">
        <v>2268</v>
      </c>
      <c r="U534" s="21"/>
      <c r="V534" s="21"/>
      <c r="W534" s="21" t="s">
        <v>2269</v>
      </c>
    </row>
    <row r="535" spans="1:23" s="13" customFormat="1" ht="81.95" customHeight="1" x14ac:dyDescent="0.2">
      <c r="A535" s="21" t="s">
        <v>2270</v>
      </c>
      <c r="B535" s="21"/>
      <c r="C535" s="21" t="s">
        <v>2271</v>
      </c>
      <c r="D535" s="22" t="s">
        <v>28</v>
      </c>
      <c r="E535" s="23"/>
      <c r="F535" s="22"/>
      <c r="G535" s="22" t="s">
        <v>2272</v>
      </c>
      <c r="H535" s="22"/>
      <c r="I535" s="24">
        <v>24</v>
      </c>
      <c r="J535" s="24"/>
      <c r="K535" s="34">
        <v>3.8</v>
      </c>
      <c r="L535" s="31">
        <v>0.13517999999999999</v>
      </c>
      <c r="M535" s="27">
        <v>6.4643500000000007E-2</v>
      </c>
      <c r="N535" s="27">
        <v>2.6935000000000001E-3</v>
      </c>
      <c r="O535" s="23"/>
      <c r="P535" s="28">
        <v>252.70400000000001</v>
      </c>
      <c r="Q535" s="29"/>
      <c r="R535" s="30"/>
      <c r="S535" s="55">
        <f>I535*Q535+R535</f>
        <v>0</v>
      </c>
      <c r="T535" s="22" t="s">
        <v>2273</v>
      </c>
      <c r="U535" s="21"/>
      <c r="V535" s="21"/>
      <c r="W535" s="21" t="s">
        <v>2274</v>
      </c>
    </row>
    <row r="536" spans="1:23" s="13" customFormat="1" ht="81.95" customHeight="1" x14ac:dyDescent="0.2">
      <c r="A536" s="21" t="s">
        <v>2275</v>
      </c>
      <c r="B536" s="21"/>
      <c r="C536" s="21" t="s">
        <v>2276</v>
      </c>
      <c r="D536" s="22" t="s">
        <v>28</v>
      </c>
      <c r="E536" s="23"/>
      <c r="F536" s="22"/>
      <c r="G536" s="22" t="s">
        <v>2277</v>
      </c>
      <c r="H536" s="22"/>
      <c r="I536" s="24">
        <v>28</v>
      </c>
      <c r="J536" s="24"/>
      <c r="K536" s="25">
        <v>3.4409999999999998</v>
      </c>
      <c r="L536" s="31">
        <v>0.10075000000000001</v>
      </c>
      <c r="M536" s="27">
        <v>6.4643500000000007E-2</v>
      </c>
      <c r="N536" s="27">
        <v>2.3086999999999999E-3</v>
      </c>
      <c r="O536" s="23"/>
      <c r="P536" s="28">
        <v>204.48000000000002</v>
      </c>
      <c r="Q536" s="29"/>
      <c r="R536" s="30"/>
      <c r="S536" s="55">
        <f>I536*Q536+R536</f>
        <v>0</v>
      </c>
      <c r="T536" s="22" t="s">
        <v>2278</v>
      </c>
      <c r="U536" s="21"/>
      <c r="V536" s="21"/>
      <c r="W536" s="21" t="s">
        <v>2279</v>
      </c>
    </row>
    <row r="537" spans="1:23" s="13" customFormat="1" ht="81.95" customHeight="1" x14ac:dyDescent="0.2">
      <c r="A537" s="21" t="s">
        <v>2280</v>
      </c>
      <c r="B537" s="21"/>
      <c r="C537" s="21" t="s">
        <v>2281</v>
      </c>
      <c r="D537" s="22" t="s">
        <v>28</v>
      </c>
      <c r="E537" s="23"/>
      <c r="F537" s="22"/>
      <c r="G537" s="22" t="s">
        <v>2282</v>
      </c>
      <c r="H537" s="22"/>
      <c r="I537" s="24">
        <v>18</v>
      </c>
      <c r="J537" s="24"/>
      <c r="K537" s="25">
        <v>2.0409999999999999</v>
      </c>
      <c r="L537" s="31">
        <v>9.1139999999999999E-2</v>
      </c>
      <c r="M537" s="27">
        <v>3.66188E-2</v>
      </c>
      <c r="N537" s="27">
        <v>2.0344E-3</v>
      </c>
      <c r="O537" s="23"/>
      <c r="P537" s="28">
        <v>215.18400000000003</v>
      </c>
      <c r="Q537" s="29"/>
      <c r="R537" s="30"/>
      <c r="S537" s="55">
        <f>I537*Q537+R537</f>
        <v>0</v>
      </c>
      <c r="T537" s="22" t="s">
        <v>2283</v>
      </c>
      <c r="U537" s="21"/>
      <c r="V537" s="21"/>
      <c r="W537" s="21" t="s">
        <v>2284</v>
      </c>
    </row>
    <row r="538" spans="1:23" s="13" customFormat="1" ht="81.95" customHeight="1" x14ac:dyDescent="0.2">
      <c r="A538" s="21" t="s">
        <v>2285</v>
      </c>
      <c r="B538" s="21"/>
      <c r="C538" s="21" t="s">
        <v>2286</v>
      </c>
      <c r="D538" s="22" t="s">
        <v>28</v>
      </c>
      <c r="E538" s="23"/>
      <c r="F538" s="22"/>
      <c r="G538" s="22" t="s">
        <v>2287</v>
      </c>
      <c r="H538" s="22"/>
      <c r="I538" s="24">
        <v>16</v>
      </c>
      <c r="J538" s="24"/>
      <c r="K538" s="32">
        <v>1.83</v>
      </c>
      <c r="L538" s="31">
        <v>9.085E-2</v>
      </c>
      <c r="M538" s="27">
        <v>3.5186599999999998E-2</v>
      </c>
      <c r="N538" s="27">
        <v>2.1992000000000001E-3</v>
      </c>
      <c r="O538" s="23"/>
      <c r="P538" s="28">
        <v>222.416</v>
      </c>
      <c r="Q538" s="29"/>
      <c r="R538" s="30"/>
      <c r="S538" s="55">
        <f>I538*Q538+R538</f>
        <v>0</v>
      </c>
      <c r="T538" s="22" t="s">
        <v>2288</v>
      </c>
      <c r="U538" s="21"/>
      <c r="V538" s="21"/>
      <c r="W538" s="21" t="s">
        <v>2251</v>
      </c>
    </row>
    <row r="539" spans="1:23" s="13" customFormat="1" ht="15.95" customHeight="1" x14ac:dyDescent="0.2">
      <c r="A539" s="19" t="s">
        <v>2289</v>
      </c>
      <c r="B539" s="20"/>
      <c r="C539" s="20"/>
      <c r="D539" s="16"/>
      <c r="E539" s="16"/>
      <c r="F539" s="16"/>
      <c r="G539" s="16" t="s">
        <v>2290</v>
      </c>
      <c r="H539" s="16"/>
      <c r="I539" s="16"/>
      <c r="J539" s="16"/>
      <c r="K539" s="16"/>
      <c r="L539" s="16"/>
      <c r="M539" s="16"/>
      <c r="N539" s="16"/>
      <c r="O539" s="16"/>
      <c r="P539" s="28">
        <v>0</v>
      </c>
      <c r="Q539" s="57"/>
      <c r="R539" s="57"/>
      <c r="S539" s="54">
        <f>I539*Q539+R539</f>
        <v>0</v>
      </c>
      <c r="T539" s="16"/>
      <c r="U539" s="16"/>
      <c r="V539" s="16"/>
      <c r="W539" s="16"/>
    </row>
    <row r="540" spans="1:23" s="13" customFormat="1" ht="81.95" customHeight="1" x14ac:dyDescent="0.2">
      <c r="A540" s="21" t="s">
        <v>2291</v>
      </c>
      <c r="B540" s="21"/>
      <c r="C540" s="21" t="s">
        <v>2292</v>
      </c>
      <c r="D540" s="22" t="s">
        <v>28</v>
      </c>
      <c r="E540" s="23"/>
      <c r="F540" s="22"/>
      <c r="G540" s="22" t="s">
        <v>2293</v>
      </c>
      <c r="H540" s="22"/>
      <c r="I540" s="24">
        <v>28</v>
      </c>
      <c r="J540" s="24"/>
      <c r="K540" s="25">
        <v>3.5870000000000002</v>
      </c>
      <c r="L540" s="31">
        <v>0.10595</v>
      </c>
      <c r="M540" s="27">
        <v>6.4643500000000007E-2</v>
      </c>
      <c r="N540" s="27">
        <v>2.3086999999999999E-3</v>
      </c>
      <c r="O540" s="23"/>
      <c r="P540" s="28">
        <v>176.99200000000002</v>
      </c>
      <c r="Q540" s="29"/>
      <c r="R540" s="30"/>
      <c r="S540" s="55">
        <f>I540*Q540+R540</f>
        <v>0</v>
      </c>
      <c r="T540" s="22" t="s">
        <v>2294</v>
      </c>
      <c r="U540" s="21"/>
      <c r="V540" s="21"/>
      <c r="W540" s="21" t="s">
        <v>2295</v>
      </c>
    </row>
    <row r="541" spans="1:23" s="13" customFormat="1" ht="81.95" customHeight="1" x14ac:dyDescent="0.2">
      <c r="A541" s="21" t="s">
        <v>2296</v>
      </c>
      <c r="B541" s="21"/>
      <c r="C541" s="21" t="s">
        <v>2297</v>
      </c>
      <c r="D541" s="22" t="s">
        <v>28</v>
      </c>
      <c r="E541" s="23"/>
      <c r="F541" s="22"/>
      <c r="G541" s="22" t="s">
        <v>2298</v>
      </c>
      <c r="H541" s="22"/>
      <c r="I541" s="24">
        <v>36</v>
      </c>
      <c r="J541" s="24"/>
      <c r="K541" s="25">
        <v>2.8740000000000001</v>
      </c>
      <c r="L541" s="31">
        <v>6.2619999999999995E-2</v>
      </c>
      <c r="M541" s="27">
        <v>6.4643500000000007E-2</v>
      </c>
      <c r="N541" s="27">
        <v>1.7956999999999999E-3</v>
      </c>
      <c r="O541" s="23"/>
      <c r="P541" s="28">
        <v>96.08</v>
      </c>
      <c r="Q541" s="29"/>
      <c r="R541" s="30"/>
      <c r="S541" s="55">
        <f>I541*Q541+R541</f>
        <v>0</v>
      </c>
      <c r="T541" s="22" t="s">
        <v>2299</v>
      </c>
      <c r="U541" s="21"/>
      <c r="V541" s="21"/>
      <c r="W541" s="21" t="s">
        <v>2300</v>
      </c>
    </row>
    <row r="542" spans="1:23" s="13" customFormat="1" ht="81.95" customHeight="1" x14ac:dyDescent="0.2">
      <c r="A542" s="21" t="s">
        <v>2301</v>
      </c>
      <c r="B542" s="21"/>
      <c r="C542" s="21" t="s">
        <v>2302</v>
      </c>
      <c r="D542" s="22" t="s">
        <v>28</v>
      </c>
      <c r="E542" s="23"/>
      <c r="F542" s="22"/>
      <c r="G542" s="22" t="s">
        <v>2303</v>
      </c>
      <c r="H542" s="22"/>
      <c r="I542" s="24">
        <v>24</v>
      </c>
      <c r="J542" s="24"/>
      <c r="K542" s="25">
        <v>3.8940000000000001</v>
      </c>
      <c r="L542" s="31">
        <v>0.13641</v>
      </c>
      <c r="M542" s="27">
        <v>6.4643500000000007E-2</v>
      </c>
      <c r="N542" s="27">
        <v>2.6935000000000001E-3</v>
      </c>
      <c r="O542" s="23"/>
      <c r="P542" s="28">
        <v>219.71199999999999</v>
      </c>
      <c r="Q542" s="29"/>
      <c r="R542" s="30"/>
      <c r="S542" s="55">
        <f>I542*Q542+R542</f>
        <v>0</v>
      </c>
      <c r="T542" s="22" t="s">
        <v>2304</v>
      </c>
      <c r="U542" s="21"/>
      <c r="V542" s="21"/>
      <c r="W542" s="21" t="s">
        <v>2305</v>
      </c>
    </row>
    <row r="543" spans="1:23" s="13" customFormat="1" ht="15.95" customHeight="1" x14ac:dyDescent="0.2">
      <c r="A543" s="19" t="s">
        <v>2306</v>
      </c>
      <c r="B543" s="20"/>
      <c r="C543" s="20"/>
      <c r="D543" s="16"/>
      <c r="E543" s="16"/>
      <c r="F543" s="16"/>
      <c r="G543" s="16" t="s">
        <v>2307</v>
      </c>
      <c r="H543" s="16"/>
      <c r="I543" s="16"/>
      <c r="J543" s="16"/>
      <c r="K543" s="16"/>
      <c r="L543" s="16"/>
      <c r="M543" s="16"/>
      <c r="N543" s="16"/>
      <c r="O543" s="16"/>
      <c r="P543" s="28">
        <v>0</v>
      </c>
      <c r="Q543" s="57"/>
      <c r="R543" s="57"/>
      <c r="S543" s="54">
        <f>I543*Q543+R543</f>
        <v>0</v>
      </c>
      <c r="T543" s="16"/>
      <c r="U543" s="16"/>
      <c r="V543" s="16"/>
      <c r="W543" s="16"/>
    </row>
    <row r="544" spans="1:23" s="13" customFormat="1" ht="81.95" customHeight="1" x14ac:dyDescent="0.2">
      <c r="A544" s="21" t="s">
        <v>2308</v>
      </c>
      <c r="B544" s="21"/>
      <c r="C544" s="21" t="s">
        <v>2309</v>
      </c>
      <c r="D544" s="22" t="s">
        <v>28</v>
      </c>
      <c r="E544" s="23"/>
      <c r="F544" s="22"/>
      <c r="G544" s="22" t="s">
        <v>2310</v>
      </c>
      <c r="H544" s="22"/>
      <c r="I544" s="24">
        <v>12</v>
      </c>
      <c r="J544" s="24"/>
      <c r="K544" s="25">
        <v>3.7170000000000001</v>
      </c>
      <c r="L544" s="31">
        <v>0.22481000000000001</v>
      </c>
      <c r="M544" s="27">
        <v>0.12143039999999999</v>
      </c>
      <c r="N544" s="27">
        <v>1.01192E-2</v>
      </c>
      <c r="O544" s="23"/>
      <c r="P544" s="28">
        <v>449.63200000000001</v>
      </c>
      <c r="Q544" s="29"/>
      <c r="R544" s="30"/>
      <c r="S544" s="55">
        <f>I544*Q544+R544</f>
        <v>0</v>
      </c>
      <c r="T544" s="22" t="s">
        <v>2311</v>
      </c>
      <c r="U544" s="21"/>
      <c r="V544" s="21"/>
      <c r="W544" s="21" t="s">
        <v>2312</v>
      </c>
    </row>
    <row r="545" spans="1:23" s="13" customFormat="1" ht="81.95" customHeight="1" x14ac:dyDescent="0.2">
      <c r="A545" s="21" t="s">
        <v>2313</v>
      </c>
      <c r="B545" s="21"/>
      <c r="C545" s="21" t="s">
        <v>2314</v>
      </c>
      <c r="D545" s="22" t="s">
        <v>28</v>
      </c>
      <c r="E545" s="23"/>
      <c r="F545" s="22"/>
      <c r="G545" s="22" t="s">
        <v>2315</v>
      </c>
      <c r="H545" s="22"/>
      <c r="I545" s="24">
        <v>14</v>
      </c>
      <c r="J545" s="24"/>
      <c r="K545" s="25">
        <v>3.1019999999999999</v>
      </c>
      <c r="L545" s="31">
        <v>0.18096999999999999</v>
      </c>
      <c r="M545" s="27">
        <v>7.7033299999999999E-2</v>
      </c>
      <c r="N545" s="27">
        <v>5.5024000000000002E-3</v>
      </c>
      <c r="O545" s="23"/>
      <c r="P545" s="28">
        <v>414.32</v>
      </c>
      <c r="Q545" s="29"/>
      <c r="R545" s="30"/>
      <c r="S545" s="55">
        <f>I545*Q545+R545</f>
        <v>0</v>
      </c>
      <c r="T545" s="22" t="s">
        <v>2316</v>
      </c>
      <c r="U545" s="21"/>
      <c r="V545" s="21"/>
      <c r="W545" s="21" t="s">
        <v>2317</v>
      </c>
    </row>
    <row r="546" spans="1:23" s="13" customFormat="1" ht="81.95" customHeight="1" x14ac:dyDescent="0.2">
      <c r="A546" s="21" t="s">
        <v>2318</v>
      </c>
      <c r="B546" s="21"/>
      <c r="C546" s="21" t="s">
        <v>2319</v>
      </c>
      <c r="D546" s="22" t="s">
        <v>28</v>
      </c>
      <c r="E546" s="23"/>
      <c r="F546" s="22"/>
      <c r="G546" s="22" t="s">
        <v>2320</v>
      </c>
      <c r="H546" s="22"/>
      <c r="I546" s="24">
        <v>14</v>
      </c>
      <c r="J546" s="24"/>
      <c r="K546" s="25">
        <v>3.5449999999999999</v>
      </c>
      <c r="L546" s="31">
        <v>0.21263000000000001</v>
      </c>
      <c r="M546" s="27">
        <v>7.7033299999999999E-2</v>
      </c>
      <c r="N546" s="27">
        <v>5.5024000000000002E-3</v>
      </c>
      <c r="O546" s="23"/>
      <c r="P546" s="28">
        <v>449.63200000000001</v>
      </c>
      <c r="Q546" s="29"/>
      <c r="R546" s="30"/>
      <c r="S546" s="55">
        <f>I546*Q546+R546</f>
        <v>0</v>
      </c>
      <c r="T546" s="22" t="s">
        <v>2321</v>
      </c>
      <c r="U546" s="21"/>
      <c r="V546" s="21"/>
      <c r="W546" s="21" t="s">
        <v>2322</v>
      </c>
    </row>
    <row r="547" spans="1:23" s="13" customFormat="1" ht="81.95" customHeight="1" x14ac:dyDescent="0.2">
      <c r="A547" s="21" t="s">
        <v>2323</v>
      </c>
      <c r="B547" s="21"/>
      <c r="C547" s="21" t="s">
        <v>2324</v>
      </c>
      <c r="D547" s="22" t="s">
        <v>28</v>
      </c>
      <c r="E547" s="23"/>
      <c r="F547" s="22"/>
      <c r="G547" s="22" t="s">
        <v>2325</v>
      </c>
      <c r="H547" s="22"/>
      <c r="I547" s="24">
        <v>14</v>
      </c>
      <c r="J547" s="24"/>
      <c r="K547" s="25">
        <v>3.5579999999999998</v>
      </c>
      <c r="L547" s="31">
        <v>0.21359</v>
      </c>
      <c r="M547" s="27">
        <v>7.7033299999999999E-2</v>
      </c>
      <c r="N547" s="27">
        <v>5.5024000000000002E-3</v>
      </c>
      <c r="O547" s="23"/>
      <c r="P547" s="28">
        <v>444</v>
      </c>
      <c r="Q547" s="29"/>
      <c r="R547" s="30"/>
      <c r="S547" s="55">
        <f>I547*Q547+R547</f>
        <v>0</v>
      </c>
      <c r="T547" s="22" t="s">
        <v>2326</v>
      </c>
      <c r="U547" s="21"/>
      <c r="V547" s="21"/>
      <c r="W547" s="21" t="s">
        <v>2322</v>
      </c>
    </row>
    <row r="548" spans="1:23" s="13" customFormat="1" ht="81.95" customHeight="1" x14ac:dyDescent="0.2">
      <c r="A548" s="21" t="s">
        <v>2327</v>
      </c>
      <c r="B548" s="21"/>
      <c r="C548" s="21" t="s">
        <v>2328</v>
      </c>
      <c r="D548" s="22" t="s">
        <v>28</v>
      </c>
      <c r="E548" s="23"/>
      <c r="F548" s="22"/>
      <c r="G548" s="22" t="s">
        <v>2329</v>
      </c>
      <c r="H548" s="22"/>
      <c r="I548" s="24">
        <v>16</v>
      </c>
      <c r="J548" s="24"/>
      <c r="K548" s="25">
        <v>3.8380000000000001</v>
      </c>
      <c r="L548" s="31">
        <v>0.20452999999999999</v>
      </c>
      <c r="M548" s="27">
        <v>7.7033199999999996E-2</v>
      </c>
      <c r="N548" s="27">
        <v>4.8145999999999996E-3</v>
      </c>
      <c r="O548" s="23"/>
      <c r="P548" s="28">
        <v>437.55200000000008</v>
      </c>
      <c r="Q548" s="29"/>
      <c r="R548" s="30"/>
      <c r="S548" s="55">
        <f>I548*Q548+R548</f>
        <v>0</v>
      </c>
      <c r="T548" s="22" t="s">
        <v>2330</v>
      </c>
      <c r="U548" s="21"/>
      <c r="V548" s="21"/>
      <c r="W548" s="21" t="s">
        <v>2331</v>
      </c>
    </row>
    <row r="549" spans="1:23" s="13" customFormat="1" ht="81.95" customHeight="1" x14ac:dyDescent="0.2">
      <c r="A549" s="21" t="s">
        <v>2332</v>
      </c>
      <c r="B549" s="21"/>
      <c r="C549" s="21" t="s">
        <v>2333</v>
      </c>
      <c r="D549" s="22" t="s">
        <v>28</v>
      </c>
      <c r="E549" s="23"/>
      <c r="F549" s="22"/>
      <c r="G549" s="22" t="s">
        <v>2334</v>
      </c>
      <c r="H549" s="22"/>
      <c r="I549" s="24">
        <v>16</v>
      </c>
      <c r="J549" s="24"/>
      <c r="K549" s="25">
        <v>4.0549999999999997</v>
      </c>
      <c r="L549" s="31">
        <v>0.21807000000000001</v>
      </c>
      <c r="M549" s="27">
        <v>7.7033199999999996E-2</v>
      </c>
      <c r="N549" s="27">
        <v>4.8145999999999996E-3</v>
      </c>
      <c r="O549" s="23"/>
      <c r="P549" s="28">
        <v>471.00800000000004</v>
      </c>
      <c r="Q549" s="29"/>
      <c r="R549" s="30"/>
      <c r="S549" s="55">
        <f>I549*Q549+R549</f>
        <v>0</v>
      </c>
      <c r="T549" s="22" t="s">
        <v>2335</v>
      </c>
      <c r="U549" s="21"/>
      <c r="V549" s="21"/>
      <c r="W549" s="21" t="s">
        <v>2317</v>
      </c>
    </row>
    <row r="550" spans="1:23" s="13" customFormat="1" ht="81.95" customHeight="1" x14ac:dyDescent="0.2">
      <c r="A550" s="21" t="s">
        <v>2336</v>
      </c>
      <c r="B550" s="21"/>
      <c r="C550" s="21" t="s">
        <v>2337</v>
      </c>
      <c r="D550" s="22" t="s">
        <v>28</v>
      </c>
      <c r="E550" s="23"/>
      <c r="F550" s="22"/>
      <c r="G550" s="22" t="s">
        <v>2338</v>
      </c>
      <c r="H550" s="22"/>
      <c r="I550" s="24">
        <v>16</v>
      </c>
      <c r="J550" s="24"/>
      <c r="K550" s="25">
        <v>4.0670000000000002</v>
      </c>
      <c r="L550" s="31">
        <v>0.18922</v>
      </c>
      <c r="M550" s="27">
        <v>0.12143039999999999</v>
      </c>
      <c r="N550" s="27">
        <v>7.5893999999999996E-3</v>
      </c>
      <c r="O550" s="23"/>
      <c r="P550" s="28">
        <v>410.17600000000004</v>
      </c>
      <c r="Q550" s="29"/>
      <c r="R550" s="30"/>
      <c r="S550" s="55">
        <f>I550*Q550+R550</f>
        <v>0</v>
      </c>
      <c r="T550" s="22" t="s">
        <v>2339</v>
      </c>
      <c r="U550" s="21"/>
      <c r="V550" s="21"/>
      <c r="W550" s="21" t="s">
        <v>2340</v>
      </c>
    </row>
    <row r="551" spans="1:23" s="13" customFormat="1" ht="81.95" customHeight="1" x14ac:dyDescent="0.2">
      <c r="A551" s="21" t="s">
        <v>2341</v>
      </c>
      <c r="B551" s="21"/>
      <c r="C551" s="21" t="s">
        <v>2342</v>
      </c>
      <c r="D551" s="22" t="s">
        <v>28</v>
      </c>
      <c r="E551" s="23"/>
      <c r="F551" s="22"/>
      <c r="G551" s="22" t="s">
        <v>2343</v>
      </c>
      <c r="H551" s="22"/>
      <c r="I551" s="24">
        <v>14</v>
      </c>
      <c r="J551" s="24"/>
      <c r="K551" s="25">
        <v>3.1280000000000001</v>
      </c>
      <c r="L551" s="31">
        <v>0.17491000000000001</v>
      </c>
      <c r="M551" s="27">
        <v>6.9827600000000004E-2</v>
      </c>
      <c r="N551" s="27">
        <v>4.9877000000000003E-3</v>
      </c>
      <c r="O551" s="23"/>
      <c r="P551" s="28">
        <v>324.38400000000001</v>
      </c>
      <c r="Q551" s="29"/>
      <c r="R551" s="30"/>
      <c r="S551" s="55">
        <f>I551*Q551+R551</f>
        <v>0</v>
      </c>
      <c r="T551" s="22" t="s">
        <v>2344</v>
      </c>
      <c r="U551" s="21"/>
      <c r="V551" s="21"/>
      <c r="W551" s="21" t="s">
        <v>2345</v>
      </c>
    </row>
    <row r="552" spans="1:23" s="13" customFormat="1" ht="81.95" customHeight="1" x14ac:dyDescent="0.2">
      <c r="A552" s="21" t="s">
        <v>2346</v>
      </c>
      <c r="B552" s="21"/>
      <c r="C552" s="21" t="s">
        <v>2347</v>
      </c>
      <c r="D552" s="22" t="s">
        <v>28</v>
      </c>
      <c r="E552" s="23"/>
      <c r="F552" s="22"/>
      <c r="G552" s="22" t="s">
        <v>2348</v>
      </c>
      <c r="H552" s="22"/>
      <c r="I552" s="24">
        <v>14</v>
      </c>
      <c r="J552" s="24"/>
      <c r="K552" s="25">
        <v>3.081</v>
      </c>
      <c r="L552" s="31">
        <v>0.17308000000000001</v>
      </c>
      <c r="M552" s="27">
        <v>6.9827600000000004E-2</v>
      </c>
      <c r="N552" s="27">
        <v>4.9877000000000003E-3</v>
      </c>
      <c r="O552" s="23"/>
      <c r="P552" s="28">
        <v>325.00800000000004</v>
      </c>
      <c r="Q552" s="29"/>
      <c r="R552" s="30"/>
      <c r="S552" s="55">
        <f>I552*Q552+R552</f>
        <v>0</v>
      </c>
      <c r="T552" s="22" t="s">
        <v>2349</v>
      </c>
      <c r="U552" s="21"/>
      <c r="V552" s="21"/>
      <c r="W552" s="21" t="s">
        <v>2350</v>
      </c>
    </row>
    <row r="553" spans="1:23" s="13" customFormat="1" ht="81.95" customHeight="1" x14ac:dyDescent="0.2">
      <c r="A553" s="21" t="s">
        <v>2351</v>
      </c>
      <c r="B553" s="21"/>
      <c r="C553" s="21" t="s">
        <v>2352</v>
      </c>
      <c r="D553" s="22" t="s">
        <v>28</v>
      </c>
      <c r="E553" s="23"/>
      <c r="F553" s="22"/>
      <c r="G553" s="22" t="s">
        <v>2353</v>
      </c>
      <c r="H553" s="22"/>
      <c r="I553" s="24">
        <v>15</v>
      </c>
      <c r="J553" s="24"/>
      <c r="K553" s="25">
        <v>4.2140000000000004</v>
      </c>
      <c r="L553" s="31">
        <v>0.21673000000000001</v>
      </c>
      <c r="M553" s="31">
        <v>0.12096</v>
      </c>
      <c r="N553" s="33">
        <v>8.064E-3</v>
      </c>
      <c r="O553" s="23"/>
      <c r="P553" s="28">
        <v>381.20000000000005</v>
      </c>
      <c r="Q553" s="29"/>
      <c r="R553" s="30"/>
      <c r="S553" s="55">
        <f>I553*Q553+R553</f>
        <v>0</v>
      </c>
      <c r="T553" s="22" t="s">
        <v>2354</v>
      </c>
      <c r="U553" s="21"/>
      <c r="V553" s="21"/>
      <c r="W553" s="21" t="s">
        <v>2355</v>
      </c>
    </row>
    <row r="554" spans="1:23" s="13" customFormat="1" ht="81.95" customHeight="1" x14ac:dyDescent="0.2">
      <c r="A554" s="21" t="s">
        <v>2356</v>
      </c>
      <c r="B554" s="21"/>
      <c r="C554" s="21" t="s">
        <v>2357</v>
      </c>
      <c r="D554" s="22" t="s">
        <v>28</v>
      </c>
      <c r="E554" s="23"/>
      <c r="F554" s="22"/>
      <c r="G554" s="22" t="s">
        <v>2358</v>
      </c>
      <c r="H554" s="22"/>
      <c r="I554" s="24">
        <v>12</v>
      </c>
      <c r="J554" s="24"/>
      <c r="K554" s="25">
        <v>4.5469999999999997</v>
      </c>
      <c r="L554" s="31">
        <v>0.29397000000000001</v>
      </c>
      <c r="M554" s="27">
        <v>0.12143039999999999</v>
      </c>
      <c r="N554" s="27">
        <v>1.01192E-2</v>
      </c>
      <c r="O554" s="23"/>
      <c r="P554" s="28">
        <v>492.64</v>
      </c>
      <c r="Q554" s="29"/>
      <c r="R554" s="30"/>
      <c r="S554" s="55">
        <f>I554*Q554+R554</f>
        <v>0</v>
      </c>
      <c r="T554" s="22" t="s">
        <v>2359</v>
      </c>
      <c r="U554" s="21"/>
      <c r="V554" s="21"/>
      <c r="W554" s="21" t="s">
        <v>2360</v>
      </c>
    </row>
    <row r="555" spans="1:23" s="13" customFormat="1" ht="81.95" customHeight="1" x14ac:dyDescent="0.2">
      <c r="A555" s="21" t="s">
        <v>2361</v>
      </c>
      <c r="B555" s="21"/>
      <c r="C555" s="21" t="s">
        <v>2362</v>
      </c>
      <c r="D555" s="22" t="s">
        <v>28</v>
      </c>
      <c r="E555" s="23"/>
      <c r="F555" s="22"/>
      <c r="G555" s="22" t="s">
        <v>2363</v>
      </c>
      <c r="H555" s="22"/>
      <c r="I555" s="24">
        <v>12</v>
      </c>
      <c r="J555" s="24"/>
      <c r="K555" s="25">
        <v>4.3339999999999996</v>
      </c>
      <c r="L555" s="31">
        <v>0.27628999999999998</v>
      </c>
      <c r="M555" s="27">
        <v>0.12143039999999999</v>
      </c>
      <c r="N555" s="27">
        <v>1.01192E-2</v>
      </c>
      <c r="O555" s="23"/>
      <c r="P555" s="28">
        <v>482.94399999999996</v>
      </c>
      <c r="Q555" s="29"/>
      <c r="R555" s="30"/>
      <c r="S555" s="55">
        <f>I555*Q555+R555</f>
        <v>0</v>
      </c>
      <c r="T555" s="22" t="s">
        <v>2364</v>
      </c>
      <c r="U555" s="21"/>
      <c r="V555" s="21"/>
      <c r="W555" s="21" t="s">
        <v>2365</v>
      </c>
    </row>
    <row r="556" spans="1:23" s="13" customFormat="1" ht="81.95" customHeight="1" x14ac:dyDescent="0.2">
      <c r="A556" s="21" t="s">
        <v>2366</v>
      </c>
      <c r="B556" s="21"/>
      <c r="C556" s="21" t="s">
        <v>2367</v>
      </c>
      <c r="D556" s="22" t="s">
        <v>28</v>
      </c>
      <c r="E556" s="23"/>
      <c r="F556" s="22"/>
      <c r="G556" s="22" t="s">
        <v>2368</v>
      </c>
      <c r="H556" s="22"/>
      <c r="I556" s="24">
        <v>15</v>
      </c>
      <c r="J556" s="24"/>
      <c r="K556" s="25">
        <v>4.2859999999999996</v>
      </c>
      <c r="L556" s="31">
        <v>0.22153</v>
      </c>
      <c r="M556" s="31">
        <v>0.12096</v>
      </c>
      <c r="N556" s="33">
        <v>8.064E-3</v>
      </c>
      <c r="O556" s="23"/>
      <c r="P556" s="28">
        <v>432.70400000000001</v>
      </c>
      <c r="Q556" s="29"/>
      <c r="R556" s="30"/>
      <c r="S556" s="55">
        <f>I556*Q556+R556</f>
        <v>0</v>
      </c>
      <c r="T556" s="22" t="s">
        <v>2369</v>
      </c>
      <c r="U556" s="21"/>
      <c r="V556" s="21"/>
      <c r="W556" s="21" t="s">
        <v>2370</v>
      </c>
    </row>
    <row r="557" spans="1:23" s="13" customFormat="1" ht="81.95" customHeight="1" x14ac:dyDescent="0.2">
      <c r="A557" s="21" t="s">
        <v>2371</v>
      </c>
      <c r="B557" s="21"/>
      <c r="C557" s="21" t="s">
        <v>2372</v>
      </c>
      <c r="D557" s="22" t="s">
        <v>28</v>
      </c>
      <c r="E557" s="23"/>
      <c r="F557" s="22"/>
      <c r="G557" s="22" t="s">
        <v>2373</v>
      </c>
      <c r="H557" s="22"/>
      <c r="I557" s="24">
        <v>16</v>
      </c>
      <c r="J557" s="24"/>
      <c r="K557" s="25">
        <v>3.5619999999999998</v>
      </c>
      <c r="L557" s="31">
        <v>0.15895999999999999</v>
      </c>
      <c r="M557" s="27">
        <v>0.12143039999999999</v>
      </c>
      <c r="N557" s="27">
        <v>7.5893999999999996E-3</v>
      </c>
      <c r="O557" s="23"/>
      <c r="P557" s="28">
        <v>303.26400000000001</v>
      </c>
      <c r="Q557" s="29"/>
      <c r="R557" s="30"/>
      <c r="S557" s="55">
        <f>I557*Q557+R557</f>
        <v>0</v>
      </c>
      <c r="T557" s="22" t="s">
        <v>2374</v>
      </c>
      <c r="U557" s="21"/>
      <c r="V557" s="21"/>
      <c r="W557" s="21" t="s">
        <v>2355</v>
      </c>
    </row>
    <row r="558" spans="1:23" s="13" customFormat="1" ht="81.95" customHeight="1" x14ac:dyDescent="0.2">
      <c r="A558" s="21" t="s">
        <v>2375</v>
      </c>
      <c r="B558" s="21"/>
      <c r="C558" s="21" t="s">
        <v>2376</v>
      </c>
      <c r="D558" s="22" t="s">
        <v>28</v>
      </c>
      <c r="E558" s="23"/>
      <c r="F558" s="22"/>
      <c r="G558" s="22" t="s">
        <v>2377</v>
      </c>
      <c r="H558" s="22"/>
      <c r="I558" s="24">
        <v>12</v>
      </c>
      <c r="J558" s="24"/>
      <c r="K558" s="25">
        <v>3.786</v>
      </c>
      <c r="L558" s="31">
        <v>0.23055</v>
      </c>
      <c r="M558" s="27">
        <v>0.12143039999999999</v>
      </c>
      <c r="N558" s="27">
        <v>1.01192E-2</v>
      </c>
      <c r="O558" s="23"/>
      <c r="P558" s="28">
        <v>402.67200000000003</v>
      </c>
      <c r="Q558" s="29"/>
      <c r="R558" s="30"/>
      <c r="S558" s="55">
        <f>I558*Q558+R558</f>
        <v>0</v>
      </c>
      <c r="T558" s="22" t="s">
        <v>2378</v>
      </c>
      <c r="U558" s="21"/>
      <c r="V558" s="21"/>
      <c r="W558" s="21" t="s">
        <v>2312</v>
      </c>
    </row>
    <row r="559" spans="1:23" s="13" customFormat="1" ht="81.95" customHeight="1" x14ac:dyDescent="0.2">
      <c r="A559" s="21" t="s">
        <v>2379</v>
      </c>
      <c r="B559" s="21"/>
      <c r="C559" s="21" t="s">
        <v>2380</v>
      </c>
      <c r="D559" s="22" t="s">
        <v>28</v>
      </c>
      <c r="E559" s="23"/>
      <c r="F559" s="22"/>
      <c r="G559" s="22" t="s">
        <v>2381</v>
      </c>
      <c r="H559" s="22"/>
      <c r="I559" s="24">
        <v>15</v>
      </c>
      <c r="J559" s="24"/>
      <c r="K559" s="25">
        <v>4.1109999999999998</v>
      </c>
      <c r="L559" s="31">
        <v>0.21104000000000001</v>
      </c>
      <c r="M559" s="31">
        <v>0.12096</v>
      </c>
      <c r="N559" s="33">
        <v>8.064E-3</v>
      </c>
      <c r="O559" s="23"/>
      <c r="P559" s="28">
        <v>502.68800000000005</v>
      </c>
      <c r="Q559" s="29"/>
      <c r="R559" s="30"/>
      <c r="S559" s="55">
        <f>I559*Q559+R559</f>
        <v>0</v>
      </c>
      <c r="T559" s="22" t="s">
        <v>2382</v>
      </c>
      <c r="U559" s="21"/>
      <c r="V559" s="21"/>
      <c r="W559" s="21" t="s">
        <v>2340</v>
      </c>
    </row>
    <row r="560" spans="1:23" s="13" customFormat="1" ht="81.95" customHeight="1" x14ac:dyDescent="0.2">
      <c r="A560" s="21" t="s">
        <v>2383</v>
      </c>
      <c r="B560" s="21"/>
      <c r="C560" s="21" t="s">
        <v>2384</v>
      </c>
      <c r="D560" s="22" t="s">
        <v>28</v>
      </c>
      <c r="E560" s="23"/>
      <c r="F560" s="22"/>
      <c r="G560" s="22" t="s">
        <v>2385</v>
      </c>
      <c r="H560" s="22"/>
      <c r="I560" s="24">
        <v>14</v>
      </c>
      <c r="J560" s="24"/>
      <c r="K560" s="25">
        <v>3.077</v>
      </c>
      <c r="L560" s="31">
        <v>0.17129</v>
      </c>
      <c r="M560" s="27">
        <v>6.9827600000000004E-2</v>
      </c>
      <c r="N560" s="27">
        <v>4.9877000000000003E-3</v>
      </c>
      <c r="O560" s="23"/>
      <c r="P560" s="28">
        <v>407.72800000000007</v>
      </c>
      <c r="Q560" s="29"/>
      <c r="R560" s="30"/>
      <c r="S560" s="55">
        <f>I560*Q560+R560</f>
        <v>0</v>
      </c>
      <c r="T560" s="22" t="s">
        <v>2386</v>
      </c>
      <c r="U560" s="21"/>
      <c r="V560" s="21"/>
      <c r="W560" s="21" t="s">
        <v>2322</v>
      </c>
    </row>
    <row r="561" spans="1:23" s="13" customFormat="1" ht="81.95" customHeight="1" x14ac:dyDescent="0.2">
      <c r="A561" s="21" t="s">
        <v>2387</v>
      </c>
      <c r="B561" s="21"/>
      <c r="C561" s="21" t="s">
        <v>2388</v>
      </c>
      <c r="D561" s="22" t="s">
        <v>28</v>
      </c>
      <c r="E561" s="23"/>
      <c r="F561" s="22"/>
      <c r="G561" s="22" t="s">
        <v>2389</v>
      </c>
      <c r="H561" s="22"/>
      <c r="I561" s="24">
        <v>15</v>
      </c>
      <c r="J561" s="24"/>
      <c r="K561" s="25">
        <v>3.8420000000000001</v>
      </c>
      <c r="L561" s="31">
        <v>0.19195000000000001</v>
      </c>
      <c r="M561" s="31">
        <v>0.12096</v>
      </c>
      <c r="N561" s="33">
        <v>8.064E-3</v>
      </c>
      <c r="O561" s="23"/>
      <c r="P561" s="28">
        <v>443.64799999999997</v>
      </c>
      <c r="Q561" s="29"/>
      <c r="R561" s="30"/>
      <c r="S561" s="55">
        <f>I561*Q561+R561</f>
        <v>0</v>
      </c>
      <c r="T561" s="22" t="s">
        <v>2390</v>
      </c>
      <c r="U561" s="21"/>
      <c r="V561" s="21"/>
      <c r="W561" s="21" t="s">
        <v>2365</v>
      </c>
    </row>
    <row r="562" spans="1:23" s="13" customFormat="1" ht="15.95" customHeight="1" x14ac:dyDescent="0.2">
      <c r="A562" s="19" t="s">
        <v>2391</v>
      </c>
      <c r="B562" s="20"/>
      <c r="C562" s="20"/>
      <c r="D562" s="16"/>
      <c r="E562" s="16"/>
      <c r="F562" s="16"/>
      <c r="G562" s="16" t="s">
        <v>2392</v>
      </c>
      <c r="H562" s="16"/>
      <c r="I562" s="16"/>
      <c r="J562" s="16"/>
      <c r="K562" s="16"/>
      <c r="L562" s="16"/>
      <c r="M562" s="16"/>
      <c r="N562" s="16"/>
      <c r="O562" s="16"/>
      <c r="P562" s="28">
        <v>0</v>
      </c>
      <c r="Q562" s="57"/>
      <c r="R562" s="57"/>
      <c r="S562" s="54">
        <f>I562*Q562+R562</f>
        <v>0</v>
      </c>
      <c r="T562" s="16"/>
      <c r="U562" s="16"/>
      <c r="V562" s="16"/>
      <c r="W562" s="16"/>
    </row>
    <row r="563" spans="1:23" s="13" customFormat="1" ht="81.95" customHeight="1" x14ac:dyDescent="0.2">
      <c r="A563" s="21" t="s">
        <v>2393</v>
      </c>
      <c r="B563" s="21"/>
      <c r="C563" s="21" t="s">
        <v>2395</v>
      </c>
      <c r="D563" s="22" t="s">
        <v>28</v>
      </c>
      <c r="E563" s="23"/>
      <c r="F563" s="22"/>
      <c r="G563" s="22" t="s">
        <v>2396</v>
      </c>
      <c r="H563" s="22"/>
      <c r="I563" s="24">
        <v>24</v>
      </c>
      <c r="J563" s="24"/>
      <c r="K563" s="25">
        <v>5.3230000000000004</v>
      </c>
      <c r="L563" s="31">
        <v>0.18679000000000001</v>
      </c>
      <c r="M563" s="27">
        <v>0.10930289999999999</v>
      </c>
      <c r="N563" s="27">
        <v>4.5542999999999998E-3</v>
      </c>
      <c r="O563" s="23"/>
      <c r="P563" s="28">
        <v>281.08800000000002</v>
      </c>
      <c r="Q563" s="29"/>
      <c r="R563" s="30"/>
      <c r="S563" s="55">
        <f>I563*Q563+R563</f>
        <v>0</v>
      </c>
      <c r="T563" s="22" t="s">
        <v>2397</v>
      </c>
      <c r="U563" s="21"/>
      <c r="V563" s="21"/>
      <c r="W563" s="21" t="s">
        <v>2398</v>
      </c>
    </row>
    <row r="564" spans="1:23" s="13" customFormat="1" ht="15.95" customHeight="1" x14ac:dyDescent="0.2">
      <c r="A564" s="19" t="s">
        <v>2399</v>
      </c>
      <c r="B564" s="20"/>
      <c r="C564" s="20"/>
      <c r="D564" s="16"/>
      <c r="E564" s="16"/>
      <c r="F564" s="16"/>
      <c r="G564" s="16" t="s">
        <v>2400</v>
      </c>
      <c r="H564" s="16"/>
      <c r="I564" s="16"/>
      <c r="J564" s="16"/>
      <c r="K564" s="16"/>
      <c r="L564" s="16"/>
      <c r="M564" s="16"/>
      <c r="N564" s="16"/>
      <c r="O564" s="16"/>
      <c r="P564" s="28">
        <v>0</v>
      </c>
      <c r="Q564" s="57"/>
      <c r="R564" s="57"/>
      <c r="S564" s="54">
        <f>I564*Q564+R564</f>
        <v>0</v>
      </c>
      <c r="T564" s="16"/>
      <c r="U564" s="16"/>
      <c r="V564" s="16"/>
      <c r="W564" s="16"/>
    </row>
    <row r="565" spans="1:23" s="13" customFormat="1" ht="81.95" customHeight="1" x14ac:dyDescent="0.2">
      <c r="A565" s="21" t="s">
        <v>2401</v>
      </c>
      <c r="B565" s="21"/>
      <c r="C565" s="21" t="s">
        <v>2402</v>
      </c>
      <c r="D565" s="22" t="s">
        <v>28</v>
      </c>
      <c r="E565" s="23"/>
      <c r="F565" s="22"/>
      <c r="G565" s="22" t="s">
        <v>2403</v>
      </c>
      <c r="H565" s="22"/>
      <c r="I565" s="24">
        <v>12</v>
      </c>
      <c r="J565" s="24"/>
      <c r="K565" s="25">
        <v>2.6520000000000001</v>
      </c>
      <c r="L565" s="31">
        <v>0.17863999999999999</v>
      </c>
      <c r="M565" s="27">
        <v>4.6186900000000003E-2</v>
      </c>
      <c r="N565" s="27">
        <v>3.8489000000000002E-3</v>
      </c>
      <c r="O565" s="23"/>
      <c r="P565" s="28">
        <v>391.79200000000003</v>
      </c>
      <c r="Q565" s="29"/>
      <c r="R565" s="30"/>
      <c r="S565" s="55">
        <f>I565*Q565+R565</f>
        <v>0</v>
      </c>
      <c r="T565" s="22" t="s">
        <v>2404</v>
      </c>
      <c r="U565" s="21"/>
      <c r="V565" s="21"/>
      <c r="W565" s="21" t="s">
        <v>2405</v>
      </c>
    </row>
    <row r="566" spans="1:23" s="13" customFormat="1" ht="81.95" customHeight="1" x14ac:dyDescent="0.2">
      <c r="A566" s="21" t="s">
        <v>2406</v>
      </c>
      <c r="B566" s="21"/>
      <c r="C566" s="21" t="s">
        <v>2407</v>
      </c>
      <c r="D566" s="22" t="s">
        <v>28</v>
      </c>
      <c r="E566" s="23"/>
      <c r="F566" s="22"/>
      <c r="G566" s="22" t="s">
        <v>2408</v>
      </c>
      <c r="H566" s="22"/>
      <c r="I566" s="24">
        <v>20</v>
      </c>
      <c r="J566" s="24"/>
      <c r="K566" s="25">
        <v>3.121</v>
      </c>
      <c r="L566" s="31">
        <v>0.12783</v>
      </c>
      <c r="M566" s="27">
        <v>5.3805199999999997E-2</v>
      </c>
      <c r="N566" s="27">
        <v>2.6903000000000001E-3</v>
      </c>
      <c r="O566" s="23"/>
      <c r="P566" s="28">
        <v>288.70400000000001</v>
      </c>
      <c r="Q566" s="29"/>
      <c r="R566" s="30"/>
      <c r="S566" s="55">
        <f>I566*Q566+R566</f>
        <v>0</v>
      </c>
      <c r="T566" s="22" t="s">
        <v>2409</v>
      </c>
      <c r="U566" s="21"/>
      <c r="V566" s="21"/>
      <c r="W566" s="21" t="s">
        <v>2410</v>
      </c>
    </row>
    <row r="567" spans="1:23" s="13" customFormat="1" ht="81.95" customHeight="1" x14ac:dyDescent="0.2">
      <c r="A567" s="21" t="s">
        <v>2411</v>
      </c>
      <c r="B567" s="21"/>
      <c r="C567" s="21" t="s">
        <v>2412</v>
      </c>
      <c r="D567" s="22" t="s">
        <v>28</v>
      </c>
      <c r="E567" s="23"/>
      <c r="F567" s="22"/>
      <c r="G567" s="22" t="s">
        <v>2413</v>
      </c>
      <c r="H567" s="22"/>
      <c r="I567" s="24">
        <v>20</v>
      </c>
      <c r="J567" s="24"/>
      <c r="K567" s="25">
        <v>3.0129999999999999</v>
      </c>
      <c r="L567" s="31">
        <v>0.12245</v>
      </c>
      <c r="M567" s="27">
        <v>5.3805199999999997E-2</v>
      </c>
      <c r="N567" s="27">
        <v>2.6903000000000001E-3</v>
      </c>
      <c r="O567" s="23"/>
      <c r="P567" s="28">
        <v>283.72800000000001</v>
      </c>
      <c r="Q567" s="29"/>
      <c r="R567" s="30"/>
      <c r="S567" s="55">
        <f>I567*Q567+R567</f>
        <v>0</v>
      </c>
      <c r="T567" s="22" t="s">
        <v>2414</v>
      </c>
      <c r="U567" s="21"/>
      <c r="V567" s="21"/>
      <c r="W567" s="21" t="s">
        <v>2410</v>
      </c>
    </row>
    <row r="568" spans="1:23" s="13" customFormat="1" ht="81.95" customHeight="1" x14ac:dyDescent="0.2">
      <c r="A568" s="21" t="s">
        <v>2415</v>
      </c>
      <c r="B568" s="21"/>
      <c r="C568" s="21" t="s">
        <v>2416</v>
      </c>
      <c r="D568" s="22" t="s">
        <v>28</v>
      </c>
      <c r="E568" s="23"/>
      <c r="F568" s="22"/>
      <c r="G568" s="22" t="s">
        <v>2417</v>
      </c>
      <c r="H568" s="22"/>
      <c r="I568" s="24">
        <v>12</v>
      </c>
      <c r="J568" s="24"/>
      <c r="K568" s="25">
        <v>2.4950000000000001</v>
      </c>
      <c r="L568" s="31">
        <v>0.16561000000000001</v>
      </c>
      <c r="M568" s="27">
        <v>4.6186900000000003E-2</v>
      </c>
      <c r="N568" s="27">
        <v>3.8489000000000002E-3</v>
      </c>
      <c r="O568" s="23"/>
      <c r="P568" s="28">
        <v>343.20000000000005</v>
      </c>
      <c r="Q568" s="29"/>
      <c r="R568" s="30"/>
      <c r="S568" s="55">
        <f>I568*Q568+R568</f>
        <v>0</v>
      </c>
      <c r="T568" s="22" t="s">
        <v>2418</v>
      </c>
      <c r="U568" s="21"/>
      <c r="V568" s="21"/>
      <c r="W568" s="21" t="s">
        <v>2405</v>
      </c>
    </row>
    <row r="569" spans="1:23" s="13" customFormat="1" ht="81.95" customHeight="1" x14ac:dyDescent="0.2">
      <c r="A569" s="21" t="s">
        <v>2419</v>
      </c>
      <c r="B569" s="21"/>
      <c r="C569" s="21" t="s">
        <v>2420</v>
      </c>
      <c r="D569" s="22" t="s">
        <v>28</v>
      </c>
      <c r="E569" s="23"/>
      <c r="F569" s="22"/>
      <c r="G569" s="22" t="s">
        <v>2421</v>
      </c>
      <c r="H569" s="22"/>
      <c r="I569" s="24">
        <v>18</v>
      </c>
      <c r="J569" s="24"/>
      <c r="K569" s="25">
        <v>3.4430000000000001</v>
      </c>
      <c r="L569" s="31">
        <v>0.15994</v>
      </c>
      <c r="M569" s="27">
        <v>5.3805199999999997E-2</v>
      </c>
      <c r="N569" s="27">
        <v>2.9892E-3</v>
      </c>
      <c r="O569" s="23"/>
      <c r="P569" s="28">
        <v>314.35200000000003</v>
      </c>
      <c r="Q569" s="29"/>
      <c r="R569" s="30"/>
      <c r="S569" s="55">
        <f>I569*Q569+R569</f>
        <v>0</v>
      </c>
      <c r="T569" s="22" t="s">
        <v>2422</v>
      </c>
      <c r="U569" s="21"/>
      <c r="V569" s="21"/>
      <c r="W569" s="21" t="s">
        <v>2405</v>
      </c>
    </row>
    <row r="570" spans="1:23" s="13" customFormat="1" ht="81.95" customHeight="1" x14ac:dyDescent="0.2">
      <c r="A570" s="21" t="s">
        <v>2423</v>
      </c>
      <c r="B570" s="21"/>
      <c r="C570" s="21" t="s">
        <v>2424</v>
      </c>
      <c r="D570" s="22" t="s">
        <v>28</v>
      </c>
      <c r="E570" s="23"/>
      <c r="F570" s="22"/>
      <c r="G570" s="22" t="s">
        <v>2425</v>
      </c>
      <c r="H570" s="22"/>
      <c r="I570" s="24">
        <v>20</v>
      </c>
      <c r="J570" s="24"/>
      <c r="K570" s="25">
        <v>3.3650000000000002</v>
      </c>
      <c r="L570" s="31">
        <v>0.13997000000000001</v>
      </c>
      <c r="M570" s="27">
        <v>5.3805199999999997E-2</v>
      </c>
      <c r="N570" s="27">
        <v>2.6903000000000001E-3</v>
      </c>
      <c r="O570" s="23"/>
      <c r="P570" s="28">
        <v>293.92</v>
      </c>
      <c r="Q570" s="29"/>
      <c r="R570" s="30"/>
      <c r="S570" s="55">
        <f>I570*Q570+R570</f>
        <v>0</v>
      </c>
      <c r="T570" s="22" t="s">
        <v>2426</v>
      </c>
      <c r="U570" s="21"/>
      <c r="V570" s="21"/>
      <c r="W570" s="21" t="s">
        <v>2427</v>
      </c>
    </row>
    <row r="571" spans="1:23" s="13" customFormat="1" ht="81.95" customHeight="1" x14ac:dyDescent="0.2">
      <c r="A571" s="21" t="s">
        <v>2428</v>
      </c>
      <c r="B571" s="21"/>
      <c r="C571" s="21" t="s">
        <v>2429</v>
      </c>
      <c r="D571" s="22" t="s">
        <v>28</v>
      </c>
      <c r="E571" s="23"/>
      <c r="F571" s="22"/>
      <c r="G571" s="22" t="s">
        <v>2430</v>
      </c>
      <c r="H571" s="22"/>
      <c r="I571" s="24">
        <v>20</v>
      </c>
      <c r="J571" s="24"/>
      <c r="K571" s="25">
        <v>3.5619999999999998</v>
      </c>
      <c r="L571" s="31">
        <v>0.15275</v>
      </c>
      <c r="M571" s="27">
        <v>5.3805199999999997E-2</v>
      </c>
      <c r="N571" s="27">
        <v>2.6903000000000001E-3</v>
      </c>
      <c r="O571" s="23"/>
      <c r="P571" s="28">
        <v>319.18400000000003</v>
      </c>
      <c r="Q571" s="29"/>
      <c r="R571" s="30"/>
      <c r="S571" s="55">
        <f>I571*Q571+R571</f>
        <v>0</v>
      </c>
      <c r="T571" s="22" t="s">
        <v>2431</v>
      </c>
      <c r="U571" s="21"/>
      <c r="V571" s="21"/>
      <c r="W571" s="21" t="s">
        <v>2432</v>
      </c>
    </row>
    <row r="572" spans="1:23" s="13" customFormat="1" ht="81.95" customHeight="1" x14ac:dyDescent="0.2">
      <c r="A572" s="21" t="s">
        <v>2433</v>
      </c>
      <c r="B572" s="21"/>
      <c r="C572" s="21" t="s">
        <v>2434</v>
      </c>
      <c r="D572" s="22" t="s">
        <v>28</v>
      </c>
      <c r="E572" s="23"/>
      <c r="F572" s="22"/>
      <c r="G572" s="22" t="s">
        <v>2435</v>
      </c>
      <c r="H572" s="22"/>
      <c r="I572" s="24">
        <v>12</v>
      </c>
      <c r="J572" s="24"/>
      <c r="K572" s="25">
        <v>2.766</v>
      </c>
      <c r="L572" s="31">
        <v>0.19061</v>
      </c>
      <c r="M572" s="27">
        <v>4.6186900000000003E-2</v>
      </c>
      <c r="N572" s="27">
        <v>3.8489000000000002E-3</v>
      </c>
      <c r="O572" s="23"/>
      <c r="P572" s="28">
        <v>355.58400000000006</v>
      </c>
      <c r="Q572" s="29"/>
      <c r="R572" s="30"/>
      <c r="S572" s="55">
        <f>I572*Q572+R572</f>
        <v>0</v>
      </c>
      <c r="T572" s="22" t="s">
        <v>2436</v>
      </c>
      <c r="U572" s="21"/>
      <c r="V572" s="21"/>
      <c r="W572" s="21" t="s">
        <v>2405</v>
      </c>
    </row>
    <row r="573" spans="1:23" s="13" customFormat="1" ht="81.95" customHeight="1" x14ac:dyDescent="0.2">
      <c r="A573" s="21" t="s">
        <v>2437</v>
      </c>
      <c r="B573" s="21"/>
      <c r="C573" s="21" t="s">
        <v>2438</v>
      </c>
      <c r="D573" s="22" t="s">
        <v>28</v>
      </c>
      <c r="E573" s="23"/>
      <c r="F573" s="22"/>
      <c r="G573" s="22" t="s">
        <v>2439</v>
      </c>
      <c r="H573" s="22"/>
      <c r="I573" s="24">
        <v>36</v>
      </c>
      <c r="J573" s="24"/>
      <c r="K573" s="25">
        <v>6.3010000000000002</v>
      </c>
      <c r="L573" s="31">
        <v>0.15168999999999999</v>
      </c>
      <c r="M573" s="27">
        <v>0.10930289999999999</v>
      </c>
      <c r="N573" s="27">
        <v>3.0362000000000002E-3</v>
      </c>
      <c r="O573" s="23"/>
      <c r="P573" s="28">
        <v>279.15199999999999</v>
      </c>
      <c r="Q573" s="29"/>
      <c r="R573" s="30"/>
      <c r="S573" s="55">
        <f>I573*Q573+R573</f>
        <v>0</v>
      </c>
      <c r="T573" s="22" t="s">
        <v>2440</v>
      </c>
      <c r="U573" s="21"/>
      <c r="V573" s="21"/>
      <c r="W573" s="21" t="s">
        <v>2441</v>
      </c>
    </row>
    <row r="574" spans="1:23" s="13" customFormat="1" ht="81.95" customHeight="1" x14ac:dyDescent="0.2">
      <c r="A574" s="21" t="s">
        <v>2442</v>
      </c>
      <c r="B574" s="21"/>
      <c r="C574" s="21" t="s">
        <v>2443</v>
      </c>
      <c r="D574" s="22" t="s">
        <v>28</v>
      </c>
      <c r="E574" s="23"/>
      <c r="F574" s="22"/>
      <c r="G574" s="22" t="s">
        <v>2444</v>
      </c>
      <c r="H574" s="22"/>
      <c r="I574" s="24">
        <v>18</v>
      </c>
      <c r="J574" s="24"/>
      <c r="K574" s="25">
        <v>4.4160000000000004</v>
      </c>
      <c r="L574" s="31">
        <v>0.20749000000000001</v>
      </c>
      <c r="M574" s="27">
        <v>6.8428799999999998E-2</v>
      </c>
      <c r="N574" s="27">
        <v>3.8016E-3</v>
      </c>
      <c r="O574" s="23"/>
      <c r="P574" s="28">
        <v>349.29600000000005</v>
      </c>
      <c r="Q574" s="29"/>
      <c r="R574" s="30"/>
      <c r="S574" s="55">
        <f>I574*Q574+R574</f>
        <v>0</v>
      </c>
      <c r="T574" s="22" t="s">
        <v>2445</v>
      </c>
      <c r="U574" s="21"/>
      <c r="V574" s="21"/>
      <c r="W574" s="21" t="s">
        <v>2446</v>
      </c>
    </row>
    <row r="575" spans="1:23" s="13" customFormat="1" ht="81.95" customHeight="1" x14ac:dyDescent="0.2">
      <c r="A575" s="21" t="s">
        <v>2447</v>
      </c>
      <c r="B575" s="21"/>
      <c r="C575" s="21" t="s">
        <v>2448</v>
      </c>
      <c r="D575" s="22" t="s">
        <v>28</v>
      </c>
      <c r="E575" s="23"/>
      <c r="F575" s="22"/>
      <c r="G575" s="22" t="s">
        <v>2449</v>
      </c>
      <c r="H575" s="22"/>
      <c r="I575" s="24">
        <v>21</v>
      </c>
      <c r="J575" s="24"/>
      <c r="K575" s="25">
        <v>3.4079999999999999</v>
      </c>
      <c r="L575" s="31">
        <v>0.13042999999999999</v>
      </c>
      <c r="M575" s="33">
        <v>6.6528000000000004E-2</v>
      </c>
      <c r="N575" s="33">
        <v>3.1679999999999998E-3</v>
      </c>
      <c r="O575" s="23"/>
      <c r="P575" s="28">
        <v>276.76799999999997</v>
      </c>
      <c r="Q575" s="29"/>
      <c r="R575" s="30"/>
      <c r="S575" s="55">
        <f>I575*Q575+R575</f>
        <v>0</v>
      </c>
      <c r="T575" s="22" t="s">
        <v>2450</v>
      </c>
      <c r="U575" s="21"/>
      <c r="V575" s="21"/>
      <c r="W575" s="21" t="s">
        <v>2451</v>
      </c>
    </row>
    <row r="576" spans="1:23" s="13" customFormat="1" ht="81.95" customHeight="1" x14ac:dyDescent="0.2">
      <c r="A576" s="21" t="s">
        <v>2452</v>
      </c>
      <c r="B576" s="21"/>
      <c r="C576" s="21" t="s">
        <v>2453</v>
      </c>
      <c r="D576" s="22" t="s">
        <v>28</v>
      </c>
      <c r="E576" s="23"/>
      <c r="F576" s="22"/>
      <c r="G576" s="22" t="s">
        <v>2454</v>
      </c>
      <c r="H576" s="22"/>
      <c r="I576" s="24">
        <v>18</v>
      </c>
      <c r="J576" s="24"/>
      <c r="K576" s="25">
        <v>3.7669999999999999</v>
      </c>
      <c r="L576" s="31">
        <v>0.17061999999999999</v>
      </c>
      <c r="M576" s="33">
        <v>6.6528000000000004E-2</v>
      </c>
      <c r="N576" s="33">
        <v>3.6960000000000001E-3</v>
      </c>
      <c r="O576" s="23"/>
      <c r="P576" s="28">
        <v>301.87200000000001</v>
      </c>
      <c r="Q576" s="29"/>
      <c r="R576" s="30"/>
      <c r="S576" s="55">
        <f>I576*Q576+R576</f>
        <v>0</v>
      </c>
      <c r="T576" s="22" t="s">
        <v>2455</v>
      </c>
      <c r="U576" s="21"/>
      <c r="V576" s="21"/>
      <c r="W576" s="21" t="s">
        <v>2456</v>
      </c>
    </row>
    <row r="577" spans="1:23" s="13" customFormat="1" ht="81.95" customHeight="1" x14ac:dyDescent="0.2">
      <c r="A577" s="21" t="s">
        <v>2457</v>
      </c>
      <c r="B577" s="21"/>
      <c r="C577" s="21" t="s">
        <v>2458</v>
      </c>
      <c r="D577" s="22" t="s">
        <v>28</v>
      </c>
      <c r="E577" s="23"/>
      <c r="F577" s="22"/>
      <c r="G577" s="22" t="s">
        <v>2459</v>
      </c>
      <c r="H577" s="22"/>
      <c r="I577" s="24">
        <v>18</v>
      </c>
      <c r="J577" s="24"/>
      <c r="K577" s="25">
        <v>3.4220000000000002</v>
      </c>
      <c r="L577" s="31">
        <v>0.15659000000000001</v>
      </c>
      <c r="M577" s="27">
        <v>5.3805199999999997E-2</v>
      </c>
      <c r="N577" s="27">
        <v>2.9892E-3</v>
      </c>
      <c r="O577" s="23"/>
      <c r="P577" s="28">
        <v>314.33600000000001</v>
      </c>
      <c r="Q577" s="29"/>
      <c r="R577" s="30"/>
      <c r="S577" s="55">
        <f>I577*Q577+R577</f>
        <v>0</v>
      </c>
      <c r="T577" s="22" t="s">
        <v>2460</v>
      </c>
      <c r="U577" s="21"/>
      <c r="V577" s="21"/>
      <c r="W577" s="21" t="s">
        <v>2461</v>
      </c>
    </row>
    <row r="578" spans="1:23" s="13" customFormat="1" ht="81.95" customHeight="1" x14ac:dyDescent="0.2">
      <c r="A578" s="21" t="s">
        <v>2462</v>
      </c>
      <c r="B578" s="21"/>
      <c r="C578" s="21" t="s">
        <v>2463</v>
      </c>
      <c r="D578" s="22" t="s">
        <v>28</v>
      </c>
      <c r="E578" s="23"/>
      <c r="F578" s="22"/>
      <c r="G578" s="22" t="s">
        <v>2464</v>
      </c>
      <c r="H578" s="22"/>
      <c r="I578" s="24">
        <v>20</v>
      </c>
      <c r="J578" s="24"/>
      <c r="K578" s="25">
        <v>3.0339999999999998</v>
      </c>
      <c r="L578" s="31">
        <v>0.12459000000000001</v>
      </c>
      <c r="M578" s="27">
        <v>5.3805199999999997E-2</v>
      </c>
      <c r="N578" s="27">
        <v>2.6903000000000001E-3</v>
      </c>
      <c r="O578" s="23"/>
      <c r="P578" s="28">
        <v>277.55200000000002</v>
      </c>
      <c r="Q578" s="29"/>
      <c r="R578" s="30"/>
      <c r="S578" s="55">
        <f>I578*Q578+R578</f>
        <v>0</v>
      </c>
      <c r="T578" s="22" t="s">
        <v>2465</v>
      </c>
      <c r="U578" s="21"/>
      <c r="V578" s="21"/>
      <c r="W578" s="21" t="s">
        <v>2410</v>
      </c>
    </row>
    <row r="579" spans="1:23" s="13" customFormat="1" ht="15.95" customHeight="1" x14ac:dyDescent="0.2">
      <c r="A579" s="19" t="s">
        <v>2466</v>
      </c>
      <c r="B579" s="20"/>
      <c r="C579" s="20"/>
      <c r="D579" s="16"/>
      <c r="E579" s="16"/>
      <c r="F579" s="16"/>
      <c r="G579" s="16" t="s">
        <v>2467</v>
      </c>
      <c r="H579" s="16"/>
      <c r="I579" s="16"/>
      <c r="J579" s="16"/>
      <c r="K579" s="16"/>
      <c r="L579" s="16"/>
      <c r="M579" s="16"/>
      <c r="N579" s="16"/>
      <c r="O579" s="16"/>
      <c r="P579" s="28">
        <v>0</v>
      </c>
      <c r="Q579" s="57"/>
      <c r="R579" s="57"/>
      <c r="S579" s="54">
        <f>I579*Q579+R579</f>
        <v>0</v>
      </c>
      <c r="T579" s="16"/>
      <c r="U579" s="16"/>
      <c r="V579" s="16"/>
      <c r="W579" s="16"/>
    </row>
    <row r="580" spans="1:23" s="13" customFormat="1" ht="81.95" customHeight="1" x14ac:dyDescent="0.2">
      <c r="A580" s="21" t="s">
        <v>2468</v>
      </c>
      <c r="B580" s="21"/>
      <c r="C580" s="21" t="s">
        <v>2469</v>
      </c>
      <c r="D580" s="22" t="s">
        <v>28</v>
      </c>
      <c r="E580" s="23"/>
      <c r="F580" s="22"/>
      <c r="G580" s="22" t="s">
        <v>2470</v>
      </c>
      <c r="H580" s="22"/>
      <c r="I580" s="24">
        <v>12</v>
      </c>
      <c r="J580" s="24"/>
      <c r="K580" s="25">
        <v>3.8639999999999999</v>
      </c>
      <c r="L580" s="31">
        <v>0.27888000000000002</v>
      </c>
      <c r="M580" s="31">
        <v>5.7329999999999999E-2</v>
      </c>
      <c r="N580" s="27">
        <v>4.7774999999999996E-3</v>
      </c>
      <c r="O580" s="23"/>
      <c r="P580" s="28">
        <v>399.87200000000001</v>
      </c>
      <c r="Q580" s="29"/>
      <c r="R580" s="30"/>
      <c r="S580" s="55">
        <f>I580*Q580+R580</f>
        <v>0</v>
      </c>
      <c r="T580" s="22" t="s">
        <v>2471</v>
      </c>
      <c r="U580" s="21"/>
      <c r="V580" s="21"/>
      <c r="W580" s="21" t="s">
        <v>2472</v>
      </c>
    </row>
    <row r="581" spans="1:23" s="13" customFormat="1" ht="81.95" customHeight="1" x14ac:dyDescent="0.2">
      <c r="A581" s="21" t="s">
        <v>2473</v>
      </c>
      <c r="B581" s="21"/>
      <c r="C581" s="21" t="s">
        <v>2474</v>
      </c>
      <c r="D581" s="22" t="s">
        <v>28</v>
      </c>
      <c r="E581" s="23"/>
      <c r="F581" s="22"/>
      <c r="G581" s="22" t="s">
        <v>2475</v>
      </c>
      <c r="H581" s="22"/>
      <c r="I581" s="24">
        <v>12</v>
      </c>
      <c r="J581" s="24"/>
      <c r="K581" s="25">
        <v>4.1559999999999997</v>
      </c>
      <c r="L581" s="31">
        <v>0.27903</v>
      </c>
      <c r="M581" s="27">
        <v>8.0854200000000001E-2</v>
      </c>
      <c r="N581" s="27">
        <v>6.7378999999999998E-3</v>
      </c>
      <c r="O581" s="23"/>
      <c r="P581" s="28">
        <v>409.55200000000002</v>
      </c>
      <c r="Q581" s="29"/>
      <c r="R581" s="30"/>
      <c r="S581" s="55">
        <f>I581*Q581+R581</f>
        <v>0</v>
      </c>
      <c r="T581" s="22" t="s">
        <v>2476</v>
      </c>
      <c r="U581" s="21"/>
      <c r="V581" s="21"/>
      <c r="W581" s="21" t="s">
        <v>2477</v>
      </c>
    </row>
    <row r="582" spans="1:23" s="13" customFormat="1" ht="15.95" customHeight="1" x14ac:dyDescent="0.2">
      <c r="A582" s="19" t="s">
        <v>2478</v>
      </c>
      <c r="B582" s="20"/>
      <c r="C582" s="20"/>
      <c r="D582" s="16"/>
      <c r="E582" s="16"/>
      <c r="F582" s="16"/>
      <c r="G582" s="16" t="s">
        <v>2479</v>
      </c>
      <c r="H582" s="16"/>
      <c r="I582" s="16"/>
      <c r="J582" s="16"/>
      <c r="K582" s="16"/>
      <c r="L582" s="16"/>
      <c r="M582" s="16"/>
      <c r="N582" s="16"/>
      <c r="O582" s="16"/>
      <c r="P582" s="28">
        <v>0</v>
      </c>
      <c r="Q582" s="57"/>
      <c r="R582" s="57"/>
      <c r="S582" s="54">
        <f>I582*Q582+R582</f>
        <v>0</v>
      </c>
      <c r="T582" s="16"/>
      <c r="U582" s="16"/>
      <c r="V582" s="16"/>
      <c r="W582" s="16"/>
    </row>
    <row r="583" spans="1:23" s="13" customFormat="1" ht="81.95" customHeight="1" x14ac:dyDescent="0.2">
      <c r="A583" s="21" t="s">
        <v>2480</v>
      </c>
      <c r="B583" s="21"/>
      <c r="C583" s="21" t="s">
        <v>2481</v>
      </c>
      <c r="D583" s="22" t="s">
        <v>28</v>
      </c>
      <c r="E583" s="23"/>
      <c r="F583" s="22"/>
      <c r="G583" s="22" t="s">
        <v>2482</v>
      </c>
      <c r="H583" s="22"/>
      <c r="I583" s="24">
        <v>12</v>
      </c>
      <c r="J583" s="24"/>
      <c r="K583" s="25">
        <v>3.3769999999999998</v>
      </c>
      <c r="L583" s="31">
        <v>0.23674999999999999</v>
      </c>
      <c r="M583" s="31">
        <v>6.0060000000000002E-2</v>
      </c>
      <c r="N583" s="33">
        <v>5.0049999999999999E-3</v>
      </c>
      <c r="O583" s="23"/>
      <c r="P583" s="28">
        <v>366.72</v>
      </c>
      <c r="Q583" s="29"/>
      <c r="R583" s="30"/>
      <c r="S583" s="55">
        <f>I583*Q583+R583</f>
        <v>0</v>
      </c>
      <c r="T583" s="22" t="s">
        <v>2483</v>
      </c>
      <c r="U583" s="21"/>
      <c r="V583" s="21"/>
      <c r="W583" s="21" t="s">
        <v>2484</v>
      </c>
    </row>
    <row r="584" spans="1:23" s="13" customFormat="1" ht="81.95" customHeight="1" x14ac:dyDescent="0.2">
      <c r="A584" s="21" t="s">
        <v>2485</v>
      </c>
      <c r="B584" s="21"/>
      <c r="C584" s="21" t="s">
        <v>2486</v>
      </c>
      <c r="D584" s="22" t="s">
        <v>28</v>
      </c>
      <c r="E584" s="23"/>
      <c r="F584" s="22"/>
      <c r="G584" s="22" t="s">
        <v>2487</v>
      </c>
      <c r="H584" s="22"/>
      <c r="I584" s="24">
        <v>12</v>
      </c>
      <c r="J584" s="24"/>
      <c r="K584" s="25">
        <v>3.8839999999999999</v>
      </c>
      <c r="L584" s="26">
        <v>0.27060000000000001</v>
      </c>
      <c r="M584" s="27">
        <v>6.48648E-2</v>
      </c>
      <c r="N584" s="27">
        <v>5.4054000000000003E-3</v>
      </c>
      <c r="O584" s="23"/>
      <c r="P584" s="28">
        <v>401.45600000000002</v>
      </c>
      <c r="Q584" s="29"/>
      <c r="R584" s="30"/>
      <c r="S584" s="55">
        <f>I584*Q584+R584</f>
        <v>0</v>
      </c>
      <c r="T584" s="22" t="s">
        <v>2488</v>
      </c>
      <c r="U584" s="21"/>
      <c r="V584" s="21"/>
      <c r="W584" s="21" t="s">
        <v>2489</v>
      </c>
    </row>
    <row r="585" spans="1:23" s="13" customFormat="1" ht="81.95" customHeight="1" x14ac:dyDescent="0.2">
      <c r="A585" s="21" t="s">
        <v>2490</v>
      </c>
      <c r="B585" s="21"/>
      <c r="C585" s="21" t="s">
        <v>2491</v>
      </c>
      <c r="D585" s="22" t="s">
        <v>28</v>
      </c>
      <c r="E585" s="23"/>
      <c r="F585" s="22"/>
      <c r="G585" s="22" t="s">
        <v>2492</v>
      </c>
      <c r="H585" s="22"/>
      <c r="I585" s="24">
        <v>10</v>
      </c>
      <c r="J585" s="24"/>
      <c r="K585" s="25">
        <v>5.4690000000000003</v>
      </c>
      <c r="L585" s="31">
        <v>0.45063999999999999</v>
      </c>
      <c r="M585" s="31">
        <v>0.12096</v>
      </c>
      <c r="N585" s="33">
        <v>1.2096000000000001E-2</v>
      </c>
      <c r="O585" s="23"/>
      <c r="P585" s="28">
        <v>719.63200000000006</v>
      </c>
      <c r="Q585" s="29"/>
      <c r="R585" s="30"/>
      <c r="S585" s="55">
        <f>I585*Q585+R585</f>
        <v>0</v>
      </c>
      <c r="T585" s="22" t="s">
        <v>2493</v>
      </c>
      <c r="U585" s="21"/>
      <c r="V585" s="21"/>
      <c r="W585" s="21" t="s">
        <v>2494</v>
      </c>
    </row>
    <row r="586" spans="1:23" s="13" customFormat="1" ht="81.95" customHeight="1" x14ac:dyDescent="0.2">
      <c r="A586" s="21" t="s">
        <v>2495</v>
      </c>
      <c r="B586" s="21"/>
      <c r="C586" s="21" t="s">
        <v>2496</v>
      </c>
      <c r="D586" s="22" t="s">
        <v>28</v>
      </c>
      <c r="E586" s="23"/>
      <c r="F586" s="22"/>
      <c r="G586" s="22" t="s">
        <v>2497</v>
      </c>
      <c r="H586" s="22"/>
      <c r="I586" s="24">
        <v>12</v>
      </c>
      <c r="J586" s="24"/>
      <c r="K586" s="25">
        <v>3.496</v>
      </c>
      <c r="L586" s="31">
        <v>0.23630999999999999</v>
      </c>
      <c r="M586" s="27">
        <v>8.1681599999999993E-2</v>
      </c>
      <c r="N586" s="27">
        <v>6.8068E-3</v>
      </c>
      <c r="O586" s="23"/>
      <c r="P586" s="28">
        <v>320.67200000000003</v>
      </c>
      <c r="Q586" s="29"/>
      <c r="R586" s="30"/>
      <c r="S586" s="55">
        <f>I586*Q586+R586</f>
        <v>0</v>
      </c>
      <c r="T586" s="22" t="s">
        <v>2498</v>
      </c>
      <c r="U586" s="21"/>
      <c r="V586" s="21"/>
      <c r="W586" s="21" t="s">
        <v>2499</v>
      </c>
    </row>
    <row r="587" spans="1:23" s="13" customFormat="1" ht="81.95" customHeight="1" x14ac:dyDescent="0.2">
      <c r="A587" s="21" t="s">
        <v>2500</v>
      </c>
      <c r="B587" s="21"/>
      <c r="C587" s="21" t="s">
        <v>2501</v>
      </c>
      <c r="D587" s="22" t="s">
        <v>28</v>
      </c>
      <c r="E587" s="23"/>
      <c r="F587" s="22"/>
      <c r="G587" s="22" t="s">
        <v>2502</v>
      </c>
      <c r="H587" s="22"/>
      <c r="I587" s="24">
        <v>12</v>
      </c>
      <c r="J587" s="24"/>
      <c r="K587" s="25">
        <v>3.496</v>
      </c>
      <c r="L587" s="31">
        <v>0.23630999999999999</v>
      </c>
      <c r="M587" s="27">
        <v>8.1681599999999993E-2</v>
      </c>
      <c r="N587" s="27">
        <v>6.8068E-3</v>
      </c>
      <c r="O587" s="23"/>
      <c r="P587" s="28">
        <v>320.67200000000003</v>
      </c>
      <c r="Q587" s="29"/>
      <c r="R587" s="30"/>
      <c r="S587" s="55">
        <f>I587*Q587+R587</f>
        <v>0</v>
      </c>
      <c r="T587" s="22" t="s">
        <v>2503</v>
      </c>
      <c r="U587" s="21"/>
      <c r="V587" s="21"/>
      <c r="W587" s="21" t="s">
        <v>2499</v>
      </c>
    </row>
    <row r="588" spans="1:23" s="13" customFormat="1" ht="81.95" customHeight="1" x14ac:dyDescent="0.2">
      <c r="A588" s="21" t="s">
        <v>2504</v>
      </c>
      <c r="B588" s="21"/>
      <c r="C588" s="21" t="s">
        <v>2505</v>
      </c>
      <c r="D588" s="22" t="s">
        <v>28</v>
      </c>
      <c r="E588" s="23"/>
      <c r="F588" s="22"/>
      <c r="G588" s="22" t="s">
        <v>2506</v>
      </c>
      <c r="H588" s="22"/>
      <c r="I588" s="24">
        <v>12</v>
      </c>
      <c r="J588" s="24"/>
      <c r="K588" s="25">
        <v>3.496</v>
      </c>
      <c r="L588" s="31">
        <v>0.23630999999999999</v>
      </c>
      <c r="M588" s="27">
        <v>8.1681599999999993E-2</v>
      </c>
      <c r="N588" s="27">
        <v>6.8068E-3</v>
      </c>
      <c r="O588" s="23"/>
      <c r="P588" s="28">
        <v>320.67200000000003</v>
      </c>
      <c r="Q588" s="29"/>
      <c r="R588" s="30"/>
      <c r="S588" s="55">
        <f>I588*Q588+R588</f>
        <v>0</v>
      </c>
      <c r="T588" s="22" t="s">
        <v>2507</v>
      </c>
      <c r="U588" s="21"/>
      <c r="V588" s="21"/>
      <c r="W588" s="21" t="s">
        <v>2499</v>
      </c>
    </row>
    <row r="589" spans="1:23" s="13" customFormat="1" ht="15.95" customHeight="1" x14ac:dyDescent="0.2">
      <c r="A589" s="19" t="s">
        <v>2508</v>
      </c>
      <c r="B589" s="20"/>
      <c r="C589" s="20"/>
      <c r="D589" s="16"/>
      <c r="E589" s="16"/>
      <c r="F589" s="16"/>
      <c r="G589" s="16" t="s">
        <v>2509</v>
      </c>
      <c r="H589" s="16"/>
      <c r="I589" s="16"/>
      <c r="J589" s="16"/>
      <c r="K589" s="16"/>
      <c r="L589" s="16"/>
      <c r="M589" s="16"/>
      <c r="N589" s="16"/>
      <c r="O589" s="16"/>
      <c r="P589" s="28">
        <v>0</v>
      </c>
      <c r="Q589" s="57"/>
      <c r="R589" s="57"/>
      <c r="S589" s="54">
        <f>I589*Q589+R589</f>
        <v>0</v>
      </c>
      <c r="T589" s="16"/>
      <c r="U589" s="16"/>
      <c r="V589" s="16"/>
      <c r="W589" s="16"/>
    </row>
    <row r="590" spans="1:23" s="13" customFormat="1" ht="81.95" customHeight="1" x14ac:dyDescent="0.2">
      <c r="A590" s="21" t="s">
        <v>2510</v>
      </c>
      <c r="B590" s="21"/>
      <c r="C590" s="21" t="s">
        <v>2511</v>
      </c>
      <c r="D590" s="22" t="s">
        <v>28</v>
      </c>
      <c r="E590" s="23"/>
      <c r="F590" s="22"/>
      <c r="G590" s="22" t="s">
        <v>2512</v>
      </c>
      <c r="H590" s="22"/>
      <c r="I590" s="24">
        <v>6</v>
      </c>
      <c r="J590" s="24"/>
      <c r="K590" s="25">
        <v>3.3290000000000002</v>
      </c>
      <c r="L590" s="31">
        <v>0.42009000000000002</v>
      </c>
      <c r="M590" s="27">
        <v>0.1091318</v>
      </c>
      <c r="N590" s="27">
        <v>1.8188599999999999E-2</v>
      </c>
      <c r="O590" s="23"/>
      <c r="P590" s="28">
        <v>766.928</v>
      </c>
      <c r="Q590" s="29"/>
      <c r="R590" s="30"/>
      <c r="S590" s="55">
        <f>I590*Q590+R590</f>
        <v>0</v>
      </c>
      <c r="T590" s="22" t="s">
        <v>2513</v>
      </c>
      <c r="U590" s="21"/>
      <c r="V590" s="21"/>
      <c r="W590" s="21" t="s">
        <v>2514</v>
      </c>
    </row>
    <row r="591" spans="1:23" s="13" customFormat="1" ht="81.95" customHeight="1" x14ac:dyDescent="0.2">
      <c r="A591" s="21" t="s">
        <v>2515</v>
      </c>
      <c r="B591" s="21"/>
      <c r="C591" s="21" t="s">
        <v>2516</v>
      </c>
      <c r="D591" s="22" t="s">
        <v>28</v>
      </c>
      <c r="E591" s="23"/>
      <c r="F591" s="22"/>
      <c r="G591" s="22" t="s">
        <v>2517</v>
      </c>
      <c r="H591" s="22"/>
      <c r="I591" s="24">
        <v>6</v>
      </c>
      <c r="J591" s="24"/>
      <c r="K591" s="25">
        <v>3.1920000000000002</v>
      </c>
      <c r="L591" s="31">
        <v>0.41104000000000002</v>
      </c>
      <c r="M591" s="33">
        <v>8.1585000000000005E-2</v>
      </c>
      <c r="N591" s="27">
        <v>1.35975E-2</v>
      </c>
      <c r="O591" s="23"/>
      <c r="P591" s="28">
        <v>638.22400000000005</v>
      </c>
      <c r="Q591" s="29"/>
      <c r="R591" s="30"/>
      <c r="S591" s="55">
        <f>I591*Q591+R591</f>
        <v>0</v>
      </c>
      <c r="T591" s="22" t="s">
        <v>2518</v>
      </c>
      <c r="U591" s="21"/>
      <c r="V591" s="21"/>
      <c r="W591" s="21" t="s">
        <v>2519</v>
      </c>
    </row>
    <row r="592" spans="1:23" s="13" customFormat="1" ht="81.95" customHeight="1" x14ac:dyDescent="0.2">
      <c r="A592" s="21" t="s">
        <v>2520</v>
      </c>
      <c r="B592" s="21"/>
      <c r="C592" s="21" t="s">
        <v>2521</v>
      </c>
      <c r="D592" s="22" t="s">
        <v>28</v>
      </c>
      <c r="E592" s="23"/>
      <c r="F592" s="22"/>
      <c r="G592" s="22" t="s">
        <v>2522</v>
      </c>
      <c r="H592" s="22"/>
      <c r="I592" s="24">
        <v>12</v>
      </c>
      <c r="J592" s="24"/>
      <c r="K592" s="25">
        <v>5.8250000000000002</v>
      </c>
      <c r="L592" s="26">
        <v>0.4133</v>
      </c>
      <c r="M592" s="27">
        <v>0.10683230000000001</v>
      </c>
      <c r="N592" s="27">
        <v>8.9026999999999995E-3</v>
      </c>
      <c r="O592" s="23"/>
      <c r="P592" s="28">
        <v>622.28800000000001</v>
      </c>
      <c r="Q592" s="29"/>
      <c r="R592" s="30"/>
      <c r="S592" s="55">
        <f>I592*Q592+R592</f>
        <v>0</v>
      </c>
      <c r="T592" s="22" t="s">
        <v>2523</v>
      </c>
      <c r="U592" s="21"/>
      <c r="V592" s="21"/>
      <c r="W592" s="21" t="s">
        <v>2524</v>
      </c>
    </row>
    <row r="593" spans="1:23" s="13" customFormat="1" ht="81.95" customHeight="1" x14ac:dyDescent="0.2">
      <c r="A593" s="21" t="s">
        <v>2525</v>
      </c>
      <c r="B593" s="21"/>
      <c r="C593" s="21" t="s">
        <v>2526</v>
      </c>
      <c r="D593" s="22" t="s">
        <v>28</v>
      </c>
      <c r="E593" s="23"/>
      <c r="F593" s="22"/>
      <c r="G593" s="22" t="s">
        <v>2527</v>
      </c>
      <c r="H593" s="22"/>
      <c r="I593" s="24">
        <v>12</v>
      </c>
      <c r="J593" s="24"/>
      <c r="K593" s="25">
        <v>4.7350000000000003</v>
      </c>
      <c r="L593" s="31">
        <v>0.33409</v>
      </c>
      <c r="M593" s="33">
        <v>8.1585000000000005E-2</v>
      </c>
      <c r="N593" s="27">
        <v>6.7987999999999998E-3</v>
      </c>
      <c r="O593" s="23"/>
      <c r="P593" s="28">
        <v>531.53599999999994</v>
      </c>
      <c r="Q593" s="29"/>
      <c r="R593" s="30"/>
      <c r="S593" s="55">
        <f>I593*Q593+R593</f>
        <v>0</v>
      </c>
      <c r="T593" s="22" t="s">
        <v>2528</v>
      </c>
      <c r="U593" s="21"/>
      <c r="V593" s="21"/>
      <c r="W593" s="21" t="s">
        <v>2529</v>
      </c>
    </row>
    <row r="594" spans="1:23" s="13" customFormat="1" ht="81.95" customHeight="1" x14ac:dyDescent="0.2">
      <c r="A594" s="21" t="s">
        <v>2530</v>
      </c>
      <c r="B594" s="21"/>
      <c r="C594" s="21" t="s">
        <v>2531</v>
      </c>
      <c r="D594" s="22" t="s">
        <v>28</v>
      </c>
      <c r="E594" s="23"/>
      <c r="F594" s="22"/>
      <c r="G594" s="22" t="s">
        <v>2532</v>
      </c>
      <c r="H594" s="22"/>
      <c r="I594" s="24">
        <v>12</v>
      </c>
      <c r="J594" s="24"/>
      <c r="K594" s="25">
        <v>5.1079999999999997</v>
      </c>
      <c r="L594" s="31">
        <v>0.36107</v>
      </c>
      <c r="M594" s="27">
        <v>9.4159800000000002E-2</v>
      </c>
      <c r="N594" s="27">
        <v>7.8466999999999999E-3</v>
      </c>
      <c r="O594" s="23"/>
      <c r="P594" s="28">
        <v>555.26400000000001</v>
      </c>
      <c r="Q594" s="29"/>
      <c r="R594" s="30"/>
      <c r="S594" s="55">
        <f>I594*Q594+R594</f>
        <v>0</v>
      </c>
      <c r="T594" s="22" t="s">
        <v>2533</v>
      </c>
      <c r="U594" s="21"/>
      <c r="V594" s="21"/>
      <c r="W594" s="21" t="s">
        <v>2534</v>
      </c>
    </row>
    <row r="595" spans="1:23" s="13" customFormat="1" ht="15.95" customHeight="1" x14ac:dyDescent="0.2">
      <c r="A595" s="19" t="s">
        <v>2535</v>
      </c>
      <c r="B595" s="20"/>
      <c r="C595" s="20"/>
      <c r="D595" s="16"/>
      <c r="E595" s="16"/>
      <c r="F595" s="16"/>
      <c r="G595" s="16" t="s">
        <v>2536</v>
      </c>
      <c r="H595" s="16"/>
      <c r="I595" s="16"/>
      <c r="J595" s="16"/>
      <c r="K595" s="16"/>
      <c r="L595" s="16"/>
      <c r="M595" s="16"/>
      <c r="N595" s="16"/>
      <c r="O595" s="16"/>
      <c r="P595" s="28">
        <v>0</v>
      </c>
      <c r="Q595" s="57"/>
      <c r="R595" s="57"/>
      <c r="S595" s="54">
        <f>I595*Q595+R595</f>
        <v>0</v>
      </c>
      <c r="T595" s="16"/>
      <c r="U595" s="16"/>
      <c r="V595" s="16"/>
      <c r="W595" s="16"/>
    </row>
    <row r="596" spans="1:23" s="13" customFormat="1" ht="81.95" customHeight="1" x14ac:dyDescent="0.2">
      <c r="A596" s="21" t="s">
        <v>2537</v>
      </c>
      <c r="B596" s="21"/>
      <c r="C596" s="21" t="s">
        <v>2538</v>
      </c>
      <c r="D596" s="22" t="s">
        <v>28</v>
      </c>
      <c r="E596" s="23"/>
      <c r="F596" s="22"/>
      <c r="G596" s="22" t="s">
        <v>2539</v>
      </c>
      <c r="H596" s="22"/>
      <c r="I596" s="24">
        <v>9</v>
      </c>
      <c r="J596" s="24"/>
      <c r="K596" s="25">
        <v>3.2589999999999999</v>
      </c>
      <c r="L596" s="31">
        <v>0.28782999999999997</v>
      </c>
      <c r="M596" s="33">
        <v>6.6528000000000004E-2</v>
      </c>
      <c r="N596" s="33">
        <v>7.3920000000000001E-3</v>
      </c>
      <c r="O596" s="23"/>
      <c r="P596" s="28">
        <v>371.88800000000003</v>
      </c>
      <c r="Q596" s="29"/>
      <c r="R596" s="30"/>
      <c r="S596" s="55">
        <f>I596*Q596+R596</f>
        <v>0</v>
      </c>
      <c r="T596" s="22" t="s">
        <v>2540</v>
      </c>
      <c r="U596" s="21"/>
      <c r="V596" s="21"/>
      <c r="W596" s="21" t="s">
        <v>2541</v>
      </c>
    </row>
    <row r="597" spans="1:23" s="13" customFormat="1" ht="81.95" customHeight="1" x14ac:dyDescent="0.2">
      <c r="A597" s="21" t="s">
        <v>2542</v>
      </c>
      <c r="B597" s="21"/>
      <c r="C597" s="21" t="s">
        <v>2543</v>
      </c>
      <c r="D597" s="22" t="s">
        <v>28</v>
      </c>
      <c r="E597" s="23"/>
      <c r="F597" s="22"/>
      <c r="G597" s="22" t="s">
        <v>2544</v>
      </c>
      <c r="H597" s="22"/>
      <c r="I597" s="24">
        <v>9</v>
      </c>
      <c r="J597" s="24"/>
      <c r="K597" s="25">
        <v>3.3980000000000001</v>
      </c>
      <c r="L597" s="31">
        <v>0.30317</v>
      </c>
      <c r="M597" s="33">
        <v>6.6528000000000004E-2</v>
      </c>
      <c r="N597" s="33">
        <v>7.3920000000000001E-3</v>
      </c>
      <c r="O597" s="23"/>
      <c r="P597" s="28">
        <v>441.024</v>
      </c>
      <c r="Q597" s="29"/>
      <c r="R597" s="30"/>
      <c r="S597" s="55">
        <f>I597*Q597+R597</f>
        <v>0</v>
      </c>
      <c r="T597" s="22" t="s">
        <v>2545</v>
      </c>
      <c r="U597" s="21"/>
      <c r="V597" s="21"/>
      <c r="W597" s="21" t="s">
        <v>2546</v>
      </c>
    </row>
    <row r="598" spans="1:23" s="13" customFormat="1" ht="81.95" customHeight="1" x14ac:dyDescent="0.2">
      <c r="A598" s="21" t="s">
        <v>2547</v>
      </c>
      <c r="B598" s="21"/>
      <c r="C598" s="21" t="s">
        <v>2548</v>
      </c>
      <c r="D598" s="22" t="s">
        <v>28</v>
      </c>
      <c r="E598" s="23"/>
      <c r="F598" s="22"/>
      <c r="G598" s="22" t="s">
        <v>2549</v>
      </c>
      <c r="H598" s="22"/>
      <c r="I598" s="24">
        <v>12</v>
      </c>
      <c r="J598" s="24"/>
      <c r="K598" s="32">
        <v>3.56</v>
      </c>
      <c r="L598" s="31">
        <v>0.25196000000000002</v>
      </c>
      <c r="M598" s="31">
        <v>6.0060000000000002E-2</v>
      </c>
      <c r="N598" s="33">
        <v>5.0049999999999999E-3</v>
      </c>
      <c r="O598" s="23"/>
      <c r="P598" s="28">
        <v>393.10400000000004</v>
      </c>
      <c r="Q598" s="29"/>
      <c r="R598" s="30"/>
      <c r="S598" s="55">
        <f>I598*Q598+R598</f>
        <v>0</v>
      </c>
      <c r="T598" s="22" t="s">
        <v>2550</v>
      </c>
      <c r="U598" s="21"/>
      <c r="V598" s="21"/>
      <c r="W598" s="21" t="s">
        <v>2551</v>
      </c>
    </row>
    <row r="599" spans="1:23" s="13" customFormat="1" ht="15.95" customHeight="1" x14ac:dyDescent="0.2">
      <c r="A599" s="19" t="s">
        <v>2552</v>
      </c>
      <c r="B599" s="20"/>
      <c r="C599" s="20"/>
      <c r="D599" s="16"/>
      <c r="E599" s="16"/>
      <c r="F599" s="16"/>
      <c r="G599" s="16" t="s">
        <v>2553</v>
      </c>
      <c r="H599" s="16"/>
      <c r="I599" s="16"/>
      <c r="J599" s="16"/>
      <c r="K599" s="16"/>
      <c r="L599" s="16"/>
      <c r="M599" s="16"/>
      <c r="N599" s="16"/>
      <c r="O599" s="16"/>
      <c r="P599" s="28">
        <v>0</v>
      </c>
      <c r="Q599" s="57"/>
      <c r="R599" s="57"/>
      <c r="S599" s="54">
        <f>I599*Q599+R599</f>
        <v>0</v>
      </c>
      <c r="T599" s="16"/>
      <c r="U599" s="16"/>
      <c r="V599" s="16"/>
      <c r="W599" s="16"/>
    </row>
    <row r="600" spans="1:23" s="13" customFormat="1" ht="81.95" customHeight="1" x14ac:dyDescent="0.2">
      <c r="A600" s="21" t="s">
        <v>2554</v>
      </c>
      <c r="B600" s="21"/>
      <c r="C600" s="21" t="s">
        <v>2555</v>
      </c>
      <c r="D600" s="22" t="s">
        <v>28</v>
      </c>
      <c r="E600" s="23"/>
      <c r="F600" s="22"/>
      <c r="G600" s="22" t="s">
        <v>2556</v>
      </c>
      <c r="H600" s="22"/>
      <c r="I600" s="24">
        <v>12</v>
      </c>
      <c r="J600" s="24"/>
      <c r="K600" s="25">
        <v>1.7529999999999999</v>
      </c>
      <c r="L600" s="31">
        <v>0.12225999999999999</v>
      </c>
      <c r="M600" s="33">
        <v>2.7782999999999999E-2</v>
      </c>
      <c r="N600" s="27">
        <v>2.3153000000000002E-3</v>
      </c>
      <c r="O600" s="23"/>
      <c r="P600" s="28">
        <v>201.87200000000001</v>
      </c>
      <c r="Q600" s="29"/>
      <c r="R600" s="30"/>
      <c r="S600" s="55">
        <f>I600*Q600+R600</f>
        <v>0</v>
      </c>
      <c r="T600" s="22" t="s">
        <v>2557</v>
      </c>
      <c r="U600" s="21"/>
      <c r="V600" s="21"/>
      <c r="W600" s="21" t="s">
        <v>2558</v>
      </c>
    </row>
    <row r="601" spans="1:23" s="13" customFormat="1" ht="81.95" customHeight="1" x14ac:dyDescent="0.2">
      <c r="A601" s="21" t="s">
        <v>2559</v>
      </c>
      <c r="B601" s="21"/>
      <c r="C601" s="21" t="s">
        <v>2560</v>
      </c>
      <c r="D601" s="22" t="s">
        <v>28</v>
      </c>
      <c r="E601" s="23"/>
      <c r="F601" s="22"/>
      <c r="G601" s="22" t="s">
        <v>2561</v>
      </c>
      <c r="H601" s="22"/>
      <c r="I601" s="24">
        <v>40</v>
      </c>
      <c r="J601" s="24"/>
      <c r="K601" s="25">
        <v>5.1520000000000001</v>
      </c>
      <c r="L601" s="31">
        <v>0.11589000000000001</v>
      </c>
      <c r="M601" s="27">
        <v>7.4323200000000006E-2</v>
      </c>
      <c r="N601" s="27">
        <v>1.8580999999999999E-3</v>
      </c>
      <c r="O601" s="23"/>
      <c r="P601" s="28">
        <v>178.208</v>
      </c>
      <c r="Q601" s="29"/>
      <c r="R601" s="30"/>
      <c r="S601" s="55">
        <f>I601*Q601+R601</f>
        <v>0</v>
      </c>
      <c r="T601" s="22" t="s">
        <v>2562</v>
      </c>
      <c r="U601" s="21"/>
      <c r="V601" s="21"/>
      <c r="W601" s="21" t="s">
        <v>2563</v>
      </c>
    </row>
    <row r="602" spans="1:23" s="13" customFormat="1" ht="81.95" customHeight="1" x14ac:dyDescent="0.2">
      <c r="A602" s="21" t="s">
        <v>2564</v>
      </c>
      <c r="B602" s="21"/>
      <c r="C602" s="21" t="s">
        <v>2565</v>
      </c>
      <c r="D602" s="22" t="s">
        <v>28</v>
      </c>
      <c r="E602" s="23"/>
      <c r="F602" s="22"/>
      <c r="G602" s="22" t="s">
        <v>2566</v>
      </c>
      <c r="H602" s="22"/>
      <c r="I602" s="24">
        <v>80</v>
      </c>
      <c r="J602" s="24"/>
      <c r="K602" s="25">
        <v>4.4550000000000001</v>
      </c>
      <c r="L602" s="31">
        <v>4.7940000000000003E-2</v>
      </c>
      <c r="M602" s="27">
        <v>6.4643500000000007E-2</v>
      </c>
      <c r="N602" s="33">
        <v>8.0800000000000002E-4</v>
      </c>
      <c r="O602" s="23"/>
      <c r="P602" s="28">
        <v>74.960000000000008</v>
      </c>
      <c r="Q602" s="29"/>
      <c r="R602" s="30"/>
      <c r="S602" s="55">
        <f>I602*Q602+R602</f>
        <v>0</v>
      </c>
      <c r="T602" s="22" t="s">
        <v>2567</v>
      </c>
      <c r="U602" s="21"/>
      <c r="V602" s="21"/>
      <c r="W602" s="21" t="s">
        <v>2568</v>
      </c>
    </row>
    <row r="603" spans="1:23" s="13" customFormat="1" ht="15.95" customHeight="1" x14ac:dyDescent="0.2">
      <c r="A603" s="19" t="s">
        <v>2569</v>
      </c>
      <c r="B603" s="20"/>
      <c r="C603" s="20"/>
      <c r="D603" s="16"/>
      <c r="E603" s="16"/>
      <c r="F603" s="16"/>
      <c r="G603" s="16" t="s">
        <v>2570</v>
      </c>
      <c r="H603" s="16"/>
      <c r="I603" s="16"/>
      <c r="J603" s="16"/>
      <c r="K603" s="16"/>
      <c r="L603" s="16"/>
      <c r="M603" s="16"/>
      <c r="N603" s="16"/>
      <c r="O603" s="16"/>
      <c r="P603" s="28">
        <v>0</v>
      </c>
      <c r="Q603" s="57"/>
      <c r="R603" s="57"/>
      <c r="S603" s="54">
        <f>I603*Q603+R603</f>
        <v>0</v>
      </c>
      <c r="T603" s="16"/>
      <c r="U603" s="16"/>
      <c r="V603" s="16"/>
      <c r="W603" s="16"/>
    </row>
    <row r="604" spans="1:23" s="13" customFormat="1" ht="81.95" customHeight="1" x14ac:dyDescent="0.2">
      <c r="A604" s="21" t="s">
        <v>2571</v>
      </c>
      <c r="B604" s="21"/>
      <c r="C604" s="21" t="s">
        <v>2572</v>
      </c>
      <c r="D604" s="22" t="s">
        <v>28</v>
      </c>
      <c r="E604" s="23"/>
      <c r="F604" s="22"/>
      <c r="G604" s="22" t="s">
        <v>2573</v>
      </c>
      <c r="H604" s="22"/>
      <c r="I604" s="24">
        <v>21</v>
      </c>
      <c r="J604" s="24"/>
      <c r="K604" s="25">
        <v>8.2370000000000001</v>
      </c>
      <c r="L604" s="26">
        <v>0.33510000000000001</v>
      </c>
      <c r="M604" s="27">
        <v>0.17412569999999999</v>
      </c>
      <c r="N604" s="27">
        <v>8.2917000000000008E-3</v>
      </c>
      <c r="O604" s="23"/>
      <c r="P604" s="28">
        <v>436.72</v>
      </c>
      <c r="Q604" s="29"/>
      <c r="R604" s="30"/>
      <c r="S604" s="55">
        <f>I604*Q604+R604</f>
        <v>0</v>
      </c>
      <c r="T604" s="22" t="s">
        <v>2574</v>
      </c>
      <c r="U604" s="21"/>
      <c r="V604" s="21"/>
      <c r="W604" s="21" t="s">
        <v>2575</v>
      </c>
    </row>
    <row r="605" spans="1:23" s="13" customFormat="1" ht="81.95" customHeight="1" x14ac:dyDescent="0.2">
      <c r="A605" s="21" t="s">
        <v>2576</v>
      </c>
      <c r="B605" s="21"/>
      <c r="C605" s="21" t="s">
        <v>2577</v>
      </c>
      <c r="D605" s="22" t="s">
        <v>28</v>
      </c>
      <c r="E605" s="23"/>
      <c r="F605" s="22"/>
      <c r="G605" s="22" t="s">
        <v>2578</v>
      </c>
      <c r="H605" s="22"/>
      <c r="I605" s="24">
        <v>15</v>
      </c>
      <c r="J605" s="24"/>
      <c r="K605" s="25">
        <v>7.1349999999999998</v>
      </c>
      <c r="L605" s="31">
        <v>0.39568999999999999</v>
      </c>
      <c r="M605" s="27">
        <v>0.17412569999999999</v>
      </c>
      <c r="N605" s="27">
        <v>1.16084E-2</v>
      </c>
      <c r="O605" s="23"/>
      <c r="P605" s="28">
        <v>505.15200000000004</v>
      </c>
      <c r="Q605" s="29"/>
      <c r="R605" s="30"/>
      <c r="S605" s="55">
        <f>I605*Q605+R605</f>
        <v>0</v>
      </c>
      <c r="T605" s="22" t="s">
        <v>2579</v>
      </c>
      <c r="U605" s="21"/>
      <c r="V605" s="21"/>
      <c r="W605" s="21" t="s">
        <v>2580</v>
      </c>
    </row>
    <row r="606" spans="1:23" s="13" customFormat="1" ht="81.95" customHeight="1" x14ac:dyDescent="0.2">
      <c r="A606" s="21" t="s">
        <v>2581</v>
      </c>
      <c r="B606" s="21"/>
      <c r="C606" s="21" t="s">
        <v>2582</v>
      </c>
      <c r="D606" s="22" t="s">
        <v>28</v>
      </c>
      <c r="E606" s="23"/>
      <c r="F606" s="22"/>
      <c r="G606" s="22" t="s">
        <v>2583</v>
      </c>
      <c r="H606" s="22"/>
      <c r="I606" s="24">
        <v>15</v>
      </c>
      <c r="J606" s="24"/>
      <c r="K606" s="25">
        <v>6.2320000000000002</v>
      </c>
      <c r="L606" s="31">
        <v>0.33544000000000002</v>
      </c>
      <c r="M606" s="27">
        <v>0.17412569999999999</v>
      </c>
      <c r="N606" s="27">
        <v>1.16084E-2</v>
      </c>
      <c r="O606" s="23"/>
      <c r="P606" s="28">
        <v>430.416</v>
      </c>
      <c r="Q606" s="29"/>
      <c r="R606" s="30"/>
      <c r="S606" s="55">
        <f>I606*Q606+R606</f>
        <v>0</v>
      </c>
      <c r="T606" s="22" t="s">
        <v>2584</v>
      </c>
      <c r="U606" s="21"/>
      <c r="V606" s="21"/>
      <c r="W606" s="21" t="s">
        <v>2585</v>
      </c>
    </row>
    <row r="607" spans="1:23" s="13" customFormat="1" ht="81.95" customHeight="1" x14ac:dyDescent="0.2">
      <c r="A607" s="21" t="s">
        <v>2586</v>
      </c>
      <c r="B607" s="21"/>
      <c r="C607" s="21" t="s">
        <v>2587</v>
      </c>
      <c r="D607" s="22" t="s">
        <v>28</v>
      </c>
      <c r="E607" s="23"/>
      <c r="F607" s="22"/>
      <c r="G607" s="22" t="s">
        <v>2588</v>
      </c>
      <c r="H607" s="22"/>
      <c r="I607" s="24">
        <v>12</v>
      </c>
      <c r="J607" s="24"/>
      <c r="K607" s="25">
        <v>5.7149999999999999</v>
      </c>
      <c r="L607" s="31">
        <v>0.37058999999999997</v>
      </c>
      <c r="M607" s="27">
        <v>0.13655249999999999</v>
      </c>
      <c r="N607" s="27">
        <v>1.13794E-2</v>
      </c>
      <c r="O607" s="23"/>
      <c r="P607" s="28">
        <v>505.6</v>
      </c>
      <c r="Q607" s="29"/>
      <c r="R607" s="30"/>
      <c r="S607" s="55">
        <f>I607*Q607+R607</f>
        <v>0</v>
      </c>
      <c r="T607" s="22" t="s">
        <v>2589</v>
      </c>
      <c r="U607" s="21"/>
      <c r="V607" s="21"/>
      <c r="W607" s="21" t="s">
        <v>2590</v>
      </c>
    </row>
    <row r="608" spans="1:23" s="13" customFormat="1" ht="81.95" customHeight="1" x14ac:dyDescent="0.2">
      <c r="A608" s="21" t="s">
        <v>2591</v>
      </c>
      <c r="B608" s="21"/>
      <c r="C608" s="21" t="s">
        <v>2592</v>
      </c>
      <c r="D608" s="22" t="s">
        <v>28</v>
      </c>
      <c r="E608" s="23"/>
      <c r="F608" s="22"/>
      <c r="G608" s="22" t="s">
        <v>2593</v>
      </c>
      <c r="H608" s="22"/>
      <c r="I608" s="24">
        <v>12</v>
      </c>
      <c r="J608" s="24"/>
      <c r="K608" s="25">
        <v>4.3470000000000004</v>
      </c>
      <c r="L608" s="31">
        <v>0.30220999999999998</v>
      </c>
      <c r="M608" s="27">
        <v>8.3333299999999999E-2</v>
      </c>
      <c r="N608" s="27">
        <v>6.9443999999999999E-3</v>
      </c>
      <c r="O608" s="23"/>
      <c r="P608" s="28">
        <v>400.92800000000005</v>
      </c>
      <c r="Q608" s="29"/>
      <c r="R608" s="30"/>
      <c r="S608" s="55">
        <f>I608*Q608+R608</f>
        <v>0</v>
      </c>
      <c r="T608" s="22" t="s">
        <v>2594</v>
      </c>
      <c r="U608" s="21"/>
      <c r="V608" s="21"/>
      <c r="W608" s="21" t="s">
        <v>2595</v>
      </c>
    </row>
    <row r="609" spans="1:23" s="13" customFormat="1" ht="81.95" customHeight="1" x14ac:dyDescent="0.2">
      <c r="A609" s="21" t="s">
        <v>2596</v>
      </c>
      <c r="B609" s="21"/>
      <c r="C609" s="21" t="s">
        <v>2597</v>
      </c>
      <c r="D609" s="22" t="s">
        <v>28</v>
      </c>
      <c r="E609" s="23"/>
      <c r="F609" s="22"/>
      <c r="G609" s="22" t="s">
        <v>2598</v>
      </c>
      <c r="H609" s="22"/>
      <c r="I609" s="24">
        <v>12</v>
      </c>
      <c r="J609" s="24"/>
      <c r="K609" s="25">
        <v>5.7240000000000002</v>
      </c>
      <c r="L609" s="31">
        <v>0.37132999999999999</v>
      </c>
      <c r="M609" s="27">
        <v>0.13655249999999999</v>
      </c>
      <c r="N609" s="27">
        <v>1.13794E-2</v>
      </c>
      <c r="O609" s="23"/>
      <c r="P609" s="28">
        <v>505.6</v>
      </c>
      <c r="Q609" s="29"/>
      <c r="R609" s="30"/>
      <c r="S609" s="55">
        <f>I609*Q609+R609</f>
        <v>0</v>
      </c>
      <c r="T609" s="22" t="s">
        <v>2599</v>
      </c>
      <c r="U609" s="21"/>
      <c r="V609" s="21"/>
      <c r="W609" s="21" t="s">
        <v>2590</v>
      </c>
    </row>
    <row r="610" spans="1:23" s="13" customFormat="1" ht="81.95" customHeight="1" x14ac:dyDescent="0.2">
      <c r="A610" s="21" t="s">
        <v>2600</v>
      </c>
      <c r="B610" s="21"/>
      <c r="C610" s="21" t="s">
        <v>2601</v>
      </c>
      <c r="D610" s="22" t="s">
        <v>28</v>
      </c>
      <c r="E610" s="23"/>
      <c r="F610" s="22"/>
      <c r="G610" s="22" t="s">
        <v>2602</v>
      </c>
      <c r="H610" s="22"/>
      <c r="I610" s="24">
        <v>12</v>
      </c>
      <c r="J610" s="24"/>
      <c r="K610" s="25">
        <v>5.726</v>
      </c>
      <c r="L610" s="31">
        <v>0.37147999999999998</v>
      </c>
      <c r="M610" s="27">
        <v>0.13655249999999999</v>
      </c>
      <c r="N610" s="27">
        <v>1.13794E-2</v>
      </c>
      <c r="O610" s="23"/>
      <c r="P610" s="28">
        <v>505.6</v>
      </c>
      <c r="Q610" s="29"/>
      <c r="R610" s="30"/>
      <c r="S610" s="55">
        <f>I610*Q610+R610</f>
        <v>0</v>
      </c>
      <c r="T610" s="22" t="s">
        <v>2603</v>
      </c>
      <c r="U610" s="21"/>
      <c r="V610" s="21"/>
      <c r="W610" s="21" t="s">
        <v>2590</v>
      </c>
    </row>
    <row r="611" spans="1:23" s="13" customFormat="1" ht="81.95" customHeight="1" x14ac:dyDescent="0.2">
      <c r="A611" s="21" t="s">
        <v>2604</v>
      </c>
      <c r="B611" s="21"/>
      <c r="C611" s="21" t="s">
        <v>2605</v>
      </c>
      <c r="D611" s="22" t="s">
        <v>28</v>
      </c>
      <c r="E611" s="23"/>
      <c r="F611" s="22"/>
      <c r="G611" s="22" t="s">
        <v>2606</v>
      </c>
      <c r="H611" s="22"/>
      <c r="I611" s="24">
        <v>12</v>
      </c>
      <c r="J611" s="24"/>
      <c r="K611" s="25">
        <v>5.4349999999999996</v>
      </c>
      <c r="L611" s="31">
        <v>0.34725</v>
      </c>
      <c r="M611" s="27">
        <v>0.13655249999999999</v>
      </c>
      <c r="N611" s="27">
        <v>1.13794E-2</v>
      </c>
      <c r="O611" s="23"/>
      <c r="P611" s="28">
        <v>511.92</v>
      </c>
      <c r="Q611" s="29"/>
      <c r="R611" s="30"/>
      <c r="S611" s="55">
        <f>I611*Q611+R611</f>
        <v>0</v>
      </c>
      <c r="T611" s="22" t="s">
        <v>2607</v>
      </c>
      <c r="U611" s="21"/>
      <c r="V611" s="21"/>
      <c r="W611" s="21" t="s">
        <v>2608</v>
      </c>
    </row>
    <row r="612" spans="1:23" s="13" customFormat="1" ht="81.95" customHeight="1" x14ac:dyDescent="0.2">
      <c r="A612" s="21" t="s">
        <v>2609</v>
      </c>
      <c r="B612" s="21"/>
      <c r="C612" s="21" t="s">
        <v>2610</v>
      </c>
      <c r="D612" s="22" t="s">
        <v>28</v>
      </c>
      <c r="E612" s="23"/>
      <c r="F612" s="22"/>
      <c r="G612" s="22" t="s">
        <v>2611</v>
      </c>
      <c r="H612" s="22"/>
      <c r="I612" s="24">
        <v>12</v>
      </c>
      <c r="J612" s="24"/>
      <c r="K612" s="25">
        <v>4.1029999999999998</v>
      </c>
      <c r="L612" s="31">
        <v>0.26427</v>
      </c>
      <c r="M612" s="31">
        <v>0.12474</v>
      </c>
      <c r="N612" s="33">
        <v>1.0395E-2</v>
      </c>
      <c r="O612" s="23"/>
      <c r="P612" s="28">
        <v>334.86400000000003</v>
      </c>
      <c r="Q612" s="29"/>
      <c r="R612" s="30"/>
      <c r="S612" s="55">
        <f>I612*Q612+R612</f>
        <v>0</v>
      </c>
      <c r="T612" s="22" t="s">
        <v>2612</v>
      </c>
      <c r="U612" s="21"/>
      <c r="V612" s="21"/>
      <c r="W612" s="21" t="s">
        <v>2613</v>
      </c>
    </row>
    <row r="613" spans="1:23" s="13" customFormat="1" ht="15.95" customHeight="1" x14ac:dyDescent="0.2">
      <c r="A613" s="19" t="s">
        <v>2614</v>
      </c>
      <c r="B613" s="20"/>
      <c r="C613" s="20"/>
      <c r="D613" s="16"/>
      <c r="E613" s="16"/>
      <c r="F613" s="16"/>
      <c r="G613" s="16" t="s">
        <v>2615</v>
      </c>
      <c r="H613" s="16"/>
      <c r="I613" s="16"/>
      <c r="J613" s="16"/>
      <c r="K613" s="16"/>
      <c r="L613" s="16"/>
      <c r="M613" s="16"/>
      <c r="N613" s="16"/>
      <c r="O613" s="16"/>
      <c r="P613" s="28">
        <v>0</v>
      </c>
      <c r="Q613" s="57"/>
      <c r="R613" s="57"/>
      <c r="S613" s="54">
        <f>I613*Q613+R613</f>
        <v>0</v>
      </c>
      <c r="T613" s="16"/>
      <c r="U613" s="16"/>
      <c r="V613" s="16"/>
      <c r="W613" s="16"/>
    </row>
    <row r="614" spans="1:23" s="13" customFormat="1" ht="81.95" customHeight="1" x14ac:dyDescent="0.2">
      <c r="A614" s="21" t="s">
        <v>2616</v>
      </c>
      <c r="B614" s="21"/>
      <c r="C614" s="21" t="s">
        <v>2617</v>
      </c>
      <c r="D614" s="22" t="s">
        <v>28</v>
      </c>
      <c r="E614" s="23"/>
      <c r="F614" s="22"/>
      <c r="G614" s="22" t="s">
        <v>2618</v>
      </c>
      <c r="H614" s="22"/>
      <c r="I614" s="24">
        <v>47</v>
      </c>
      <c r="J614" s="24"/>
      <c r="K614" s="32">
        <v>2.92</v>
      </c>
      <c r="L614" s="26">
        <v>5.28E-2</v>
      </c>
      <c r="M614" s="27">
        <v>3.7481300000000002E-2</v>
      </c>
      <c r="N614" s="27">
        <v>7.9750000000000003E-4</v>
      </c>
      <c r="O614" s="23"/>
      <c r="P614" s="28">
        <v>88.176000000000002</v>
      </c>
      <c r="Q614" s="29"/>
      <c r="R614" s="30"/>
      <c r="S614" s="55">
        <f>I614*Q614+R614</f>
        <v>0</v>
      </c>
      <c r="T614" s="22" t="s">
        <v>2619</v>
      </c>
      <c r="U614" s="21"/>
      <c r="V614" s="21"/>
      <c r="W614" s="21" t="s">
        <v>2620</v>
      </c>
    </row>
    <row r="615" spans="1:23" s="13" customFormat="1" ht="81.95" customHeight="1" x14ac:dyDescent="0.2">
      <c r="A615" s="21" t="s">
        <v>2621</v>
      </c>
      <c r="B615" s="21"/>
      <c r="C615" s="21" t="s">
        <v>2622</v>
      </c>
      <c r="D615" s="22" t="s">
        <v>28</v>
      </c>
      <c r="E615" s="23"/>
      <c r="F615" s="22"/>
      <c r="G615" s="22" t="s">
        <v>2623</v>
      </c>
      <c r="H615" s="22"/>
      <c r="I615" s="24">
        <v>48</v>
      </c>
      <c r="J615" s="24"/>
      <c r="K615" s="25">
        <v>2.294</v>
      </c>
      <c r="L615" s="31">
        <v>3.9949999999999999E-2</v>
      </c>
      <c r="M615" s="27">
        <v>3.5186500000000002E-2</v>
      </c>
      <c r="N615" s="27">
        <v>7.3309999999999998E-4</v>
      </c>
      <c r="O615" s="23"/>
      <c r="P615" s="28">
        <v>68.751999999999995</v>
      </c>
      <c r="Q615" s="29"/>
      <c r="R615" s="30"/>
      <c r="S615" s="55">
        <f>I615*Q615+R615</f>
        <v>0</v>
      </c>
      <c r="T615" s="22" t="s">
        <v>2624</v>
      </c>
      <c r="U615" s="21"/>
      <c r="V615" s="21"/>
      <c r="W615" s="21" t="s">
        <v>2625</v>
      </c>
    </row>
    <row r="616" spans="1:23" s="13" customFormat="1" ht="15.95" customHeight="1" x14ac:dyDescent="0.2">
      <c r="A616" s="19" t="s">
        <v>2626</v>
      </c>
      <c r="B616" s="20"/>
      <c r="C616" s="20"/>
      <c r="D616" s="16"/>
      <c r="E616" s="16"/>
      <c r="F616" s="16"/>
      <c r="G616" s="16" t="s">
        <v>2627</v>
      </c>
      <c r="H616" s="16"/>
      <c r="I616" s="16"/>
      <c r="J616" s="16"/>
      <c r="K616" s="16"/>
      <c r="L616" s="16"/>
      <c r="M616" s="16"/>
      <c r="N616" s="16"/>
      <c r="O616" s="16"/>
      <c r="P616" s="28">
        <v>0</v>
      </c>
      <c r="Q616" s="57"/>
      <c r="R616" s="57"/>
      <c r="S616" s="54">
        <f>I616*Q616+R616</f>
        <v>0</v>
      </c>
      <c r="T616" s="16"/>
      <c r="U616" s="16"/>
      <c r="V616" s="16"/>
      <c r="W616" s="16"/>
    </row>
    <row r="617" spans="1:23" s="13" customFormat="1" ht="81.95" customHeight="1" x14ac:dyDescent="0.2">
      <c r="A617" s="21" t="s">
        <v>2628</v>
      </c>
      <c r="B617" s="21"/>
      <c r="C617" s="21" t="s">
        <v>2629</v>
      </c>
      <c r="D617" s="22" t="s">
        <v>28</v>
      </c>
      <c r="E617" s="23"/>
      <c r="F617" s="22"/>
      <c r="G617" s="22" t="s">
        <v>2630</v>
      </c>
      <c r="H617" s="22"/>
      <c r="I617" s="24">
        <v>33</v>
      </c>
      <c r="J617" s="24"/>
      <c r="K617" s="25">
        <v>6.5119999999999996</v>
      </c>
      <c r="L617" s="26">
        <v>0.17460000000000001</v>
      </c>
      <c r="M617" s="27">
        <v>0.10930289999999999</v>
      </c>
      <c r="N617" s="27">
        <v>3.3122E-3</v>
      </c>
      <c r="O617" s="23"/>
      <c r="P617" s="28">
        <v>264.94400000000002</v>
      </c>
      <c r="Q617" s="29"/>
      <c r="R617" s="30"/>
      <c r="S617" s="55">
        <f>I617*Q617+R617</f>
        <v>0</v>
      </c>
      <c r="T617" s="22" t="s">
        <v>2631</v>
      </c>
      <c r="U617" s="21"/>
      <c r="V617" s="21"/>
      <c r="W617" s="21" t="s">
        <v>2632</v>
      </c>
    </row>
    <row r="618" spans="1:23" s="13" customFormat="1" ht="81.95" customHeight="1" x14ac:dyDescent="0.2">
      <c r="A618" s="21" t="s">
        <v>2633</v>
      </c>
      <c r="B618" s="21"/>
      <c r="C618" s="21" t="s">
        <v>2634</v>
      </c>
      <c r="D618" s="22" t="s">
        <v>28</v>
      </c>
      <c r="E618" s="23"/>
      <c r="F618" s="22"/>
      <c r="G618" s="22" t="s">
        <v>2635</v>
      </c>
      <c r="H618" s="22"/>
      <c r="I618" s="24">
        <v>41</v>
      </c>
      <c r="J618" s="24"/>
      <c r="K618" s="25">
        <v>4.8380000000000001</v>
      </c>
      <c r="L618" s="26">
        <v>9.7500000000000003E-2</v>
      </c>
      <c r="M618" s="27">
        <v>0.10930289999999999</v>
      </c>
      <c r="N618" s="27">
        <v>2.6659000000000001E-3</v>
      </c>
      <c r="O618" s="23"/>
      <c r="P618" s="28">
        <v>144.65600000000001</v>
      </c>
      <c r="Q618" s="29"/>
      <c r="R618" s="30"/>
      <c r="S618" s="55">
        <f>I618*Q618+R618</f>
        <v>0</v>
      </c>
      <c r="T618" s="22" t="s">
        <v>2636</v>
      </c>
      <c r="U618" s="21"/>
      <c r="V618" s="21"/>
      <c r="W618" s="21" t="s">
        <v>2637</v>
      </c>
    </row>
    <row r="619" spans="1:23" s="13" customFormat="1" ht="81.95" customHeight="1" x14ac:dyDescent="0.2">
      <c r="A619" s="21" t="s">
        <v>2638</v>
      </c>
      <c r="B619" s="21"/>
      <c r="C619" s="21" t="s">
        <v>2639</v>
      </c>
      <c r="D619" s="22" t="s">
        <v>28</v>
      </c>
      <c r="E619" s="23"/>
      <c r="F619" s="22"/>
      <c r="G619" s="22" t="s">
        <v>2640</v>
      </c>
      <c r="H619" s="22"/>
      <c r="I619" s="24">
        <v>35</v>
      </c>
      <c r="J619" s="24"/>
      <c r="K619" s="25">
        <v>5.3920000000000003</v>
      </c>
      <c r="L619" s="31">
        <v>0.13142999999999999</v>
      </c>
      <c r="M619" s="27">
        <v>0.10930289999999999</v>
      </c>
      <c r="N619" s="27">
        <v>3.1229000000000001E-3</v>
      </c>
      <c r="O619" s="23"/>
      <c r="P619" s="28">
        <v>206.72</v>
      </c>
      <c r="Q619" s="29"/>
      <c r="R619" s="30"/>
      <c r="S619" s="55">
        <f>I619*Q619+R619</f>
        <v>0</v>
      </c>
      <c r="T619" s="22" t="s">
        <v>2641</v>
      </c>
      <c r="U619" s="21"/>
      <c r="V619" s="21"/>
      <c r="W619" s="21" t="s">
        <v>2642</v>
      </c>
    </row>
    <row r="620" spans="1:23" s="13" customFormat="1" ht="81.95" customHeight="1" x14ac:dyDescent="0.2">
      <c r="A620" s="21" t="s">
        <v>2643</v>
      </c>
      <c r="B620" s="21"/>
      <c r="C620" s="21" t="s">
        <v>2644</v>
      </c>
      <c r="D620" s="22" t="s">
        <v>28</v>
      </c>
      <c r="E620" s="23"/>
      <c r="F620" s="22"/>
      <c r="G620" s="22" t="s">
        <v>2645</v>
      </c>
      <c r="H620" s="22"/>
      <c r="I620" s="24">
        <v>51</v>
      </c>
      <c r="J620" s="24"/>
      <c r="K620" s="25">
        <v>5.1909999999999998</v>
      </c>
      <c r="L620" s="31">
        <v>8.5319999999999993E-2</v>
      </c>
      <c r="M620" s="27">
        <v>0.10930289999999999</v>
      </c>
      <c r="N620" s="27">
        <v>2.1432000000000001E-3</v>
      </c>
      <c r="O620" s="23"/>
      <c r="P620" s="28">
        <v>121.84000000000002</v>
      </c>
      <c r="Q620" s="29"/>
      <c r="R620" s="30"/>
      <c r="S620" s="55">
        <f>I620*Q620+R620</f>
        <v>0</v>
      </c>
      <c r="T620" s="22" t="s">
        <v>2646</v>
      </c>
      <c r="U620" s="21"/>
      <c r="V620" s="21"/>
      <c r="W620" s="21" t="s">
        <v>2647</v>
      </c>
    </row>
    <row r="621" spans="1:23" s="13" customFormat="1" ht="81.95" customHeight="1" x14ac:dyDescent="0.2">
      <c r="A621" s="21" t="s">
        <v>2648</v>
      </c>
      <c r="B621" s="21"/>
      <c r="C621" s="21" t="s">
        <v>2649</v>
      </c>
      <c r="D621" s="22" t="s">
        <v>28</v>
      </c>
      <c r="E621" s="23"/>
      <c r="F621" s="22"/>
      <c r="G621" s="22" t="s">
        <v>2650</v>
      </c>
      <c r="H621" s="22"/>
      <c r="I621" s="24">
        <v>35</v>
      </c>
      <c r="J621" s="24"/>
      <c r="K621" s="25">
        <v>5.2629999999999999</v>
      </c>
      <c r="L621" s="31">
        <v>0.12637999999999999</v>
      </c>
      <c r="M621" s="27">
        <v>0.10930289999999999</v>
      </c>
      <c r="N621" s="27">
        <v>3.1229000000000001E-3</v>
      </c>
      <c r="O621" s="23"/>
      <c r="P621" s="28">
        <v>183.45600000000002</v>
      </c>
      <c r="Q621" s="29"/>
      <c r="R621" s="30"/>
      <c r="S621" s="55">
        <f>I621*Q621+R621</f>
        <v>0</v>
      </c>
      <c r="T621" s="22" t="s">
        <v>2651</v>
      </c>
      <c r="U621" s="21"/>
      <c r="V621" s="21"/>
      <c r="W621" s="21" t="s">
        <v>2652</v>
      </c>
    </row>
    <row r="622" spans="1:23" s="13" customFormat="1" ht="15.95" customHeight="1" x14ac:dyDescent="0.2">
      <c r="A622" s="19" t="s">
        <v>2653</v>
      </c>
      <c r="B622" s="20"/>
      <c r="C622" s="20"/>
      <c r="D622" s="16"/>
      <c r="E622" s="16"/>
      <c r="F622" s="16"/>
      <c r="G622" s="16" t="s">
        <v>2654</v>
      </c>
      <c r="H622" s="16"/>
      <c r="I622" s="16"/>
      <c r="J622" s="16"/>
      <c r="K622" s="16"/>
      <c r="L622" s="16"/>
      <c r="M622" s="16"/>
      <c r="N622" s="16"/>
      <c r="O622" s="16"/>
      <c r="P622" s="28">
        <v>0</v>
      </c>
      <c r="Q622" s="57"/>
      <c r="R622" s="57"/>
      <c r="S622" s="54">
        <f>I622*Q622+R622</f>
        <v>0</v>
      </c>
      <c r="T622" s="16"/>
      <c r="U622" s="16"/>
      <c r="V622" s="16"/>
      <c r="W622" s="16"/>
    </row>
    <row r="623" spans="1:23" s="13" customFormat="1" ht="81.95" customHeight="1" x14ac:dyDescent="0.2">
      <c r="A623" s="21" t="s">
        <v>2655</v>
      </c>
      <c r="B623" s="21"/>
      <c r="C623" s="21" t="s">
        <v>2656</v>
      </c>
      <c r="D623" s="22" t="s">
        <v>28</v>
      </c>
      <c r="E623" s="23"/>
      <c r="F623" s="22"/>
      <c r="G623" s="22" t="s">
        <v>2657</v>
      </c>
      <c r="H623" s="22"/>
      <c r="I623" s="24">
        <v>15</v>
      </c>
      <c r="J623" s="24"/>
      <c r="K623" s="25">
        <v>4.4050000000000002</v>
      </c>
      <c r="L623" s="31">
        <v>0.24643999999999999</v>
      </c>
      <c r="M623" s="33">
        <v>8.1856999999999999E-2</v>
      </c>
      <c r="N623" s="27">
        <v>5.4571000000000003E-3</v>
      </c>
      <c r="O623" s="23"/>
      <c r="P623" s="28">
        <v>398.17600000000004</v>
      </c>
      <c r="Q623" s="29"/>
      <c r="R623" s="30"/>
      <c r="S623" s="55">
        <f>I623*Q623+R623</f>
        <v>0</v>
      </c>
      <c r="T623" s="22" t="s">
        <v>2658</v>
      </c>
      <c r="U623" s="21"/>
      <c r="V623" s="21"/>
      <c r="W623" s="21" t="s">
        <v>2659</v>
      </c>
    </row>
    <row r="624" spans="1:23" s="13" customFormat="1" ht="81.95" customHeight="1" x14ac:dyDescent="0.2">
      <c r="A624" s="21" t="s">
        <v>2660</v>
      </c>
      <c r="B624" s="21"/>
      <c r="C624" s="21" t="s">
        <v>2661</v>
      </c>
      <c r="D624" s="22" t="s">
        <v>28</v>
      </c>
      <c r="E624" s="23"/>
      <c r="F624" s="22"/>
      <c r="G624" s="22" t="s">
        <v>2662</v>
      </c>
      <c r="H624" s="22"/>
      <c r="I624" s="24">
        <v>12</v>
      </c>
      <c r="J624" s="24"/>
      <c r="K624" s="25">
        <v>3.0409999999999999</v>
      </c>
      <c r="L624" s="31">
        <v>0.20856</v>
      </c>
      <c r="M624" s="31">
        <v>5.7329999999999999E-2</v>
      </c>
      <c r="N624" s="27">
        <v>4.7774999999999996E-3</v>
      </c>
      <c r="O624" s="23"/>
      <c r="P624" s="28">
        <v>332.08000000000004</v>
      </c>
      <c r="Q624" s="29"/>
      <c r="R624" s="30"/>
      <c r="S624" s="55">
        <f>I624*Q624+R624</f>
        <v>0</v>
      </c>
      <c r="T624" s="22" t="s">
        <v>2663</v>
      </c>
      <c r="U624" s="21"/>
      <c r="V624" s="21"/>
      <c r="W624" s="21" t="s">
        <v>2664</v>
      </c>
    </row>
    <row r="625" spans="1:23" s="13" customFormat="1" ht="81.95" customHeight="1" x14ac:dyDescent="0.2">
      <c r="A625" s="21" t="s">
        <v>2665</v>
      </c>
      <c r="B625" s="21"/>
      <c r="C625" s="21" t="s">
        <v>2666</v>
      </c>
      <c r="D625" s="22" t="s">
        <v>28</v>
      </c>
      <c r="E625" s="23"/>
      <c r="F625" s="22"/>
      <c r="G625" s="22" t="s">
        <v>2667</v>
      </c>
      <c r="H625" s="22"/>
      <c r="I625" s="24">
        <v>16</v>
      </c>
      <c r="J625" s="24"/>
      <c r="K625" s="25">
        <v>3.911</v>
      </c>
      <c r="L625" s="31">
        <v>0.20473</v>
      </c>
      <c r="M625" s="27">
        <v>6.2913899999999995E-2</v>
      </c>
      <c r="N625" s="27">
        <v>3.9321E-3</v>
      </c>
      <c r="O625" s="23"/>
      <c r="P625" s="28">
        <v>312.73600000000005</v>
      </c>
      <c r="Q625" s="29"/>
      <c r="R625" s="30"/>
      <c r="S625" s="55">
        <f>I625*Q625+R625</f>
        <v>0</v>
      </c>
      <c r="T625" s="22" t="s">
        <v>2668</v>
      </c>
      <c r="U625" s="21"/>
      <c r="V625" s="21"/>
      <c r="W625" s="21" t="s">
        <v>2669</v>
      </c>
    </row>
    <row r="626" spans="1:23" s="13" customFormat="1" ht="81.95" customHeight="1" x14ac:dyDescent="0.2">
      <c r="A626" s="21" t="s">
        <v>2670</v>
      </c>
      <c r="B626" s="21"/>
      <c r="C626" s="21" t="s">
        <v>2671</v>
      </c>
      <c r="D626" s="22" t="s">
        <v>28</v>
      </c>
      <c r="E626" s="23"/>
      <c r="F626" s="22"/>
      <c r="G626" s="22" t="s">
        <v>2672</v>
      </c>
      <c r="H626" s="22"/>
      <c r="I626" s="24">
        <v>12</v>
      </c>
      <c r="J626" s="24"/>
      <c r="K626" s="25">
        <v>2.8530000000000002</v>
      </c>
      <c r="L626" s="31">
        <v>0.19292000000000001</v>
      </c>
      <c r="M626" s="27">
        <v>5.3805199999999997E-2</v>
      </c>
      <c r="N626" s="27">
        <v>4.4837999999999996E-3</v>
      </c>
      <c r="O626" s="23"/>
      <c r="P626" s="28">
        <v>289.55200000000002</v>
      </c>
      <c r="Q626" s="29"/>
      <c r="R626" s="30"/>
      <c r="S626" s="55">
        <f>I626*Q626+R626</f>
        <v>0</v>
      </c>
      <c r="T626" s="22" t="s">
        <v>2673</v>
      </c>
      <c r="U626" s="21"/>
      <c r="V626" s="21"/>
      <c r="W626" s="21" t="s">
        <v>2674</v>
      </c>
    </row>
    <row r="627" spans="1:23" s="13" customFormat="1" ht="81.95" customHeight="1" x14ac:dyDescent="0.2">
      <c r="A627" s="21" t="s">
        <v>2675</v>
      </c>
      <c r="B627" s="21"/>
      <c r="C627" s="21" t="s">
        <v>2676</v>
      </c>
      <c r="D627" s="22" t="s">
        <v>28</v>
      </c>
      <c r="E627" s="23"/>
      <c r="F627" s="22"/>
      <c r="G627" s="22" t="s">
        <v>2677</v>
      </c>
      <c r="H627" s="22"/>
      <c r="I627" s="24">
        <v>12</v>
      </c>
      <c r="J627" s="24"/>
      <c r="K627" s="25">
        <v>2.4009999999999998</v>
      </c>
      <c r="L627" s="31">
        <v>0.16342999999999999</v>
      </c>
      <c r="M627" s="27">
        <v>4.1946200000000003E-2</v>
      </c>
      <c r="N627" s="27">
        <v>3.4954999999999999E-3</v>
      </c>
      <c r="O627" s="23"/>
      <c r="P627" s="28">
        <v>240.01599999999999</v>
      </c>
      <c r="Q627" s="29"/>
      <c r="R627" s="30"/>
      <c r="S627" s="55">
        <f>I627*Q627+R627</f>
        <v>0</v>
      </c>
      <c r="T627" s="22" t="s">
        <v>2678</v>
      </c>
      <c r="U627" s="21"/>
      <c r="V627" s="21"/>
      <c r="W627" s="21" t="s">
        <v>2679</v>
      </c>
    </row>
    <row r="628" spans="1:23" s="13" customFormat="1" ht="15.95" customHeight="1" x14ac:dyDescent="0.2">
      <c r="A628" s="19" t="s">
        <v>2680</v>
      </c>
      <c r="B628" s="20"/>
      <c r="C628" s="20"/>
      <c r="D628" s="16"/>
      <c r="E628" s="16"/>
      <c r="F628" s="16"/>
      <c r="G628" s="16" t="s">
        <v>2681</v>
      </c>
      <c r="H628" s="16"/>
      <c r="I628" s="16"/>
      <c r="J628" s="16"/>
      <c r="K628" s="16"/>
      <c r="L628" s="16"/>
      <c r="M628" s="16"/>
      <c r="N628" s="16"/>
      <c r="O628" s="16"/>
      <c r="P628" s="28">
        <v>0</v>
      </c>
      <c r="Q628" s="57"/>
      <c r="R628" s="57"/>
      <c r="S628" s="54">
        <f>I628*Q628+R628</f>
        <v>0</v>
      </c>
      <c r="T628" s="16"/>
      <c r="U628" s="16"/>
      <c r="V628" s="16"/>
      <c r="W628" s="16"/>
    </row>
    <row r="629" spans="1:23" s="13" customFormat="1" ht="81.95" customHeight="1" x14ac:dyDescent="0.2">
      <c r="A629" s="21" t="s">
        <v>2682</v>
      </c>
      <c r="B629" s="21"/>
      <c r="C629" s="21" t="s">
        <v>2683</v>
      </c>
      <c r="D629" s="22" t="s">
        <v>28</v>
      </c>
      <c r="E629" s="23"/>
      <c r="F629" s="22"/>
      <c r="G629" s="22" t="s">
        <v>2684</v>
      </c>
      <c r="H629" s="22"/>
      <c r="I629" s="24">
        <v>8</v>
      </c>
      <c r="J629" s="24"/>
      <c r="K629" s="25">
        <v>2.597</v>
      </c>
      <c r="L629" s="31">
        <v>0.26304</v>
      </c>
      <c r="M629" s="27">
        <v>5.7181200000000001E-2</v>
      </c>
      <c r="N629" s="27">
        <v>7.1476999999999999E-3</v>
      </c>
      <c r="O629" s="23"/>
      <c r="P629" s="28">
        <v>451.64799999999997</v>
      </c>
      <c r="Q629" s="29"/>
      <c r="R629" s="30"/>
      <c r="S629" s="55">
        <f>I629*Q629+R629</f>
        <v>0</v>
      </c>
      <c r="T629" s="22" t="s">
        <v>2685</v>
      </c>
      <c r="U629" s="21"/>
      <c r="V629" s="21"/>
      <c r="W629" s="21" t="s">
        <v>2686</v>
      </c>
    </row>
    <row r="630" spans="1:23" s="13" customFormat="1" ht="81.95" customHeight="1" x14ac:dyDescent="0.2">
      <c r="A630" s="21" t="s">
        <v>2687</v>
      </c>
      <c r="B630" s="21"/>
      <c r="C630" s="21" t="s">
        <v>2688</v>
      </c>
      <c r="D630" s="22" t="s">
        <v>28</v>
      </c>
      <c r="E630" s="23"/>
      <c r="F630" s="22"/>
      <c r="G630" s="22" t="s">
        <v>2689</v>
      </c>
      <c r="H630" s="22"/>
      <c r="I630" s="24">
        <v>8</v>
      </c>
      <c r="J630" s="24"/>
      <c r="K630" s="25">
        <v>3.0619999999999998</v>
      </c>
      <c r="L630" s="31">
        <v>0.31225000000000003</v>
      </c>
      <c r="M630" s="27">
        <v>5.3805199999999997E-2</v>
      </c>
      <c r="N630" s="27">
        <v>6.7256E-3</v>
      </c>
      <c r="O630" s="23"/>
      <c r="P630" s="28">
        <v>546.44799999999998</v>
      </c>
      <c r="Q630" s="29"/>
      <c r="R630" s="30"/>
      <c r="S630" s="55">
        <f>I630*Q630+R630</f>
        <v>0</v>
      </c>
      <c r="T630" s="22" t="s">
        <v>2690</v>
      </c>
      <c r="U630" s="21"/>
      <c r="V630" s="21"/>
      <c r="W630" s="21" t="s">
        <v>2686</v>
      </c>
    </row>
    <row r="631" spans="1:23" s="13" customFormat="1" ht="81.95" customHeight="1" x14ac:dyDescent="0.2">
      <c r="A631" s="21" t="s">
        <v>2691</v>
      </c>
      <c r="B631" s="21"/>
      <c r="C631" s="21" t="s">
        <v>2692</v>
      </c>
      <c r="D631" s="22" t="s">
        <v>28</v>
      </c>
      <c r="E631" s="23"/>
      <c r="F631" s="22"/>
      <c r="G631" s="22" t="s">
        <v>2693</v>
      </c>
      <c r="H631" s="22"/>
      <c r="I631" s="24">
        <v>8</v>
      </c>
      <c r="J631" s="24"/>
      <c r="K631" s="25">
        <v>3.9289999999999998</v>
      </c>
      <c r="L631" s="31">
        <v>0.41263</v>
      </c>
      <c r="M631" s="27">
        <v>7.8926399999999994E-2</v>
      </c>
      <c r="N631" s="27">
        <v>9.8657999999999992E-3</v>
      </c>
      <c r="O631" s="23"/>
      <c r="P631" s="28">
        <v>649.95200000000011</v>
      </c>
      <c r="Q631" s="29"/>
      <c r="R631" s="30"/>
      <c r="S631" s="55">
        <f>I631*Q631+R631</f>
        <v>0</v>
      </c>
      <c r="T631" s="22" t="s">
        <v>2694</v>
      </c>
      <c r="U631" s="21"/>
      <c r="V631" s="21"/>
      <c r="W631" s="21" t="s">
        <v>2695</v>
      </c>
    </row>
    <row r="632" spans="1:23" s="13" customFormat="1" ht="81.95" customHeight="1" x14ac:dyDescent="0.2">
      <c r="A632" s="21" t="s">
        <v>2696</v>
      </c>
      <c r="B632" s="21"/>
      <c r="C632" s="21" t="s">
        <v>2697</v>
      </c>
      <c r="D632" s="22" t="s">
        <v>28</v>
      </c>
      <c r="E632" s="23"/>
      <c r="F632" s="22"/>
      <c r="G632" s="22" t="s">
        <v>2698</v>
      </c>
      <c r="H632" s="22"/>
      <c r="I632" s="24">
        <v>15</v>
      </c>
      <c r="J632" s="24"/>
      <c r="K632" s="25">
        <v>2.6819999999999999</v>
      </c>
      <c r="L632" s="31">
        <v>0.14948</v>
      </c>
      <c r="M632" s="27">
        <v>4.1946200000000003E-2</v>
      </c>
      <c r="N632" s="27">
        <v>2.7964000000000001E-3</v>
      </c>
      <c r="O632" s="23"/>
      <c r="P632" s="28">
        <v>284.89600000000002</v>
      </c>
      <c r="Q632" s="29"/>
      <c r="R632" s="30"/>
      <c r="S632" s="55">
        <f>I632*Q632+R632</f>
        <v>0</v>
      </c>
      <c r="T632" s="22" t="s">
        <v>2699</v>
      </c>
      <c r="U632" s="21"/>
      <c r="V632" s="21"/>
      <c r="W632" s="21" t="s">
        <v>2700</v>
      </c>
    </row>
    <row r="633" spans="1:23" s="13" customFormat="1" ht="81.95" customHeight="1" x14ac:dyDescent="0.2">
      <c r="A633" s="21" t="s">
        <v>2701</v>
      </c>
      <c r="B633" s="21"/>
      <c r="C633" s="21" t="s">
        <v>2702</v>
      </c>
      <c r="D633" s="22" t="s">
        <v>28</v>
      </c>
      <c r="E633" s="23"/>
      <c r="F633" s="22"/>
      <c r="G633" s="22" t="s">
        <v>2703</v>
      </c>
      <c r="H633" s="22"/>
      <c r="I633" s="24">
        <v>9</v>
      </c>
      <c r="J633" s="24"/>
      <c r="K633" s="25">
        <v>2.5710000000000002</v>
      </c>
      <c r="L633" s="31">
        <v>0.22245000000000001</v>
      </c>
      <c r="M633" s="27">
        <v>4.8787200000000003E-2</v>
      </c>
      <c r="N633" s="27">
        <v>5.4207999999999999E-3</v>
      </c>
      <c r="O633" s="23"/>
      <c r="P633" s="28">
        <v>425.88800000000003</v>
      </c>
      <c r="Q633" s="29"/>
      <c r="R633" s="30"/>
      <c r="S633" s="55">
        <f>I633*Q633+R633</f>
        <v>0</v>
      </c>
      <c r="T633" s="22" t="s">
        <v>2704</v>
      </c>
      <c r="U633" s="21"/>
      <c r="V633" s="21"/>
      <c r="W633" s="21" t="s">
        <v>2705</v>
      </c>
    </row>
    <row r="634" spans="1:23" s="13" customFormat="1" ht="81.95" customHeight="1" x14ac:dyDescent="0.2">
      <c r="A634" s="21" t="s">
        <v>2706</v>
      </c>
      <c r="B634" s="21"/>
      <c r="C634" s="21" t="s">
        <v>2707</v>
      </c>
      <c r="D634" s="22" t="s">
        <v>28</v>
      </c>
      <c r="E634" s="23"/>
      <c r="F634" s="22"/>
      <c r="G634" s="22" t="s">
        <v>2708</v>
      </c>
      <c r="H634" s="22"/>
      <c r="I634" s="24">
        <v>8</v>
      </c>
      <c r="J634" s="24"/>
      <c r="K634" s="25">
        <v>5.7039999999999997</v>
      </c>
      <c r="L634" s="31">
        <v>0.59797</v>
      </c>
      <c r="M634" s="27">
        <v>0.14294280000000001</v>
      </c>
      <c r="N634" s="27">
        <v>1.7867899999999999E-2</v>
      </c>
      <c r="O634" s="23"/>
      <c r="P634" s="28">
        <v>938.64</v>
      </c>
      <c r="Q634" s="29"/>
      <c r="R634" s="30"/>
      <c r="S634" s="55">
        <f>I634*Q634+R634</f>
        <v>0</v>
      </c>
      <c r="T634" s="22" t="s">
        <v>2709</v>
      </c>
      <c r="U634" s="21"/>
      <c r="V634" s="21"/>
      <c r="W634" s="21" t="s">
        <v>2710</v>
      </c>
    </row>
    <row r="635" spans="1:23" s="13" customFormat="1" ht="81.95" customHeight="1" x14ac:dyDescent="0.2">
      <c r="A635" s="21" t="s">
        <v>2711</v>
      </c>
      <c r="B635" s="21"/>
      <c r="C635" s="21" t="s">
        <v>2712</v>
      </c>
      <c r="D635" s="22" t="s">
        <v>28</v>
      </c>
      <c r="E635" s="23"/>
      <c r="F635" s="22"/>
      <c r="G635" s="22" t="s">
        <v>2713</v>
      </c>
      <c r="H635" s="22"/>
      <c r="I635" s="24">
        <v>4</v>
      </c>
      <c r="J635" s="24"/>
      <c r="K635" s="25">
        <v>5.117</v>
      </c>
      <c r="L635" s="31">
        <v>1.0681499999999999</v>
      </c>
      <c r="M635" s="27">
        <v>0.14186080000000001</v>
      </c>
      <c r="N635" s="27">
        <v>3.5465200000000002E-2</v>
      </c>
      <c r="O635" s="23"/>
      <c r="P635" s="28">
        <v>1508.864</v>
      </c>
      <c r="Q635" s="29"/>
      <c r="R635" s="30"/>
      <c r="S635" s="55">
        <f>I635*Q635+R635</f>
        <v>0</v>
      </c>
      <c r="T635" s="22" t="s">
        <v>2714</v>
      </c>
      <c r="U635" s="21"/>
      <c r="V635" s="21"/>
      <c r="W635" s="21" t="s">
        <v>2715</v>
      </c>
    </row>
    <row r="636" spans="1:23" s="13" customFormat="1" ht="81.95" customHeight="1" x14ac:dyDescent="0.2">
      <c r="A636" s="21" t="s">
        <v>2716</v>
      </c>
      <c r="B636" s="21"/>
      <c r="C636" s="21" t="s">
        <v>2717</v>
      </c>
      <c r="D636" s="22" t="s">
        <v>28</v>
      </c>
      <c r="E636" s="23"/>
      <c r="F636" s="22"/>
      <c r="G636" s="22" t="s">
        <v>2718</v>
      </c>
      <c r="H636" s="22"/>
      <c r="I636" s="24">
        <v>17</v>
      </c>
      <c r="J636" s="24"/>
      <c r="K636" s="25">
        <v>2.754</v>
      </c>
      <c r="L636" s="31">
        <v>0.13211000000000001</v>
      </c>
      <c r="M636" s="27">
        <v>4.6186900000000003E-2</v>
      </c>
      <c r="N636" s="27">
        <v>2.7169E-3</v>
      </c>
      <c r="O636" s="23"/>
      <c r="P636" s="28">
        <v>254.70400000000001</v>
      </c>
      <c r="Q636" s="29"/>
      <c r="R636" s="30"/>
      <c r="S636" s="55">
        <f>I636*Q636+R636</f>
        <v>0</v>
      </c>
      <c r="T636" s="22" t="s">
        <v>2719</v>
      </c>
      <c r="U636" s="21"/>
      <c r="V636" s="21"/>
      <c r="W636" s="21" t="s">
        <v>2720</v>
      </c>
    </row>
    <row r="637" spans="1:23" s="13" customFormat="1" ht="81.95" customHeight="1" x14ac:dyDescent="0.2">
      <c r="A637" s="21" t="s">
        <v>2721</v>
      </c>
      <c r="B637" s="21"/>
      <c r="C637" s="21" t="s">
        <v>2722</v>
      </c>
      <c r="D637" s="22" t="s">
        <v>28</v>
      </c>
      <c r="E637" s="23"/>
      <c r="F637" s="22"/>
      <c r="G637" s="22" t="s">
        <v>2723</v>
      </c>
      <c r="H637" s="22"/>
      <c r="I637" s="24">
        <v>20</v>
      </c>
      <c r="J637" s="24"/>
      <c r="K637" s="25">
        <v>2.4710000000000001</v>
      </c>
      <c r="L637" s="31">
        <v>9.7670000000000007E-2</v>
      </c>
      <c r="M637" s="27">
        <v>4.6186900000000003E-2</v>
      </c>
      <c r="N637" s="27">
        <v>2.3092999999999998E-3</v>
      </c>
      <c r="O637" s="23"/>
      <c r="P637" s="28">
        <v>192.64000000000001</v>
      </c>
      <c r="Q637" s="29"/>
      <c r="R637" s="30"/>
      <c r="S637" s="55">
        <f>I637*Q637+R637</f>
        <v>0</v>
      </c>
      <c r="T637" s="22" t="s">
        <v>2724</v>
      </c>
      <c r="U637" s="21"/>
      <c r="V637" s="21"/>
      <c r="W637" s="21" t="s">
        <v>2725</v>
      </c>
    </row>
    <row r="638" spans="1:23" s="13" customFormat="1" ht="81.95" customHeight="1" x14ac:dyDescent="0.2">
      <c r="A638" s="21" t="s">
        <v>2726</v>
      </c>
      <c r="B638" s="21"/>
      <c r="C638" s="21" t="s">
        <v>2727</v>
      </c>
      <c r="D638" s="22" t="s">
        <v>28</v>
      </c>
      <c r="E638" s="23"/>
      <c r="F638" s="22"/>
      <c r="G638" s="22" t="s">
        <v>2728</v>
      </c>
      <c r="H638" s="22"/>
      <c r="I638" s="24">
        <v>12</v>
      </c>
      <c r="J638" s="24"/>
      <c r="K638" s="25">
        <v>4.3979999999999997</v>
      </c>
      <c r="L638" s="31">
        <v>0.31773000000000001</v>
      </c>
      <c r="M638" s="27">
        <v>6.1725299999999997E-2</v>
      </c>
      <c r="N638" s="27">
        <v>5.1437999999999996E-3</v>
      </c>
      <c r="O638" s="23"/>
      <c r="P638" s="28">
        <v>638.27200000000005</v>
      </c>
      <c r="Q638" s="29"/>
      <c r="R638" s="30"/>
      <c r="S638" s="55">
        <f>I638*Q638+R638</f>
        <v>0</v>
      </c>
      <c r="T638" s="22" t="s">
        <v>2729</v>
      </c>
      <c r="U638" s="21"/>
      <c r="V638" s="21"/>
      <c r="W638" s="21" t="s">
        <v>2730</v>
      </c>
    </row>
    <row r="639" spans="1:23" s="13" customFormat="1" ht="81.95" customHeight="1" x14ac:dyDescent="0.2">
      <c r="A639" s="21" t="s">
        <v>2731</v>
      </c>
      <c r="B639" s="21"/>
      <c r="C639" s="21" t="s">
        <v>2732</v>
      </c>
      <c r="D639" s="22" t="s">
        <v>28</v>
      </c>
      <c r="E639" s="23"/>
      <c r="F639" s="22"/>
      <c r="G639" s="22" t="s">
        <v>2733</v>
      </c>
      <c r="H639" s="22"/>
      <c r="I639" s="24">
        <v>8</v>
      </c>
      <c r="J639" s="24"/>
      <c r="K639" s="25">
        <v>2.371</v>
      </c>
      <c r="L639" s="31">
        <v>0.22585</v>
      </c>
      <c r="M639" s="27">
        <v>5.3805199999999997E-2</v>
      </c>
      <c r="N639" s="27">
        <v>6.7256E-3</v>
      </c>
      <c r="O639" s="23"/>
      <c r="P639" s="28">
        <v>390.92800000000005</v>
      </c>
      <c r="Q639" s="29"/>
      <c r="R639" s="30"/>
      <c r="S639" s="55">
        <f>I639*Q639+R639</f>
        <v>0</v>
      </c>
      <c r="T639" s="22" t="s">
        <v>2734</v>
      </c>
      <c r="U639" s="21"/>
      <c r="V639" s="21"/>
      <c r="W639" s="21" t="s">
        <v>2735</v>
      </c>
    </row>
    <row r="640" spans="1:23" s="13" customFormat="1" ht="15.95" customHeight="1" x14ac:dyDescent="0.2">
      <c r="A640" s="19" t="s">
        <v>2736</v>
      </c>
      <c r="B640" s="20"/>
      <c r="C640" s="20"/>
      <c r="D640" s="16"/>
      <c r="E640" s="16"/>
      <c r="F640" s="16"/>
      <c r="G640" s="16" t="s">
        <v>2737</v>
      </c>
      <c r="H640" s="16"/>
      <c r="I640" s="16"/>
      <c r="J640" s="16"/>
      <c r="K640" s="16"/>
      <c r="L640" s="16"/>
      <c r="M640" s="16"/>
      <c r="N640" s="16"/>
      <c r="O640" s="16"/>
      <c r="P640" s="28">
        <v>0</v>
      </c>
      <c r="Q640" s="57"/>
      <c r="R640" s="57"/>
      <c r="S640" s="54">
        <f>I640*Q640+R640</f>
        <v>0</v>
      </c>
      <c r="T640" s="16"/>
      <c r="U640" s="16"/>
      <c r="V640" s="16"/>
      <c r="W640" s="16"/>
    </row>
    <row r="641" spans="1:23" s="13" customFormat="1" ht="81.95" customHeight="1" x14ac:dyDescent="0.2">
      <c r="A641" s="21" t="s">
        <v>2738</v>
      </c>
      <c r="B641" s="21"/>
      <c r="C641" s="21" t="s">
        <v>2739</v>
      </c>
      <c r="D641" s="22" t="s">
        <v>28</v>
      </c>
      <c r="E641" s="23"/>
      <c r="F641" s="22"/>
      <c r="G641" s="22" t="s">
        <v>2740</v>
      </c>
      <c r="H641" s="22"/>
      <c r="I641" s="24">
        <v>1</v>
      </c>
      <c r="J641" s="24"/>
      <c r="K641" s="25">
        <v>1.248</v>
      </c>
      <c r="L641" s="31">
        <v>1.07399</v>
      </c>
      <c r="M641" s="25">
        <v>2.1000000000000001E-2</v>
      </c>
      <c r="N641" s="25">
        <v>2.1000000000000001E-2</v>
      </c>
      <c r="O641" s="23"/>
      <c r="P641" s="28">
        <v>3390.288</v>
      </c>
      <c r="Q641" s="29"/>
      <c r="R641" s="30"/>
      <c r="S641" s="55">
        <f>I641*Q641+R641</f>
        <v>0</v>
      </c>
      <c r="T641" s="22" t="s">
        <v>2741</v>
      </c>
      <c r="U641" s="21"/>
      <c r="V641" s="21"/>
      <c r="W641" s="21" t="s">
        <v>2742</v>
      </c>
    </row>
    <row r="642" spans="1:23" s="13" customFormat="1" ht="81.95" customHeight="1" x14ac:dyDescent="0.2">
      <c r="A642" s="21" t="s">
        <v>2743</v>
      </c>
      <c r="B642" s="21"/>
      <c r="C642" s="21" t="s">
        <v>2744</v>
      </c>
      <c r="D642" s="22" t="s">
        <v>28</v>
      </c>
      <c r="E642" s="23"/>
      <c r="F642" s="22"/>
      <c r="G642" s="22" t="s">
        <v>2745</v>
      </c>
      <c r="H642" s="22"/>
      <c r="I642" s="24">
        <v>1</v>
      </c>
      <c r="J642" s="24"/>
      <c r="K642" s="25">
        <v>6.5679999999999996</v>
      </c>
      <c r="L642" s="31">
        <v>5.9354199999999997</v>
      </c>
      <c r="M642" s="33">
        <v>9.6138000000000001E-2</v>
      </c>
      <c r="N642" s="33">
        <v>9.6138000000000001E-2</v>
      </c>
      <c r="O642" s="23"/>
      <c r="P642" s="28">
        <v>6875.2640000000001</v>
      </c>
      <c r="Q642" s="29"/>
      <c r="R642" s="30"/>
      <c r="S642" s="55">
        <f>I642*Q642+R642</f>
        <v>0</v>
      </c>
      <c r="T642" s="22" t="s">
        <v>2746</v>
      </c>
      <c r="U642" s="21"/>
      <c r="V642" s="21"/>
      <c r="W642" s="21" t="s">
        <v>2747</v>
      </c>
    </row>
    <row r="643" spans="1:23" s="13" customFormat="1" ht="15.95" customHeight="1" x14ac:dyDescent="0.2">
      <c r="A643" s="19" t="s">
        <v>2748</v>
      </c>
      <c r="B643" s="20"/>
      <c r="C643" s="20"/>
      <c r="D643" s="16"/>
      <c r="E643" s="16"/>
      <c r="F643" s="16"/>
      <c r="G643" s="16" t="s">
        <v>2749</v>
      </c>
      <c r="H643" s="16"/>
      <c r="I643" s="16"/>
      <c r="J643" s="16"/>
      <c r="K643" s="16"/>
      <c r="L643" s="16"/>
      <c r="M643" s="16"/>
      <c r="N643" s="16"/>
      <c r="O643" s="16"/>
      <c r="P643" s="28">
        <v>0</v>
      </c>
      <c r="Q643" s="57"/>
      <c r="R643" s="57"/>
      <c r="S643" s="54">
        <f>I643*Q643+R643</f>
        <v>0</v>
      </c>
      <c r="T643" s="16"/>
      <c r="U643" s="16"/>
      <c r="V643" s="16"/>
      <c r="W643" s="16"/>
    </row>
    <row r="644" spans="1:23" s="13" customFormat="1" ht="81.95" customHeight="1" x14ac:dyDescent="0.2">
      <c r="A644" s="21" t="s">
        <v>2750</v>
      </c>
      <c r="B644" s="21"/>
      <c r="C644" s="21" t="s">
        <v>2751</v>
      </c>
      <c r="D644" s="22" t="s">
        <v>28</v>
      </c>
      <c r="E644" s="23"/>
      <c r="F644" s="22"/>
      <c r="G644" s="22" t="s">
        <v>2752</v>
      </c>
      <c r="H644" s="22"/>
      <c r="I644" s="24">
        <v>4</v>
      </c>
      <c r="J644" s="24"/>
      <c r="K644" s="32">
        <v>7.37</v>
      </c>
      <c r="L644" s="31">
        <v>1.5300800000000001</v>
      </c>
      <c r="M644" s="27">
        <v>0.22626979999999999</v>
      </c>
      <c r="N644" s="27">
        <v>5.6567399999999997E-2</v>
      </c>
      <c r="O644" s="23"/>
      <c r="P644" s="28">
        <v>2728.1440000000002</v>
      </c>
      <c r="Q644" s="29"/>
      <c r="R644" s="30"/>
      <c r="S644" s="55">
        <f>I644*Q644+R644</f>
        <v>0</v>
      </c>
      <c r="T644" s="22" t="s">
        <v>2753</v>
      </c>
      <c r="U644" s="21"/>
      <c r="V644" s="21"/>
      <c r="W644" s="21" t="s">
        <v>2754</v>
      </c>
    </row>
    <row r="645" spans="1:23" s="13" customFormat="1" ht="81.95" customHeight="1" x14ac:dyDescent="0.2">
      <c r="A645" s="21" t="s">
        <v>2755</v>
      </c>
      <c r="B645" s="21"/>
      <c r="C645" s="21" t="s">
        <v>2756</v>
      </c>
      <c r="D645" s="22" t="s">
        <v>28</v>
      </c>
      <c r="E645" s="23"/>
      <c r="F645" s="22"/>
      <c r="G645" s="22" t="s">
        <v>2757</v>
      </c>
      <c r="H645" s="22"/>
      <c r="I645" s="24">
        <v>4</v>
      </c>
      <c r="J645" s="24"/>
      <c r="K645" s="25">
        <v>3.9390000000000001</v>
      </c>
      <c r="L645" s="31">
        <v>0.76963000000000004</v>
      </c>
      <c r="M645" s="27">
        <v>0.1184581</v>
      </c>
      <c r="N645" s="27">
        <v>2.9614499999999998E-2</v>
      </c>
      <c r="O645" s="23"/>
      <c r="P645" s="28">
        <v>1138.9280000000001</v>
      </c>
      <c r="Q645" s="29"/>
      <c r="R645" s="30"/>
      <c r="S645" s="55">
        <f>I645*Q645+R645</f>
        <v>0</v>
      </c>
      <c r="T645" s="22" t="s">
        <v>2758</v>
      </c>
      <c r="U645" s="21"/>
      <c r="V645" s="21"/>
      <c r="W645" s="21" t="s">
        <v>2759</v>
      </c>
    </row>
    <row r="646" spans="1:23" s="13" customFormat="1" ht="81.95" customHeight="1" x14ac:dyDescent="0.2">
      <c r="A646" s="21" t="s">
        <v>2760</v>
      </c>
      <c r="B646" s="21"/>
      <c r="C646" s="21" t="s">
        <v>2761</v>
      </c>
      <c r="D646" s="22" t="s">
        <v>28</v>
      </c>
      <c r="E646" s="23"/>
      <c r="F646" s="22"/>
      <c r="G646" s="22" t="s">
        <v>2762</v>
      </c>
      <c r="H646" s="22"/>
      <c r="I646" s="24">
        <v>4</v>
      </c>
      <c r="J646" s="24"/>
      <c r="K646" s="25">
        <v>6.4489999999999998</v>
      </c>
      <c r="L646" s="31">
        <v>1.3373200000000001</v>
      </c>
      <c r="M646" s="27">
        <v>0.2208533</v>
      </c>
      <c r="N646" s="27">
        <v>5.52133E-2</v>
      </c>
      <c r="O646" s="23"/>
      <c r="P646" s="28">
        <v>2005.9680000000001</v>
      </c>
      <c r="Q646" s="29"/>
      <c r="R646" s="30"/>
      <c r="S646" s="55">
        <f>I646*Q646+R646</f>
        <v>0</v>
      </c>
      <c r="T646" s="22" t="s">
        <v>2763</v>
      </c>
      <c r="U646" s="21"/>
      <c r="V646" s="21"/>
      <c r="W646" s="21" t="s">
        <v>2764</v>
      </c>
    </row>
    <row r="647" spans="1:23" s="13" customFormat="1" ht="81.95" customHeight="1" x14ac:dyDescent="0.2">
      <c r="A647" s="21" t="s">
        <v>2765</v>
      </c>
      <c r="B647" s="21"/>
      <c r="C647" s="21" t="s">
        <v>2766</v>
      </c>
      <c r="D647" s="22" t="s">
        <v>28</v>
      </c>
      <c r="E647" s="23"/>
      <c r="F647" s="22"/>
      <c r="G647" s="22" t="s">
        <v>2767</v>
      </c>
      <c r="H647" s="22"/>
      <c r="I647" s="24">
        <v>4</v>
      </c>
      <c r="J647" s="24"/>
      <c r="K647" s="25">
        <v>7.5750000000000002</v>
      </c>
      <c r="L647" s="31">
        <v>1.5811599999999999</v>
      </c>
      <c r="M647" s="27">
        <v>0.22626979999999999</v>
      </c>
      <c r="N647" s="27">
        <v>5.6567399999999997E-2</v>
      </c>
      <c r="O647" s="23"/>
      <c r="P647" s="28">
        <v>2340.7200000000003</v>
      </c>
      <c r="Q647" s="29"/>
      <c r="R647" s="30"/>
      <c r="S647" s="55">
        <f>I647*Q647+R647</f>
        <v>0</v>
      </c>
      <c r="T647" s="22" t="s">
        <v>2768</v>
      </c>
      <c r="U647" s="21"/>
      <c r="V647" s="21"/>
      <c r="W647" s="21" t="s">
        <v>2754</v>
      </c>
    </row>
    <row r="648" spans="1:23" s="13" customFormat="1" ht="81.95" customHeight="1" x14ac:dyDescent="0.2">
      <c r="A648" s="21" t="s">
        <v>2769</v>
      </c>
      <c r="B648" s="21"/>
      <c r="C648" s="21" t="s">
        <v>2770</v>
      </c>
      <c r="D648" s="22" t="s">
        <v>28</v>
      </c>
      <c r="E648" s="23"/>
      <c r="F648" s="22"/>
      <c r="G648" s="22" t="s">
        <v>2771</v>
      </c>
      <c r="H648" s="22"/>
      <c r="I648" s="24">
        <v>4</v>
      </c>
      <c r="J648" s="24"/>
      <c r="K648" s="32">
        <v>6.58</v>
      </c>
      <c r="L648" s="31">
        <v>1.37008</v>
      </c>
      <c r="M648" s="27">
        <v>0.2208533</v>
      </c>
      <c r="N648" s="27">
        <v>5.52133E-2</v>
      </c>
      <c r="O648" s="23"/>
      <c r="P648" s="28">
        <v>2047.9680000000001</v>
      </c>
      <c r="Q648" s="29"/>
      <c r="R648" s="30"/>
      <c r="S648" s="55">
        <f>I648*Q648+R648</f>
        <v>0</v>
      </c>
      <c r="T648" s="22" t="s">
        <v>2772</v>
      </c>
      <c r="U648" s="21"/>
      <c r="V648" s="21"/>
      <c r="W648" s="21" t="s">
        <v>2764</v>
      </c>
    </row>
    <row r="649" spans="1:23" s="13" customFormat="1" ht="81.95" customHeight="1" x14ac:dyDescent="0.2">
      <c r="A649" s="21" t="s">
        <v>2773</v>
      </c>
      <c r="B649" s="21"/>
      <c r="C649" s="21" t="s">
        <v>2774</v>
      </c>
      <c r="D649" s="22" t="s">
        <v>28</v>
      </c>
      <c r="E649" s="23"/>
      <c r="F649" s="22"/>
      <c r="G649" s="22" t="s">
        <v>2775</v>
      </c>
      <c r="H649" s="22"/>
      <c r="I649" s="24">
        <v>2</v>
      </c>
      <c r="J649" s="24"/>
      <c r="K649" s="32">
        <v>2.88</v>
      </c>
      <c r="L649" s="31">
        <v>1.0558099999999999</v>
      </c>
      <c r="M649" s="27">
        <v>0.10114570000000001</v>
      </c>
      <c r="N649" s="27">
        <v>5.0572899999999997E-2</v>
      </c>
      <c r="O649" s="23"/>
      <c r="P649" s="28">
        <v>1604.5440000000001</v>
      </c>
      <c r="Q649" s="29"/>
      <c r="R649" s="30"/>
      <c r="S649" s="55">
        <f>I649*Q649+R649</f>
        <v>0</v>
      </c>
      <c r="T649" s="22" t="s">
        <v>2776</v>
      </c>
      <c r="U649" s="21"/>
      <c r="V649" s="21"/>
      <c r="W649" s="21" t="s">
        <v>2777</v>
      </c>
    </row>
    <row r="650" spans="1:23" s="13" customFormat="1" ht="81.95" customHeight="1" x14ac:dyDescent="0.2">
      <c r="A650" s="21" t="s">
        <v>2778</v>
      </c>
      <c r="B650" s="21"/>
      <c r="C650" s="21" t="s">
        <v>2779</v>
      </c>
      <c r="D650" s="22" t="s">
        <v>28</v>
      </c>
      <c r="E650" s="23"/>
      <c r="F650" s="22"/>
      <c r="G650" s="22" t="s">
        <v>2780</v>
      </c>
      <c r="H650" s="22"/>
      <c r="I650" s="24">
        <v>4</v>
      </c>
      <c r="J650" s="24"/>
      <c r="K650" s="25">
        <v>5.9809999999999999</v>
      </c>
      <c r="L650" s="31">
        <v>1.22024</v>
      </c>
      <c r="M650" s="27">
        <v>0.2208533</v>
      </c>
      <c r="N650" s="27">
        <v>5.52133E-2</v>
      </c>
      <c r="O650" s="23"/>
      <c r="P650" s="28">
        <v>1802.5119999999999</v>
      </c>
      <c r="Q650" s="29"/>
      <c r="R650" s="30"/>
      <c r="S650" s="55">
        <f>I650*Q650+R650</f>
        <v>0</v>
      </c>
      <c r="T650" s="22" t="s">
        <v>2781</v>
      </c>
      <c r="U650" s="21"/>
      <c r="V650" s="21"/>
      <c r="W650" s="21" t="s">
        <v>2782</v>
      </c>
    </row>
    <row r="651" spans="1:23" s="13" customFormat="1" ht="81.95" customHeight="1" x14ac:dyDescent="0.2">
      <c r="A651" s="21" t="s">
        <v>2783</v>
      </c>
      <c r="B651" s="21"/>
      <c r="C651" s="21" t="s">
        <v>2784</v>
      </c>
      <c r="D651" s="22" t="s">
        <v>28</v>
      </c>
      <c r="E651" s="23"/>
      <c r="F651" s="22"/>
      <c r="G651" s="22" t="s">
        <v>2785</v>
      </c>
      <c r="H651" s="22"/>
      <c r="I651" s="24">
        <v>6</v>
      </c>
      <c r="J651" s="24"/>
      <c r="K651" s="25">
        <v>3.9380000000000002</v>
      </c>
      <c r="L651" s="31">
        <v>0.50217999999999996</v>
      </c>
      <c r="M651" s="27">
        <v>0.1223775</v>
      </c>
      <c r="N651" s="27">
        <v>2.0396299999999999E-2</v>
      </c>
      <c r="O651" s="23"/>
      <c r="P651" s="28">
        <v>737.58400000000006</v>
      </c>
      <c r="Q651" s="29"/>
      <c r="R651" s="30"/>
      <c r="S651" s="55">
        <f>I651*Q651+R651</f>
        <v>0</v>
      </c>
      <c r="T651" s="22" t="s">
        <v>2786</v>
      </c>
      <c r="U651" s="21"/>
      <c r="V651" s="21"/>
      <c r="W651" s="21" t="s">
        <v>2787</v>
      </c>
    </row>
    <row r="652" spans="1:23" s="13" customFormat="1" ht="81.95" customHeight="1" x14ac:dyDescent="0.2">
      <c r="A652" s="21" t="s">
        <v>2788</v>
      </c>
      <c r="B652" s="21"/>
      <c r="C652" s="21" t="s">
        <v>2789</v>
      </c>
      <c r="D652" s="22" t="s">
        <v>28</v>
      </c>
      <c r="E652" s="23"/>
      <c r="F652" s="22"/>
      <c r="G652" s="22" t="s">
        <v>2790</v>
      </c>
      <c r="H652" s="22"/>
      <c r="I652" s="24">
        <v>4</v>
      </c>
      <c r="J652" s="24"/>
      <c r="K652" s="25">
        <v>5.2519999999999998</v>
      </c>
      <c r="L652" s="31">
        <v>1.0457099999999999</v>
      </c>
      <c r="M652" s="27">
        <v>0.19319539999999999</v>
      </c>
      <c r="N652" s="27">
        <v>4.8298899999999999E-2</v>
      </c>
      <c r="O652" s="23"/>
      <c r="P652" s="28">
        <v>1629.7120000000002</v>
      </c>
      <c r="Q652" s="29"/>
      <c r="R652" s="30"/>
      <c r="S652" s="55">
        <f>I652*Q652+R652</f>
        <v>0</v>
      </c>
      <c r="T652" s="22" t="s">
        <v>2791</v>
      </c>
      <c r="U652" s="21"/>
      <c r="V652" s="21"/>
      <c r="W652" s="21" t="s">
        <v>2792</v>
      </c>
    </row>
    <row r="653" spans="1:23" s="13" customFormat="1" ht="81.95" customHeight="1" x14ac:dyDescent="0.2">
      <c r="A653" s="21" t="s">
        <v>2793</v>
      </c>
      <c r="B653" s="21"/>
      <c r="C653" s="21" t="s">
        <v>2794</v>
      </c>
      <c r="D653" s="22" t="s">
        <v>28</v>
      </c>
      <c r="E653" s="23"/>
      <c r="F653" s="22"/>
      <c r="G653" s="22" t="s">
        <v>2795</v>
      </c>
      <c r="H653" s="22"/>
      <c r="I653" s="24">
        <v>4</v>
      </c>
      <c r="J653" s="24"/>
      <c r="K653" s="25">
        <v>5.923</v>
      </c>
      <c r="L653" s="31">
        <v>1.2135899999999999</v>
      </c>
      <c r="M653" s="27">
        <v>0.19319539999999999</v>
      </c>
      <c r="N653" s="27">
        <v>4.8298899999999999E-2</v>
      </c>
      <c r="O653" s="23"/>
      <c r="P653" s="28">
        <v>1772.88</v>
      </c>
      <c r="Q653" s="29"/>
      <c r="R653" s="30"/>
      <c r="S653" s="55">
        <f>I653*Q653+R653</f>
        <v>0</v>
      </c>
      <c r="T653" s="22" t="s">
        <v>2796</v>
      </c>
      <c r="U653" s="21"/>
      <c r="V653" s="21"/>
      <c r="W653" s="21" t="s">
        <v>2797</v>
      </c>
    </row>
    <row r="654" spans="1:23" s="13" customFormat="1" ht="81.95" customHeight="1" x14ac:dyDescent="0.2">
      <c r="A654" s="21" t="s">
        <v>2798</v>
      </c>
      <c r="B654" s="21"/>
      <c r="C654" s="21" t="s">
        <v>2799</v>
      </c>
      <c r="D654" s="22" t="s">
        <v>28</v>
      </c>
      <c r="E654" s="23"/>
      <c r="F654" s="22"/>
      <c r="G654" s="22" t="s">
        <v>2800</v>
      </c>
      <c r="H654" s="22"/>
      <c r="I654" s="24">
        <v>4</v>
      </c>
      <c r="J654" s="24"/>
      <c r="K654" s="25">
        <v>6.407</v>
      </c>
      <c r="L654" s="31">
        <v>1.28928</v>
      </c>
      <c r="M654" s="27">
        <v>0.22626979999999999</v>
      </c>
      <c r="N654" s="27">
        <v>5.6567399999999997E-2</v>
      </c>
      <c r="O654" s="23"/>
      <c r="P654" s="28">
        <v>2123.056</v>
      </c>
      <c r="Q654" s="29"/>
      <c r="R654" s="30"/>
      <c r="S654" s="55">
        <f>I654*Q654+R654</f>
        <v>0</v>
      </c>
      <c r="T654" s="22" t="s">
        <v>2801</v>
      </c>
      <c r="U654" s="21"/>
      <c r="V654" s="21"/>
      <c r="W654" s="21" t="s">
        <v>2754</v>
      </c>
    </row>
    <row r="655" spans="1:23" s="13" customFormat="1" ht="81.95" customHeight="1" x14ac:dyDescent="0.2">
      <c r="A655" s="21" t="s">
        <v>2802</v>
      </c>
      <c r="B655" s="21"/>
      <c r="C655" s="21" t="s">
        <v>2803</v>
      </c>
      <c r="D655" s="22" t="s">
        <v>28</v>
      </c>
      <c r="E655" s="23"/>
      <c r="F655" s="22"/>
      <c r="G655" s="22" t="s">
        <v>2804</v>
      </c>
      <c r="H655" s="22"/>
      <c r="I655" s="24">
        <v>4</v>
      </c>
      <c r="J655" s="24"/>
      <c r="K655" s="25">
        <v>5.0670000000000002</v>
      </c>
      <c r="L655" s="31">
        <v>0.89676</v>
      </c>
      <c r="M655" s="31">
        <v>0.18962999999999999</v>
      </c>
      <c r="N655" s="27">
        <v>4.7407499999999998E-2</v>
      </c>
      <c r="O655" s="23"/>
      <c r="P655" s="28">
        <v>1292.3680000000002</v>
      </c>
      <c r="Q655" s="29"/>
      <c r="R655" s="30"/>
      <c r="S655" s="55">
        <f>I655*Q655+R655</f>
        <v>0</v>
      </c>
      <c r="T655" s="22" t="s">
        <v>2805</v>
      </c>
      <c r="U655" s="21"/>
      <c r="V655" s="21"/>
      <c r="W655" s="21" t="s">
        <v>2806</v>
      </c>
    </row>
    <row r="656" spans="1:23" s="13" customFormat="1" ht="15.95" customHeight="1" x14ac:dyDescent="0.2">
      <c r="A656" s="19" t="s">
        <v>2807</v>
      </c>
      <c r="B656" s="20"/>
      <c r="C656" s="20"/>
      <c r="D656" s="16"/>
      <c r="E656" s="16"/>
      <c r="F656" s="16"/>
      <c r="G656" s="16" t="s">
        <v>2808</v>
      </c>
      <c r="H656" s="16"/>
      <c r="I656" s="16"/>
      <c r="J656" s="16"/>
      <c r="K656" s="16"/>
      <c r="L656" s="16"/>
      <c r="M656" s="16"/>
      <c r="N656" s="16"/>
      <c r="O656" s="16"/>
      <c r="P656" s="28">
        <v>0</v>
      </c>
      <c r="Q656" s="57"/>
      <c r="R656" s="57"/>
      <c r="S656" s="54">
        <f>I656*Q656+R656</f>
        <v>0</v>
      </c>
      <c r="T656" s="16"/>
      <c r="U656" s="16"/>
      <c r="V656" s="16"/>
      <c r="W656" s="16"/>
    </row>
    <row r="657" spans="1:23" s="13" customFormat="1" ht="81.95" customHeight="1" x14ac:dyDescent="0.2">
      <c r="A657" s="21" t="s">
        <v>2809</v>
      </c>
      <c r="B657" s="21"/>
      <c r="C657" s="21" t="s">
        <v>2810</v>
      </c>
      <c r="D657" s="22" t="s">
        <v>28</v>
      </c>
      <c r="E657" s="23"/>
      <c r="F657" s="22"/>
      <c r="G657" s="22" t="s">
        <v>2811</v>
      </c>
      <c r="H657" s="22"/>
      <c r="I657" s="24">
        <v>2</v>
      </c>
      <c r="J657" s="24"/>
      <c r="K657" s="25">
        <v>2.1520000000000001</v>
      </c>
      <c r="L657" s="31">
        <v>0.72445999999999999</v>
      </c>
      <c r="M657" s="27">
        <v>7.6072500000000001E-2</v>
      </c>
      <c r="N657" s="27">
        <v>3.8036300000000002E-2</v>
      </c>
      <c r="O657" s="23"/>
      <c r="P657" s="28">
        <v>1385.9520000000002</v>
      </c>
      <c r="Q657" s="29"/>
      <c r="R657" s="30"/>
      <c r="S657" s="55">
        <f>I657*Q657+R657</f>
        <v>0</v>
      </c>
      <c r="T657" s="22" t="s">
        <v>2812</v>
      </c>
      <c r="U657" s="21"/>
      <c r="V657" s="21"/>
      <c r="W657" s="21" t="s">
        <v>920</v>
      </c>
    </row>
    <row r="658" spans="1:23" s="13" customFormat="1" ht="81.95" customHeight="1" x14ac:dyDescent="0.2">
      <c r="A658" s="21" t="s">
        <v>2813</v>
      </c>
      <c r="B658" s="21"/>
      <c r="C658" s="21" t="s">
        <v>2814</v>
      </c>
      <c r="D658" s="22" t="s">
        <v>28</v>
      </c>
      <c r="E658" s="23"/>
      <c r="F658" s="22"/>
      <c r="G658" s="22" t="s">
        <v>2815</v>
      </c>
      <c r="H658" s="22"/>
      <c r="I658" s="24">
        <v>2</v>
      </c>
      <c r="J658" s="24"/>
      <c r="K658" s="25">
        <v>4.3360000000000003</v>
      </c>
      <c r="L658" s="26">
        <v>1.8278000000000001</v>
      </c>
      <c r="M658" s="27">
        <v>0.1044981</v>
      </c>
      <c r="N658" s="27">
        <v>5.22491E-2</v>
      </c>
      <c r="O658" s="23"/>
      <c r="P658" s="28">
        <v>2443.92</v>
      </c>
      <c r="Q658" s="29"/>
      <c r="R658" s="30"/>
      <c r="S658" s="55">
        <f>I658*Q658+R658</f>
        <v>0</v>
      </c>
      <c r="T658" s="22" t="s">
        <v>2816</v>
      </c>
      <c r="U658" s="21"/>
      <c r="V658" s="21"/>
      <c r="W658" s="21" t="s">
        <v>2817</v>
      </c>
    </row>
    <row r="659" spans="1:23" s="13" customFormat="1" ht="81.95" customHeight="1" x14ac:dyDescent="0.2">
      <c r="A659" s="21" t="s">
        <v>2818</v>
      </c>
      <c r="B659" s="21"/>
      <c r="C659" s="21" t="s">
        <v>2819</v>
      </c>
      <c r="D659" s="22" t="s">
        <v>28</v>
      </c>
      <c r="E659" s="23"/>
      <c r="F659" s="22"/>
      <c r="G659" s="22" t="s">
        <v>2820</v>
      </c>
      <c r="H659" s="22"/>
      <c r="I659" s="24">
        <v>4</v>
      </c>
      <c r="J659" s="24"/>
      <c r="K659" s="25">
        <v>5.0750000000000002</v>
      </c>
      <c r="L659" s="31">
        <v>1.02979</v>
      </c>
      <c r="M659" s="27">
        <v>0.1208891</v>
      </c>
      <c r="N659" s="27">
        <v>3.0222300000000001E-2</v>
      </c>
      <c r="O659" s="23"/>
      <c r="P659" s="28">
        <v>1481.9680000000001</v>
      </c>
      <c r="Q659" s="29"/>
      <c r="R659" s="30"/>
      <c r="S659" s="55">
        <f>I659*Q659+R659</f>
        <v>0</v>
      </c>
      <c r="T659" s="22" t="s">
        <v>2821</v>
      </c>
      <c r="U659" s="21"/>
      <c r="V659" s="21"/>
      <c r="W659" s="21" t="s">
        <v>2822</v>
      </c>
    </row>
    <row r="660" spans="1:23" s="13" customFormat="1" ht="81.95" customHeight="1" x14ac:dyDescent="0.2">
      <c r="A660" s="21" t="s">
        <v>2823</v>
      </c>
      <c r="B660" s="21"/>
      <c r="C660" s="21" t="s">
        <v>2824</v>
      </c>
      <c r="D660" s="22" t="s">
        <v>28</v>
      </c>
      <c r="E660" s="23"/>
      <c r="F660" s="22"/>
      <c r="G660" s="22" t="s">
        <v>2825</v>
      </c>
      <c r="H660" s="22"/>
      <c r="I660" s="24">
        <v>4</v>
      </c>
      <c r="J660" s="24"/>
      <c r="K660" s="25">
        <v>5.0730000000000004</v>
      </c>
      <c r="L660" s="26">
        <v>1.0672999999999999</v>
      </c>
      <c r="M660" s="27">
        <v>0.10872229999999999</v>
      </c>
      <c r="N660" s="27">
        <v>2.7180599999999999E-2</v>
      </c>
      <c r="O660" s="23"/>
      <c r="P660" s="28">
        <v>1517.424</v>
      </c>
      <c r="Q660" s="29"/>
      <c r="R660" s="30"/>
      <c r="S660" s="55">
        <f>I660*Q660+R660</f>
        <v>0</v>
      </c>
      <c r="T660" s="22" t="s">
        <v>2826</v>
      </c>
      <c r="U660" s="21"/>
      <c r="V660" s="21"/>
      <c r="W660" s="21" t="s">
        <v>2827</v>
      </c>
    </row>
    <row r="661" spans="1:23" s="13" customFormat="1" ht="81.95" customHeight="1" x14ac:dyDescent="0.2">
      <c r="A661" s="21" t="s">
        <v>2828</v>
      </c>
      <c r="B661" s="21"/>
      <c r="C661" s="21" t="s">
        <v>2829</v>
      </c>
      <c r="D661" s="22" t="s">
        <v>28</v>
      </c>
      <c r="E661" s="23"/>
      <c r="F661" s="22"/>
      <c r="G661" s="22" t="s">
        <v>2830</v>
      </c>
      <c r="H661" s="22"/>
      <c r="I661" s="24">
        <v>4</v>
      </c>
      <c r="J661" s="24"/>
      <c r="K661" s="25">
        <v>5.2729999999999997</v>
      </c>
      <c r="L661" s="31">
        <v>1.1161399999999999</v>
      </c>
      <c r="M661" s="27">
        <v>0.10872229999999999</v>
      </c>
      <c r="N661" s="27">
        <v>2.7180599999999999E-2</v>
      </c>
      <c r="O661" s="23"/>
      <c r="P661" s="28">
        <v>1582.88</v>
      </c>
      <c r="Q661" s="29"/>
      <c r="R661" s="30"/>
      <c r="S661" s="55">
        <f>I661*Q661+R661</f>
        <v>0</v>
      </c>
      <c r="T661" s="22" t="s">
        <v>2831</v>
      </c>
      <c r="U661" s="21"/>
      <c r="V661" s="21"/>
      <c r="W661" s="21" t="s">
        <v>2827</v>
      </c>
    </row>
    <row r="662" spans="1:23" s="13" customFormat="1" ht="81.95" customHeight="1" x14ac:dyDescent="0.2">
      <c r="A662" s="21" t="s">
        <v>2832</v>
      </c>
      <c r="B662" s="21"/>
      <c r="C662" s="21" t="s">
        <v>2833</v>
      </c>
      <c r="D662" s="22" t="s">
        <v>28</v>
      </c>
      <c r="E662" s="23"/>
      <c r="F662" s="22"/>
      <c r="G662" s="22" t="s">
        <v>2834</v>
      </c>
      <c r="H662" s="22"/>
      <c r="I662" s="24">
        <v>3</v>
      </c>
      <c r="J662" s="24"/>
      <c r="K662" s="25">
        <v>3.7330000000000001</v>
      </c>
      <c r="L662" s="31">
        <v>1.0198100000000001</v>
      </c>
      <c r="M662" s="27">
        <v>9.4550400000000007E-2</v>
      </c>
      <c r="N662" s="27">
        <v>3.1516799999999998E-2</v>
      </c>
      <c r="O662" s="23"/>
      <c r="P662" s="28">
        <v>1686.4960000000001</v>
      </c>
      <c r="Q662" s="29"/>
      <c r="R662" s="30"/>
      <c r="S662" s="55">
        <f>I662*Q662+R662</f>
        <v>0</v>
      </c>
      <c r="T662" s="22" t="s">
        <v>2835</v>
      </c>
      <c r="U662" s="21"/>
      <c r="V662" s="21"/>
      <c r="W662" s="21" t="s">
        <v>2836</v>
      </c>
    </row>
    <row r="663" spans="1:23" s="13" customFormat="1" ht="81.95" customHeight="1" x14ac:dyDescent="0.2">
      <c r="A663" s="21" t="s">
        <v>2837</v>
      </c>
      <c r="B663" s="21"/>
      <c r="C663" s="21" t="s">
        <v>2838</v>
      </c>
      <c r="D663" s="22" t="s">
        <v>28</v>
      </c>
      <c r="E663" s="23"/>
      <c r="F663" s="22"/>
      <c r="G663" s="22" t="s">
        <v>2839</v>
      </c>
      <c r="H663" s="22"/>
      <c r="I663" s="24">
        <v>4</v>
      </c>
      <c r="J663" s="24"/>
      <c r="K663" s="25">
        <v>6.431</v>
      </c>
      <c r="L663" s="31">
        <v>1.2927900000000001</v>
      </c>
      <c r="M663" s="33">
        <v>0.180621</v>
      </c>
      <c r="N663" s="27">
        <v>4.5155300000000002E-2</v>
      </c>
      <c r="O663" s="23"/>
      <c r="P663" s="28">
        <v>1738.3680000000002</v>
      </c>
      <c r="Q663" s="29"/>
      <c r="R663" s="30"/>
      <c r="S663" s="55">
        <f>I663*Q663+R663</f>
        <v>0</v>
      </c>
      <c r="T663" s="22" t="s">
        <v>2840</v>
      </c>
      <c r="U663" s="21"/>
      <c r="V663" s="21"/>
      <c r="W663" s="21" t="s">
        <v>2841</v>
      </c>
    </row>
    <row r="664" spans="1:23" s="13" customFormat="1" ht="81.95" customHeight="1" x14ac:dyDescent="0.2">
      <c r="A664" s="21" t="s">
        <v>2842</v>
      </c>
      <c r="B664" s="21"/>
      <c r="C664" s="21" t="s">
        <v>2843</v>
      </c>
      <c r="D664" s="22" t="s">
        <v>28</v>
      </c>
      <c r="E664" s="23"/>
      <c r="F664" s="22"/>
      <c r="G664" s="22" t="s">
        <v>2844</v>
      </c>
      <c r="H664" s="22"/>
      <c r="I664" s="24">
        <v>6</v>
      </c>
      <c r="J664" s="24"/>
      <c r="K664" s="25">
        <v>3.7839999999999998</v>
      </c>
      <c r="L664" s="31">
        <v>0.50831000000000004</v>
      </c>
      <c r="M664" s="27">
        <v>8.6448899999999995E-2</v>
      </c>
      <c r="N664" s="27">
        <v>1.44081E-2</v>
      </c>
      <c r="O664" s="23"/>
      <c r="P664" s="28">
        <v>781.07200000000012</v>
      </c>
      <c r="Q664" s="29"/>
      <c r="R664" s="30"/>
      <c r="S664" s="55">
        <f>I664*Q664+R664</f>
        <v>0</v>
      </c>
      <c r="T664" s="22" t="s">
        <v>2845</v>
      </c>
      <c r="U664" s="21"/>
      <c r="V664" s="21"/>
      <c r="W664" s="21" t="s">
        <v>2846</v>
      </c>
    </row>
    <row r="665" spans="1:23" s="13" customFormat="1" ht="81.95" customHeight="1" x14ac:dyDescent="0.2">
      <c r="A665" s="21" t="s">
        <v>2847</v>
      </c>
      <c r="B665" s="21"/>
      <c r="C665" s="21" t="s">
        <v>2848</v>
      </c>
      <c r="D665" s="22" t="s">
        <v>28</v>
      </c>
      <c r="E665" s="23"/>
      <c r="F665" s="22"/>
      <c r="G665" s="22" t="s">
        <v>2849</v>
      </c>
      <c r="H665" s="22"/>
      <c r="I665" s="24">
        <v>3</v>
      </c>
      <c r="J665" s="24"/>
      <c r="K665" s="25">
        <v>3.1659999999999999</v>
      </c>
      <c r="L665" s="31">
        <v>0.84516999999999998</v>
      </c>
      <c r="M665" s="27">
        <v>8.1247399999999997E-2</v>
      </c>
      <c r="N665" s="27">
        <v>2.7082499999999999E-2</v>
      </c>
      <c r="O665" s="23"/>
      <c r="P665" s="28">
        <v>1127.0719999999999</v>
      </c>
      <c r="Q665" s="29"/>
      <c r="R665" s="30"/>
      <c r="S665" s="55">
        <f>I665*Q665+R665</f>
        <v>0</v>
      </c>
      <c r="T665" s="22" t="s">
        <v>2850</v>
      </c>
      <c r="U665" s="21"/>
      <c r="V665" s="21"/>
      <c r="W665" s="21" t="s">
        <v>2851</v>
      </c>
    </row>
    <row r="666" spans="1:23" s="13" customFormat="1" ht="15.95" customHeight="1" x14ac:dyDescent="0.2">
      <c r="A666" s="19" t="s">
        <v>2852</v>
      </c>
      <c r="B666" s="20"/>
      <c r="C666" s="20"/>
      <c r="D666" s="16"/>
      <c r="E666" s="16"/>
      <c r="F666" s="16"/>
      <c r="G666" s="16" t="s">
        <v>2853</v>
      </c>
      <c r="H666" s="16"/>
      <c r="I666" s="16"/>
      <c r="J666" s="16"/>
      <c r="K666" s="16"/>
      <c r="L666" s="16"/>
      <c r="M666" s="16"/>
      <c r="N666" s="16"/>
      <c r="O666" s="16"/>
      <c r="P666" s="28">
        <v>0</v>
      </c>
      <c r="Q666" s="57"/>
      <c r="R666" s="57"/>
      <c r="S666" s="54">
        <f>I666*Q666+R666</f>
        <v>0</v>
      </c>
      <c r="T666" s="16"/>
      <c r="U666" s="16"/>
      <c r="V666" s="16"/>
      <c r="W666" s="16"/>
    </row>
    <row r="667" spans="1:23" s="13" customFormat="1" ht="81.95" customHeight="1" x14ac:dyDescent="0.2">
      <c r="A667" s="21" t="s">
        <v>2854</v>
      </c>
      <c r="B667" s="21"/>
      <c r="C667" s="21" t="s">
        <v>2855</v>
      </c>
      <c r="D667" s="22" t="s">
        <v>28</v>
      </c>
      <c r="E667" s="23"/>
      <c r="F667" s="22"/>
      <c r="G667" s="22" t="s">
        <v>2856</v>
      </c>
      <c r="H667" s="22"/>
      <c r="I667" s="24">
        <v>12</v>
      </c>
      <c r="J667" s="24"/>
      <c r="K667" s="25">
        <v>1.389</v>
      </c>
      <c r="L667" s="31">
        <v>8.7910000000000002E-2</v>
      </c>
      <c r="M667" s="27">
        <v>1.99563E-2</v>
      </c>
      <c r="N667" s="33">
        <v>1.663E-3</v>
      </c>
      <c r="O667" s="23"/>
      <c r="P667" s="28">
        <v>154.72000000000003</v>
      </c>
      <c r="Q667" s="29"/>
      <c r="R667" s="30"/>
      <c r="S667" s="55">
        <f>I667*Q667+R667</f>
        <v>0</v>
      </c>
      <c r="T667" s="22" t="s">
        <v>2857</v>
      </c>
      <c r="U667" s="21"/>
      <c r="V667" s="21"/>
      <c r="W667" s="21" t="s">
        <v>2858</v>
      </c>
    </row>
    <row r="668" spans="1:23" s="13" customFormat="1" ht="81.95" customHeight="1" x14ac:dyDescent="0.2">
      <c r="A668" s="21" t="s">
        <v>2859</v>
      </c>
      <c r="B668" s="21"/>
      <c r="C668" s="21" t="s">
        <v>2860</v>
      </c>
      <c r="D668" s="22" t="s">
        <v>28</v>
      </c>
      <c r="E668" s="23"/>
      <c r="F668" s="22"/>
      <c r="G668" s="22" t="s">
        <v>2861</v>
      </c>
      <c r="H668" s="22"/>
      <c r="I668" s="24">
        <v>12</v>
      </c>
      <c r="J668" s="24"/>
      <c r="K668" s="25">
        <v>2.0329999999999999</v>
      </c>
      <c r="L668" s="31">
        <v>0.14188999999999999</v>
      </c>
      <c r="M668" s="27">
        <v>2.2459799999999999E-2</v>
      </c>
      <c r="N668" s="27">
        <v>1.8717E-3</v>
      </c>
      <c r="O668" s="23"/>
      <c r="P668" s="28">
        <v>238.48000000000002</v>
      </c>
      <c r="Q668" s="29"/>
      <c r="R668" s="30"/>
      <c r="S668" s="55">
        <f>I668*Q668+R668</f>
        <v>0</v>
      </c>
      <c r="T668" s="22" t="s">
        <v>2862</v>
      </c>
      <c r="U668" s="21"/>
      <c r="V668" s="21"/>
      <c r="W668" s="21" t="s">
        <v>2863</v>
      </c>
    </row>
    <row r="669" spans="1:23" s="13" customFormat="1" ht="81.95" customHeight="1" x14ac:dyDescent="0.2">
      <c r="A669" s="21" t="s">
        <v>2864</v>
      </c>
      <c r="B669" s="21"/>
      <c r="C669" s="21" t="s">
        <v>2865</v>
      </c>
      <c r="D669" s="22" t="s">
        <v>28</v>
      </c>
      <c r="E669" s="23"/>
      <c r="F669" s="22"/>
      <c r="G669" s="22" t="s">
        <v>2866</v>
      </c>
      <c r="H669" s="22"/>
      <c r="I669" s="24">
        <v>24</v>
      </c>
      <c r="J669" s="24"/>
      <c r="K669" s="25">
        <v>1.877</v>
      </c>
      <c r="L669" s="31">
        <v>6.4780000000000004E-2</v>
      </c>
      <c r="M669" s="27">
        <v>2.1921099999999999E-2</v>
      </c>
      <c r="N669" s="27">
        <v>9.1339999999999998E-4</v>
      </c>
      <c r="O669" s="23"/>
      <c r="P669" s="28">
        <v>122.48</v>
      </c>
      <c r="Q669" s="29"/>
      <c r="R669" s="30"/>
      <c r="S669" s="55">
        <f>I669*Q669+R669</f>
        <v>0</v>
      </c>
      <c r="T669" s="22" t="s">
        <v>2867</v>
      </c>
      <c r="U669" s="21"/>
      <c r="V669" s="21"/>
      <c r="W669" s="21" t="s">
        <v>2868</v>
      </c>
    </row>
    <row r="670" spans="1:23" s="13" customFormat="1" ht="81.95" customHeight="1" x14ac:dyDescent="0.2">
      <c r="A670" s="21" t="s">
        <v>2869</v>
      </c>
      <c r="B670" s="21"/>
      <c r="C670" s="21" t="s">
        <v>2870</v>
      </c>
      <c r="D670" s="22" t="s">
        <v>28</v>
      </c>
      <c r="E670" s="23"/>
      <c r="F670" s="22"/>
      <c r="G670" s="22" t="s">
        <v>2871</v>
      </c>
      <c r="H670" s="22"/>
      <c r="I670" s="24">
        <v>18</v>
      </c>
      <c r="J670" s="24"/>
      <c r="K670" s="25">
        <v>1.0549999999999999</v>
      </c>
      <c r="L670" s="31">
        <v>4.7160000000000001E-2</v>
      </c>
      <c r="M670" s="27">
        <v>1.40676E-2</v>
      </c>
      <c r="N670" s="27">
        <v>7.8149999999999997E-4</v>
      </c>
      <c r="O670" s="23"/>
      <c r="P670" s="28">
        <v>108.928</v>
      </c>
      <c r="Q670" s="29"/>
      <c r="R670" s="30"/>
      <c r="S670" s="55">
        <f>I670*Q670+R670</f>
        <v>0</v>
      </c>
      <c r="T670" s="22" t="s">
        <v>2872</v>
      </c>
      <c r="U670" s="21"/>
      <c r="V670" s="21"/>
      <c r="W670" s="21" t="s">
        <v>2873</v>
      </c>
    </row>
    <row r="671" spans="1:23" s="13" customFormat="1" ht="81.95" customHeight="1" x14ac:dyDescent="0.2">
      <c r="A671" s="21" t="s">
        <v>2874</v>
      </c>
      <c r="B671" s="21"/>
      <c r="C671" s="21" t="s">
        <v>2875</v>
      </c>
      <c r="D671" s="22" t="s">
        <v>28</v>
      </c>
      <c r="E671" s="23"/>
      <c r="F671" s="22"/>
      <c r="G671" s="22" t="s">
        <v>2876</v>
      </c>
      <c r="H671" s="22"/>
      <c r="I671" s="24">
        <v>12</v>
      </c>
      <c r="J671" s="24"/>
      <c r="K671" s="25">
        <v>2.012</v>
      </c>
      <c r="L671" s="31">
        <v>0.12931000000000001</v>
      </c>
      <c r="M671" s="27">
        <v>3.7166900000000003E-2</v>
      </c>
      <c r="N671" s="27">
        <v>3.0972E-3</v>
      </c>
      <c r="O671" s="23"/>
      <c r="P671" s="28">
        <v>182.75200000000001</v>
      </c>
      <c r="Q671" s="29"/>
      <c r="R671" s="30"/>
      <c r="S671" s="55">
        <f>I671*Q671+R671</f>
        <v>0</v>
      </c>
      <c r="T671" s="22" t="s">
        <v>2877</v>
      </c>
      <c r="U671" s="21"/>
      <c r="V671" s="21"/>
      <c r="W671" s="21" t="s">
        <v>2878</v>
      </c>
    </row>
    <row r="672" spans="1:23" s="13" customFormat="1" ht="81.95" customHeight="1" x14ac:dyDescent="0.2">
      <c r="A672" s="21" t="s">
        <v>2879</v>
      </c>
      <c r="B672" s="21"/>
      <c r="C672" s="21" t="s">
        <v>2880</v>
      </c>
      <c r="D672" s="22" t="s">
        <v>28</v>
      </c>
      <c r="E672" s="23"/>
      <c r="F672" s="22"/>
      <c r="G672" s="22" t="s">
        <v>2881</v>
      </c>
      <c r="H672" s="22"/>
      <c r="I672" s="24">
        <v>20</v>
      </c>
      <c r="J672" s="24"/>
      <c r="K672" s="25">
        <v>1.7829999999999999</v>
      </c>
      <c r="L672" s="31">
        <v>7.016E-2</v>
      </c>
      <c r="M672" s="27">
        <v>3.0594400000000001E-2</v>
      </c>
      <c r="N672" s="27">
        <v>1.5296999999999999E-3</v>
      </c>
      <c r="O672" s="23"/>
      <c r="P672" s="28">
        <v>125.328</v>
      </c>
      <c r="Q672" s="29"/>
      <c r="R672" s="30"/>
      <c r="S672" s="55">
        <f>I672*Q672+R672</f>
        <v>0</v>
      </c>
      <c r="T672" s="22" t="s">
        <v>2882</v>
      </c>
      <c r="U672" s="21"/>
      <c r="V672" s="21"/>
      <c r="W672" s="21" t="s">
        <v>2883</v>
      </c>
    </row>
    <row r="673" spans="1:23" s="13" customFormat="1" ht="81.95" customHeight="1" x14ac:dyDescent="0.2">
      <c r="A673" s="21" t="s">
        <v>2884</v>
      </c>
      <c r="B673" s="21"/>
      <c r="C673" s="21" t="s">
        <v>2885</v>
      </c>
      <c r="D673" s="22" t="s">
        <v>28</v>
      </c>
      <c r="E673" s="23"/>
      <c r="F673" s="22"/>
      <c r="G673" s="22" t="s">
        <v>2886</v>
      </c>
      <c r="H673" s="22"/>
      <c r="I673" s="24">
        <v>10</v>
      </c>
      <c r="J673" s="24"/>
      <c r="K673" s="25">
        <v>1.353</v>
      </c>
      <c r="L673" s="31">
        <v>0.10234</v>
      </c>
      <c r="M673" s="27">
        <v>2.2459799999999999E-2</v>
      </c>
      <c r="N673" s="33">
        <v>2.2460000000000002E-3</v>
      </c>
      <c r="O673" s="23"/>
      <c r="P673" s="28">
        <v>170.96</v>
      </c>
      <c r="Q673" s="29"/>
      <c r="R673" s="30"/>
      <c r="S673" s="55">
        <f>I673*Q673+R673</f>
        <v>0</v>
      </c>
      <c r="T673" s="22" t="s">
        <v>2887</v>
      </c>
      <c r="U673" s="21"/>
      <c r="V673" s="21"/>
      <c r="W673" s="21" t="s">
        <v>2888</v>
      </c>
    </row>
    <row r="674" spans="1:23" s="13" customFormat="1" ht="81.95" customHeight="1" x14ac:dyDescent="0.2">
      <c r="A674" s="21" t="s">
        <v>2889</v>
      </c>
      <c r="B674" s="21"/>
      <c r="C674" s="21" t="s">
        <v>2890</v>
      </c>
      <c r="D674" s="22" t="s">
        <v>28</v>
      </c>
      <c r="E674" s="23"/>
      <c r="F674" s="22"/>
      <c r="G674" s="22" t="s">
        <v>2891</v>
      </c>
      <c r="H674" s="22"/>
      <c r="I674" s="24">
        <v>27</v>
      </c>
      <c r="J674" s="24"/>
      <c r="K674" s="25">
        <v>2.0339999999999998</v>
      </c>
      <c r="L674" s="25">
        <v>6.4000000000000001E-2</v>
      </c>
      <c r="M674" s="33">
        <v>2.7782999999999999E-2</v>
      </c>
      <c r="N674" s="33">
        <v>1.029E-3</v>
      </c>
      <c r="O674" s="23"/>
      <c r="P674" s="28">
        <v>95.664000000000001</v>
      </c>
      <c r="Q674" s="29"/>
      <c r="R674" s="30"/>
      <c r="S674" s="55">
        <f>I674*Q674+R674</f>
        <v>0</v>
      </c>
      <c r="T674" s="22" t="s">
        <v>2892</v>
      </c>
      <c r="U674" s="21"/>
      <c r="V674" s="21"/>
      <c r="W674" s="21" t="s">
        <v>2893</v>
      </c>
    </row>
    <row r="675" spans="1:23" s="13" customFormat="1" ht="81.95" customHeight="1" x14ac:dyDescent="0.2">
      <c r="A675" s="21" t="s">
        <v>2894</v>
      </c>
      <c r="B675" s="21"/>
      <c r="C675" s="21" t="s">
        <v>2895</v>
      </c>
      <c r="D675" s="22" t="s">
        <v>28</v>
      </c>
      <c r="E675" s="23"/>
      <c r="F675" s="22"/>
      <c r="G675" s="22" t="s">
        <v>2896</v>
      </c>
      <c r="H675" s="22"/>
      <c r="I675" s="24">
        <v>24</v>
      </c>
      <c r="J675" s="24"/>
      <c r="K675" s="32">
        <v>1.33</v>
      </c>
      <c r="L675" s="31">
        <v>4.1660000000000003E-2</v>
      </c>
      <c r="M675" s="27">
        <v>2.2459799999999999E-2</v>
      </c>
      <c r="N675" s="27">
        <v>9.3579999999999998E-4</v>
      </c>
      <c r="O675" s="23"/>
      <c r="P675" s="28">
        <v>107.56800000000001</v>
      </c>
      <c r="Q675" s="29"/>
      <c r="R675" s="30"/>
      <c r="S675" s="55">
        <f>I675*Q675+R675</f>
        <v>0</v>
      </c>
      <c r="T675" s="22" t="s">
        <v>2897</v>
      </c>
      <c r="U675" s="21"/>
      <c r="V675" s="21"/>
      <c r="W675" s="21" t="s">
        <v>2898</v>
      </c>
    </row>
    <row r="676" spans="1:23" s="13" customFormat="1" ht="81.95" customHeight="1" x14ac:dyDescent="0.2">
      <c r="A676" s="21" t="s">
        <v>2899</v>
      </c>
      <c r="B676" s="21"/>
      <c r="C676" s="21" t="s">
        <v>2900</v>
      </c>
      <c r="D676" s="22" t="s">
        <v>28</v>
      </c>
      <c r="E676" s="23"/>
      <c r="F676" s="22"/>
      <c r="G676" s="22" t="s">
        <v>2901</v>
      </c>
      <c r="H676" s="22"/>
      <c r="I676" s="24">
        <v>20</v>
      </c>
      <c r="J676" s="24"/>
      <c r="K676" s="25">
        <v>1.5069999999999999</v>
      </c>
      <c r="L676" s="31">
        <v>5.885E-2</v>
      </c>
      <c r="M676" s="27">
        <v>2.2459799999999999E-2</v>
      </c>
      <c r="N676" s="33">
        <v>1.1230000000000001E-3</v>
      </c>
      <c r="O676" s="23"/>
      <c r="P676" s="28">
        <v>119.88800000000002</v>
      </c>
      <c r="Q676" s="29"/>
      <c r="R676" s="30"/>
      <c r="S676" s="55">
        <f>I676*Q676+R676</f>
        <v>0</v>
      </c>
      <c r="T676" s="22" t="s">
        <v>2902</v>
      </c>
      <c r="U676" s="21"/>
      <c r="V676" s="21"/>
      <c r="W676" s="21" t="s">
        <v>2903</v>
      </c>
    </row>
    <row r="677" spans="1:23" s="13" customFormat="1" ht="81.95" customHeight="1" x14ac:dyDescent="0.2">
      <c r="A677" s="21" t="s">
        <v>2904</v>
      </c>
      <c r="B677" s="21"/>
      <c r="C677" s="21" t="s">
        <v>2905</v>
      </c>
      <c r="D677" s="22" t="s">
        <v>28</v>
      </c>
      <c r="E677" s="23"/>
      <c r="F677" s="22"/>
      <c r="G677" s="22" t="s">
        <v>2906</v>
      </c>
      <c r="H677" s="22"/>
      <c r="I677" s="24">
        <v>17</v>
      </c>
      <c r="J677" s="24"/>
      <c r="K677" s="25">
        <v>1.238</v>
      </c>
      <c r="L677" s="31">
        <v>5.3420000000000002E-2</v>
      </c>
      <c r="M677" s="27">
        <v>2.2459799999999999E-2</v>
      </c>
      <c r="N677" s="27">
        <v>1.3212E-3</v>
      </c>
      <c r="O677" s="23"/>
      <c r="P677" s="28">
        <v>116.176</v>
      </c>
      <c r="Q677" s="29"/>
      <c r="R677" s="30"/>
      <c r="S677" s="55">
        <f>I677*Q677+R677</f>
        <v>0</v>
      </c>
      <c r="T677" s="22" t="s">
        <v>2907</v>
      </c>
      <c r="U677" s="21"/>
      <c r="V677" s="21"/>
      <c r="W677" s="21" t="s">
        <v>2908</v>
      </c>
    </row>
    <row r="678" spans="1:23" s="13" customFormat="1" ht="81.95" customHeight="1" x14ac:dyDescent="0.2">
      <c r="A678" s="21" t="s">
        <v>2909</v>
      </c>
      <c r="B678" s="21"/>
      <c r="C678" s="21" t="s">
        <v>2910</v>
      </c>
      <c r="D678" s="22" t="s">
        <v>28</v>
      </c>
      <c r="E678" s="23"/>
      <c r="F678" s="22"/>
      <c r="G678" s="22" t="s">
        <v>2911</v>
      </c>
      <c r="H678" s="22"/>
      <c r="I678" s="24">
        <v>12</v>
      </c>
      <c r="J678" s="24"/>
      <c r="K678" s="25">
        <v>1.1890000000000001</v>
      </c>
      <c r="L678" s="31">
        <v>7.127E-2</v>
      </c>
      <c r="M678" s="27">
        <v>1.99563E-2</v>
      </c>
      <c r="N678" s="33">
        <v>1.663E-3</v>
      </c>
      <c r="O678" s="23"/>
      <c r="P678" s="28">
        <v>149.52000000000001</v>
      </c>
      <c r="Q678" s="29"/>
      <c r="R678" s="30"/>
      <c r="S678" s="55">
        <f>I678*Q678+R678</f>
        <v>0</v>
      </c>
      <c r="T678" s="22" t="s">
        <v>2912</v>
      </c>
      <c r="U678" s="21"/>
      <c r="V678" s="21"/>
      <c r="W678" s="21" t="s">
        <v>2913</v>
      </c>
    </row>
    <row r="679" spans="1:23" s="13" customFormat="1" ht="81.95" customHeight="1" x14ac:dyDescent="0.2">
      <c r="A679" s="21" t="s">
        <v>2914</v>
      </c>
      <c r="B679" s="21"/>
      <c r="C679" s="21" t="s">
        <v>2915</v>
      </c>
      <c r="D679" s="22" t="s">
        <v>28</v>
      </c>
      <c r="E679" s="23"/>
      <c r="F679" s="22"/>
      <c r="G679" s="22" t="s">
        <v>2916</v>
      </c>
      <c r="H679" s="22"/>
      <c r="I679" s="24">
        <v>12</v>
      </c>
      <c r="J679" s="24"/>
      <c r="K679" s="25">
        <v>1.9910000000000001</v>
      </c>
      <c r="L679" s="31">
        <v>0.13464999999999999</v>
      </c>
      <c r="M679" s="27">
        <v>2.7917399999999998E-2</v>
      </c>
      <c r="N679" s="27">
        <v>2.3265E-3</v>
      </c>
      <c r="O679" s="23"/>
      <c r="P679" s="28">
        <v>206.91200000000001</v>
      </c>
      <c r="Q679" s="29"/>
      <c r="R679" s="30"/>
      <c r="S679" s="55">
        <f>I679*Q679+R679</f>
        <v>0</v>
      </c>
      <c r="T679" s="22" t="s">
        <v>2917</v>
      </c>
      <c r="U679" s="21"/>
      <c r="V679" s="21"/>
      <c r="W679" s="21" t="s">
        <v>2918</v>
      </c>
    </row>
    <row r="680" spans="1:23" s="13" customFormat="1" ht="81.95" customHeight="1" x14ac:dyDescent="0.2">
      <c r="A680" s="21" t="s">
        <v>2919</v>
      </c>
      <c r="B680" s="21"/>
      <c r="C680" s="21" t="s">
        <v>2920</v>
      </c>
      <c r="D680" s="22" t="s">
        <v>28</v>
      </c>
      <c r="E680" s="23"/>
      <c r="F680" s="22"/>
      <c r="G680" s="22" t="s">
        <v>2921</v>
      </c>
      <c r="H680" s="22"/>
      <c r="I680" s="24">
        <v>18</v>
      </c>
      <c r="J680" s="24"/>
      <c r="K680" s="32">
        <v>1.33</v>
      </c>
      <c r="L680" s="31">
        <v>6.234E-2</v>
      </c>
      <c r="M680" s="33">
        <v>1.4931E-2</v>
      </c>
      <c r="N680" s="27">
        <v>8.2950000000000005E-4</v>
      </c>
      <c r="O680" s="23"/>
      <c r="P680" s="28">
        <v>76.960000000000008</v>
      </c>
      <c r="Q680" s="29"/>
      <c r="R680" s="30"/>
      <c r="S680" s="55">
        <f>I680*Q680+R680</f>
        <v>0</v>
      </c>
      <c r="T680" s="22" t="s">
        <v>2922</v>
      </c>
      <c r="U680" s="21"/>
      <c r="V680" s="21"/>
      <c r="W680" s="21" t="s">
        <v>2923</v>
      </c>
    </row>
    <row r="681" spans="1:23" s="13" customFormat="1" ht="81.95" customHeight="1" x14ac:dyDescent="0.2">
      <c r="A681" s="21" t="s">
        <v>2924</v>
      </c>
      <c r="B681" s="21"/>
      <c r="C681" s="21" t="s">
        <v>2925</v>
      </c>
      <c r="D681" s="22" t="s">
        <v>28</v>
      </c>
      <c r="E681" s="23"/>
      <c r="F681" s="22"/>
      <c r="G681" s="22" t="s">
        <v>2926</v>
      </c>
      <c r="H681" s="22"/>
      <c r="I681" s="24">
        <v>12</v>
      </c>
      <c r="J681" s="24"/>
      <c r="K681" s="25">
        <v>1.387</v>
      </c>
      <c r="L681" s="31">
        <v>8.8709999999999997E-2</v>
      </c>
      <c r="M681" s="27">
        <v>2.1921099999999999E-2</v>
      </c>
      <c r="N681" s="27">
        <v>1.8268E-3</v>
      </c>
      <c r="O681" s="23"/>
      <c r="P681" s="28">
        <v>169.64800000000002</v>
      </c>
      <c r="Q681" s="29"/>
      <c r="R681" s="30"/>
      <c r="S681" s="55">
        <f>I681*Q681+R681</f>
        <v>0</v>
      </c>
      <c r="T681" s="22" t="s">
        <v>2927</v>
      </c>
      <c r="U681" s="21"/>
      <c r="V681" s="21"/>
      <c r="W681" s="21" t="s">
        <v>2928</v>
      </c>
    </row>
    <row r="682" spans="1:23" s="13" customFormat="1" ht="81.95" customHeight="1" x14ac:dyDescent="0.2">
      <c r="A682" s="21" t="s">
        <v>2929</v>
      </c>
      <c r="B682" s="21"/>
      <c r="C682" s="21" t="s">
        <v>2930</v>
      </c>
      <c r="D682" s="22" t="s">
        <v>28</v>
      </c>
      <c r="E682" s="23"/>
      <c r="F682" s="22"/>
      <c r="G682" s="22" t="s">
        <v>2931</v>
      </c>
      <c r="H682" s="22"/>
      <c r="I682" s="24">
        <v>16</v>
      </c>
      <c r="J682" s="24"/>
      <c r="K682" s="25">
        <v>1.1160000000000001</v>
      </c>
      <c r="L682" s="31">
        <v>5.6770000000000001E-2</v>
      </c>
      <c r="M682" s="33">
        <v>1.4931E-2</v>
      </c>
      <c r="N682" s="27">
        <v>9.3320000000000002E-4</v>
      </c>
      <c r="O682" s="23"/>
      <c r="P682" s="28">
        <v>88.512</v>
      </c>
      <c r="Q682" s="29"/>
      <c r="R682" s="30"/>
      <c r="S682" s="55">
        <f>I682*Q682+R682</f>
        <v>0</v>
      </c>
      <c r="T682" s="22" t="s">
        <v>2932</v>
      </c>
      <c r="U682" s="21"/>
      <c r="V682" s="21"/>
      <c r="W682" s="21" t="s">
        <v>2933</v>
      </c>
    </row>
    <row r="683" spans="1:23" s="13" customFormat="1" ht="81.95" customHeight="1" x14ac:dyDescent="0.2">
      <c r="A683" s="21" t="s">
        <v>2934</v>
      </c>
      <c r="B683" s="21"/>
      <c r="C683" s="21" t="s">
        <v>2935</v>
      </c>
      <c r="D683" s="22" t="s">
        <v>28</v>
      </c>
      <c r="E683" s="23"/>
      <c r="F683" s="22"/>
      <c r="G683" s="22" t="s">
        <v>2936</v>
      </c>
      <c r="H683" s="22"/>
      <c r="I683" s="24">
        <v>27</v>
      </c>
      <c r="J683" s="24"/>
      <c r="K683" s="32">
        <v>1.45</v>
      </c>
      <c r="L683" s="31">
        <v>4.607E-2</v>
      </c>
      <c r="M683" s="27">
        <v>1.40676E-2</v>
      </c>
      <c r="N683" s="33">
        <v>5.2099999999999998E-4</v>
      </c>
      <c r="O683" s="23"/>
      <c r="P683" s="28">
        <v>58.224000000000004</v>
      </c>
      <c r="Q683" s="29"/>
      <c r="R683" s="30"/>
      <c r="S683" s="55">
        <f>I683*Q683+R683</f>
        <v>0</v>
      </c>
      <c r="T683" s="22" t="s">
        <v>2937</v>
      </c>
      <c r="U683" s="21"/>
      <c r="V683" s="21"/>
      <c r="W683" s="21" t="s">
        <v>2938</v>
      </c>
    </row>
    <row r="684" spans="1:23" s="13" customFormat="1" ht="15.95" customHeight="1" x14ac:dyDescent="0.2">
      <c r="A684" s="17" t="s">
        <v>2939</v>
      </c>
      <c r="B684" s="18"/>
      <c r="C684" s="18"/>
      <c r="D684" s="16"/>
      <c r="E684" s="16"/>
      <c r="F684" s="16"/>
      <c r="G684" s="16" t="s">
        <v>2940</v>
      </c>
      <c r="H684" s="16"/>
      <c r="I684" s="16"/>
      <c r="J684" s="16"/>
      <c r="K684" s="16"/>
      <c r="L684" s="16"/>
      <c r="M684" s="16"/>
      <c r="N684" s="16"/>
      <c r="O684" s="16"/>
      <c r="P684" s="28">
        <v>0</v>
      </c>
      <c r="Q684" s="57"/>
      <c r="R684" s="57"/>
      <c r="S684" s="54">
        <f>I684*Q684+R684</f>
        <v>0</v>
      </c>
      <c r="T684" s="16"/>
      <c r="U684" s="16"/>
      <c r="V684" s="16"/>
      <c r="W684" s="16"/>
    </row>
    <row r="685" spans="1:23" s="13" customFormat="1" ht="81.95" customHeight="1" x14ac:dyDescent="0.2">
      <c r="A685" s="21" t="s">
        <v>2941</v>
      </c>
      <c r="B685" s="21"/>
      <c r="C685" s="21" t="s">
        <v>2942</v>
      </c>
      <c r="D685" s="22" t="s">
        <v>28</v>
      </c>
      <c r="E685" s="23"/>
      <c r="F685" s="22"/>
      <c r="G685" s="22" t="s">
        <v>2943</v>
      </c>
      <c r="H685" s="22"/>
      <c r="I685" s="24">
        <v>9</v>
      </c>
      <c r="J685" s="24"/>
      <c r="K685" s="25">
        <v>3.3460000000000001</v>
      </c>
      <c r="L685" s="31">
        <v>0.31570999999999999</v>
      </c>
      <c r="M685" s="27">
        <v>4.4819400000000002E-2</v>
      </c>
      <c r="N685" s="27">
        <v>4.9798999999999998E-3</v>
      </c>
      <c r="O685" s="23"/>
      <c r="P685" s="28">
        <v>665.15200000000004</v>
      </c>
      <c r="Q685" s="29"/>
      <c r="R685" s="30"/>
      <c r="S685" s="55">
        <f>I685*Q685+R685</f>
        <v>0</v>
      </c>
      <c r="T685" s="22" t="s">
        <v>2944</v>
      </c>
      <c r="U685" s="21"/>
      <c r="V685" s="21"/>
      <c r="W685" s="21" t="s">
        <v>2945</v>
      </c>
    </row>
    <row r="686" spans="1:23" s="13" customFormat="1" ht="81.95" customHeight="1" x14ac:dyDescent="0.2">
      <c r="A686" s="21" t="s">
        <v>2946</v>
      </c>
      <c r="B686" s="21"/>
      <c r="C686" s="21" t="s">
        <v>2947</v>
      </c>
      <c r="D686" s="22" t="s">
        <v>28</v>
      </c>
      <c r="E686" s="23"/>
      <c r="F686" s="22"/>
      <c r="G686" s="22" t="s">
        <v>2948</v>
      </c>
      <c r="H686" s="22"/>
      <c r="I686" s="24">
        <v>4</v>
      </c>
      <c r="J686" s="24"/>
      <c r="K686" s="25">
        <v>2.1219999999999999</v>
      </c>
      <c r="L686" s="31">
        <v>0.45955000000000001</v>
      </c>
      <c r="M686" s="27">
        <v>2.8009800000000001E-2</v>
      </c>
      <c r="N686" s="27">
        <v>7.0025E-3</v>
      </c>
      <c r="O686" s="23"/>
      <c r="P686" s="28">
        <v>825.7120000000001</v>
      </c>
      <c r="Q686" s="29"/>
      <c r="R686" s="30"/>
      <c r="S686" s="55">
        <f>I686*Q686+R686</f>
        <v>0</v>
      </c>
      <c r="T686" s="22" t="s">
        <v>2949</v>
      </c>
      <c r="U686" s="21"/>
      <c r="V686" s="21"/>
      <c r="W686" s="21" t="s">
        <v>2950</v>
      </c>
    </row>
    <row r="687" spans="1:23" s="13" customFormat="1" ht="81.95" customHeight="1" x14ac:dyDescent="0.2">
      <c r="A687" s="21" t="s">
        <v>2951</v>
      </c>
      <c r="B687" s="21"/>
      <c r="C687" s="21" t="s">
        <v>2952</v>
      </c>
      <c r="D687" s="22" t="s">
        <v>28</v>
      </c>
      <c r="E687" s="23"/>
      <c r="F687" s="22"/>
      <c r="G687" s="22" t="s">
        <v>2953</v>
      </c>
      <c r="H687" s="22"/>
      <c r="I687" s="24">
        <v>4</v>
      </c>
      <c r="J687" s="24"/>
      <c r="K687" s="25">
        <v>1.8049999999999999</v>
      </c>
      <c r="L687" s="31">
        <v>0.38030999999999998</v>
      </c>
      <c r="M687" s="27">
        <v>2.8009800000000001E-2</v>
      </c>
      <c r="N687" s="27">
        <v>7.0025E-3</v>
      </c>
      <c r="O687" s="23"/>
      <c r="P687" s="28">
        <v>860</v>
      </c>
      <c r="Q687" s="29"/>
      <c r="R687" s="30"/>
      <c r="S687" s="55">
        <f>I687*Q687+R687</f>
        <v>0</v>
      </c>
      <c r="T687" s="22" t="s">
        <v>2954</v>
      </c>
      <c r="U687" s="21"/>
      <c r="V687" s="21"/>
      <c r="W687" s="21" t="s">
        <v>2955</v>
      </c>
    </row>
    <row r="688" spans="1:23" s="13" customFormat="1" ht="81.95" customHeight="1" x14ac:dyDescent="0.2">
      <c r="A688" s="21" t="s">
        <v>2956</v>
      </c>
      <c r="B688" s="21"/>
      <c r="C688" s="21" t="s">
        <v>2957</v>
      </c>
      <c r="D688" s="22" t="s">
        <v>28</v>
      </c>
      <c r="E688" s="23"/>
      <c r="F688" s="22"/>
      <c r="G688" s="22" t="s">
        <v>2958</v>
      </c>
      <c r="H688" s="22"/>
      <c r="I688" s="24">
        <v>9</v>
      </c>
      <c r="J688" s="24"/>
      <c r="K688" s="25">
        <v>4.415</v>
      </c>
      <c r="L688" s="31">
        <v>0.43445</v>
      </c>
      <c r="M688" s="27">
        <v>4.4819400000000002E-2</v>
      </c>
      <c r="N688" s="27">
        <v>4.9798999999999998E-3</v>
      </c>
      <c r="O688" s="23"/>
      <c r="P688" s="28">
        <v>1024.24</v>
      </c>
      <c r="Q688" s="29"/>
      <c r="R688" s="30"/>
      <c r="S688" s="55">
        <f>I688*Q688+R688</f>
        <v>0</v>
      </c>
      <c r="T688" s="22" t="s">
        <v>2959</v>
      </c>
      <c r="U688" s="21"/>
      <c r="V688" s="21"/>
      <c r="W688" s="21" t="s">
        <v>2945</v>
      </c>
    </row>
    <row r="689" spans="1:23" s="13" customFormat="1" ht="81.95" customHeight="1" x14ac:dyDescent="0.2">
      <c r="A689" s="21" t="s">
        <v>2960</v>
      </c>
      <c r="B689" s="21"/>
      <c r="C689" s="21" t="s">
        <v>2961</v>
      </c>
      <c r="D689" s="22" t="s">
        <v>28</v>
      </c>
      <c r="E689" s="23"/>
      <c r="F689" s="22"/>
      <c r="G689" s="22" t="s">
        <v>2962</v>
      </c>
      <c r="H689" s="22"/>
      <c r="I689" s="24">
        <v>9</v>
      </c>
      <c r="J689" s="24"/>
      <c r="K689" s="25">
        <v>4.343</v>
      </c>
      <c r="L689" s="31">
        <v>0.42645</v>
      </c>
      <c r="M689" s="27">
        <v>4.4819400000000002E-2</v>
      </c>
      <c r="N689" s="27">
        <v>4.9798999999999998E-3</v>
      </c>
      <c r="O689" s="23"/>
      <c r="P689" s="28">
        <v>1105.7440000000001</v>
      </c>
      <c r="Q689" s="29"/>
      <c r="R689" s="30"/>
      <c r="S689" s="55">
        <f>I689*Q689+R689</f>
        <v>0</v>
      </c>
      <c r="T689" s="22" t="s">
        <v>2963</v>
      </c>
      <c r="U689" s="21"/>
      <c r="V689" s="21"/>
      <c r="W689" s="21" t="s">
        <v>2945</v>
      </c>
    </row>
    <row r="690" spans="1:23" s="13" customFormat="1" ht="81.95" customHeight="1" x14ac:dyDescent="0.2">
      <c r="A690" s="21" t="s">
        <v>2964</v>
      </c>
      <c r="B690" s="21"/>
      <c r="C690" s="21" t="s">
        <v>2965</v>
      </c>
      <c r="D690" s="22" t="s">
        <v>28</v>
      </c>
      <c r="E690" s="23"/>
      <c r="F690" s="22"/>
      <c r="G690" s="22" t="s">
        <v>2966</v>
      </c>
      <c r="H690" s="22"/>
      <c r="I690" s="24">
        <v>12</v>
      </c>
      <c r="J690" s="24"/>
      <c r="K690" s="25">
        <v>6.1070000000000002</v>
      </c>
      <c r="L690" s="31">
        <v>0.46016000000000001</v>
      </c>
      <c r="M690" s="27">
        <v>6.1725299999999997E-2</v>
      </c>
      <c r="N690" s="27">
        <v>5.1437999999999996E-3</v>
      </c>
      <c r="O690" s="23"/>
      <c r="P690" s="28">
        <v>898.19200000000001</v>
      </c>
      <c r="Q690" s="29"/>
      <c r="R690" s="30"/>
      <c r="S690" s="55">
        <f>I690*Q690+R690</f>
        <v>0</v>
      </c>
      <c r="T690" s="22" t="s">
        <v>2967</v>
      </c>
      <c r="U690" s="21"/>
      <c r="V690" s="21"/>
      <c r="W690" s="21" t="s">
        <v>2968</v>
      </c>
    </row>
    <row r="691" spans="1:23" s="13" customFormat="1" ht="81.95" customHeight="1" x14ac:dyDescent="0.2">
      <c r="A691" s="21" t="s">
        <v>2969</v>
      </c>
      <c r="B691" s="21"/>
      <c r="C691" s="21" t="s">
        <v>2970</v>
      </c>
      <c r="D691" s="22" t="s">
        <v>28</v>
      </c>
      <c r="E691" s="23"/>
      <c r="F691" s="22"/>
      <c r="G691" s="22" t="s">
        <v>2971</v>
      </c>
      <c r="H691" s="22"/>
      <c r="I691" s="24">
        <v>4</v>
      </c>
      <c r="J691" s="24"/>
      <c r="K691" s="25">
        <v>2.5539999999999998</v>
      </c>
      <c r="L691" s="31">
        <v>0.56750999999999996</v>
      </c>
      <c r="M691" s="27">
        <v>2.8009800000000001E-2</v>
      </c>
      <c r="N691" s="27">
        <v>7.0025E-3</v>
      </c>
      <c r="O691" s="23"/>
      <c r="P691" s="28">
        <v>1411.088</v>
      </c>
      <c r="Q691" s="29"/>
      <c r="R691" s="30"/>
      <c r="S691" s="55">
        <f>I691*Q691+R691</f>
        <v>0</v>
      </c>
      <c r="T691" s="22" t="s">
        <v>2972</v>
      </c>
      <c r="U691" s="21"/>
      <c r="V691" s="21"/>
      <c r="W691" s="21" t="s">
        <v>2973</v>
      </c>
    </row>
    <row r="692" spans="1:23" s="13" customFormat="1" ht="81.95" customHeight="1" x14ac:dyDescent="0.2">
      <c r="A692" s="21" t="s">
        <v>2974</v>
      </c>
      <c r="B692" s="21"/>
      <c r="C692" s="21" t="s">
        <v>2975</v>
      </c>
      <c r="D692" s="22" t="s">
        <v>28</v>
      </c>
      <c r="E692" s="23"/>
      <c r="F692" s="22"/>
      <c r="G692" s="22" t="s">
        <v>2976</v>
      </c>
      <c r="H692" s="22"/>
      <c r="I692" s="24">
        <v>15</v>
      </c>
      <c r="J692" s="24"/>
      <c r="K692" s="25">
        <v>1.413</v>
      </c>
      <c r="L692" s="26">
        <v>8.5800000000000001E-2</v>
      </c>
      <c r="M692" s="27">
        <v>8.0724000000000004E-3</v>
      </c>
      <c r="N692" s="27">
        <v>5.3819999999999996E-4</v>
      </c>
      <c r="O692" s="23"/>
      <c r="P692" s="28">
        <v>319.42399999999998</v>
      </c>
      <c r="Q692" s="29"/>
      <c r="R692" s="30"/>
      <c r="S692" s="55">
        <f>I692*Q692+R692</f>
        <v>0</v>
      </c>
      <c r="T692" s="22" t="s">
        <v>2977</v>
      </c>
      <c r="U692" s="21"/>
      <c r="V692" s="21"/>
      <c r="W692" s="21" t="s">
        <v>2978</v>
      </c>
    </row>
    <row r="693" spans="1:23" s="13" customFormat="1" ht="81.95" customHeight="1" x14ac:dyDescent="0.2">
      <c r="A693" s="21" t="s">
        <v>2979</v>
      </c>
      <c r="B693" s="21"/>
      <c r="C693" s="21" t="s">
        <v>2980</v>
      </c>
      <c r="D693" s="22" t="s">
        <v>28</v>
      </c>
      <c r="E693" s="23"/>
      <c r="F693" s="22"/>
      <c r="G693" s="22" t="s">
        <v>2981</v>
      </c>
      <c r="H693" s="22"/>
      <c r="I693" s="24">
        <v>55</v>
      </c>
      <c r="J693" s="24"/>
      <c r="K693" s="25">
        <v>2.0310000000000001</v>
      </c>
      <c r="L693" s="31">
        <v>3.3360000000000001E-2</v>
      </c>
      <c r="M693" s="27">
        <v>7.5862000000000004E-3</v>
      </c>
      <c r="N693" s="27">
        <v>1.3789999999999999E-4</v>
      </c>
      <c r="O693" s="23"/>
      <c r="P693" s="28">
        <v>51.84</v>
      </c>
      <c r="Q693" s="29"/>
      <c r="R693" s="30"/>
      <c r="S693" s="55">
        <f>I693*Q693+R693</f>
        <v>0</v>
      </c>
      <c r="T693" s="22" t="s">
        <v>2982</v>
      </c>
      <c r="U693" s="21"/>
      <c r="V693" s="21"/>
      <c r="W693" s="21" t="s">
        <v>2983</v>
      </c>
    </row>
    <row r="694" spans="1:23" s="13" customFormat="1" ht="81.95" customHeight="1" x14ac:dyDescent="0.2">
      <c r="A694" s="21" t="s">
        <v>2984</v>
      </c>
      <c r="B694" s="21"/>
      <c r="C694" s="21" t="s">
        <v>2985</v>
      </c>
      <c r="D694" s="22" t="s">
        <v>28</v>
      </c>
      <c r="E694" s="23"/>
      <c r="F694" s="22"/>
      <c r="G694" s="22" t="s">
        <v>2986</v>
      </c>
      <c r="H694" s="22"/>
      <c r="I694" s="24">
        <v>6</v>
      </c>
      <c r="J694" s="24"/>
      <c r="K694" s="25">
        <v>2.0510000000000002</v>
      </c>
      <c r="L694" s="31">
        <v>0.25778000000000001</v>
      </c>
      <c r="M694" s="27">
        <v>4.66069E-2</v>
      </c>
      <c r="N694" s="27">
        <v>7.7678000000000001E-3</v>
      </c>
      <c r="O694" s="23"/>
      <c r="P694" s="28">
        <v>498.32</v>
      </c>
      <c r="Q694" s="29"/>
      <c r="R694" s="30"/>
      <c r="S694" s="55">
        <f>I694*Q694+R694</f>
        <v>0</v>
      </c>
      <c r="T694" s="22" t="s">
        <v>2987</v>
      </c>
      <c r="U694" s="21"/>
      <c r="V694" s="21"/>
      <c r="W694" s="21" t="s">
        <v>2988</v>
      </c>
    </row>
    <row r="695" spans="1:23" s="13" customFormat="1" ht="81.95" customHeight="1" x14ac:dyDescent="0.2">
      <c r="A695" s="21" t="s">
        <v>2989</v>
      </c>
      <c r="B695" s="21"/>
      <c r="C695" s="21" t="s">
        <v>2990</v>
      </c>
      <c r="D695" s="22" t="s">
        <v>28</v>
      </c>
      <c r="E695" s="23"/>
      <c r="F695" s="22"/>
      <c r="G695" s="22" t="s">
        <v>2991</v>
      </c>
      <c r="H695" s="22"/>
      <c r="I695" s="24">
        <v>6</v>
      </c>
      <c r="J695" s="24"/>
      <c r="K695" s="25">
        <v>1.9670000000000001</v>
      </c>
      <c r="L695" s="31">
        <v>0.27617000000000003</v>
      </c>
      <c r="M695" s="27">
        <v>2.9347499999999999E-2</v>
      </c>
      <c r="N695" s="27">
        <v>4.8913000000000003E-3</v>
      </c>
      <c r="O695" s="23"/>
      <c r="P695" s="28">
        <v>469.44</v>
      </c>
      <c r="Q695" s="29"/>
      <c r="R695" s="30"/>
      <c r="S695" s="55">
        <f>I695*Q695+R695</f>
        <v>0</v>
      </c>
      <c r="T695" s="22" t="s">
        <v>2992</v>
      </c>
      <c r="U695" s="21"/>
      <c r="V695" s="21"/>
      <c r="W695" s="21" t="s">
        <v>2993</v>
      </c>
    </row>
    <row r="696" spans="1:23" s="13" customFormat="1" ht="81.95" customHeight="1" x14ac:dyDescent="0.2">
      <c r="A696" s="21" t="s">
        <v>2994</v>
      </c>
      <c r="B696" s="21"/>
      <c r="C696" s="21" t="s">
        <v>2995</v>
      </c>
      <c r="D696" s="22" t="s">
        <v>28</v>
      </c>
      <c r="E696" s="23"/>
      <c r="F696" s="22"/>
      <c r="G696" s="22" t="s">
        <v>2996</v>
      </c>
      <c r="H696" s="22"/>
      <c r="I696" s="24">
        <v>6</v>
      </c>
      <c r="J696" s="24"/>
      <c r="K696" s="25">
        <v>1.964</v>
      </c>
      <c r="L696" s="31">
        <v>0.24260999999999999</v>
      </c>
      <c r="M696" s="27">
        <v>4.6186900000000003E-2</v>
      </c>
      <c r="N696" s="27">
        <v>7.6978000000000003E-3</v>
      </c>
      <c r="O696" s="23"/>
      <c r="P696" s="28">
        <v>473.80799999999999</v>
      </c>
      <c r="Q696" s="29"/>
      <c r="R696" s="30"/>
      <c r="S696" s="55">
        <f>I696*Q696+R696</f>
        <v>0</v>
      </c>
      <c r="T696" s="22" t="s">
        <v>2997</v>
      </c>
      <c r="U696" s="21"/>
      <c r="V696" s="21"/>
      <c r="W696" s="21" t="s">
        <v>2998</v>
      </c>
    </row>
    <row r="697" spans="1:23" s="13" customFormat="1" ht="81.95" customHeight="1" x14ac:dyDescent="0.2">
      <c r="A697" s="21" t="s">
        <v>2999</v>
      </c>
      <c r="B697" s="21"/>
      <c r="C697" s="21" t="s">
        <v>3000</v>
      </c>
      <c r="D697" s="22" t="s">
        <v>28</v>
      </c>
      <c r="E697" s="23"/>
      <c r="F697" s="22"/>
      <c r="G697" s="22" t="s">
        <v>3001</v>
      </c>
      <c r="H697" s="22"/>
      <c r="I697" s="24">
        <v>6</v>
      </c>
      <c r="J697" s="24"/>
      <c r="K697" s="25">
        <v>3.1459999999999999</v>
      </c>
      <c r="L697" s="26">
        <v>0.4128</v>
      </c>
      <c r="M697" s="33">
        <v>6.6528000000000004E-2</v>
      </c>
      <c r="N697" s="33">
        <v>1.1088000000000001E-2</v>
      </c>
      <c r="O697" s="23"/>
      <c r="P697" s="28">
        <v>688.99200000000008</v>
      </c>
      <c r="Q697" s="29"/>
      <c r="R697" s="30"/>
      <c r="S697" s="55">
        <f>I697*Q697+R697</f>
        <v>0</v>
      </c>
      <c r="T697" s="22" t="s">
        <v>3002</v>
      </c>
      <c r="U697" s="21"/>
      <c r="V697" s="21"/>
      <c r="W697" s="21" t="s">
        <v>3003</v>
      </c>
    </row>
    <row r="698" spans="1:23" s="13" customFormat="1" ht="81.95" customHeight="1" x14ac:dyDescent="0.2">
      <c r="A698" s="21" t="s">
        <v>3004</v>
      </c>
      <c r="B698" s="21"/>
      <c r="C698" s="21" t="s">
        <v>3005</v>
      </c>
      <c r="D698" s="22" t="s">
        <v>28</v>
      </c>
      <c r="E698" s="23"/>
      <c r="F698" s="22"/>
      <c r="G698" s="22" t="s">
        <v>3006</v>
      </c>
      <c r="H698" s="22"/>
      <c r="I698" s="24">
        <v>4</v>
      </c>
      <c r="J698" s="24"/>
      <c r="K698" s="25">
        <v>3.0249999999999999</v>
      </c>
      <c r="L698" s="31">
        <v>0.58896999999999999</v>
      </c>
      <c r="M698" s="33">
        <v>6.6528000000000004E-2</v>
      </c>
      <c r="N698" s="33">
        <v>1.6632000000000001E-2</v>
      </c>
      <c r="O698" s="23"/>
      <c r="P698" s="28">
        <v>977.80799999999999</v>
      </c>
      <c r="Q698" s="29"/>
      <c r="R698" s="30"/>
      <c r="S698" s="55">
        <f>I698*Q698+R698</f>
        <v>0</v>
      </c>
      <c r="T698" s="22" t="s">
        <v>3007</v>
      </c>
      <c r="U698" s="21"/>
      <c r="V698" s="21"/>
      <c r="W698" s="21" t="s">
        <v>3008</v>
      </c>
    </row>
    <row r="699" spans="1:23" s="13" customFormat="1" ht="81.95" customHeight="1" x14ac:dyDescent="0.2">
      <c r="A699" s="21" t="s">
        <v>3009</v>
      </c>
      <c r="B699" s="21"/>
      <c r="C699" s="21" t="s">
        <v>3010</v>
      </c>
      <c r="D699" s="22" t="s">
        <v>28</v>
      </c>
      <c r="E699" s="23"/>
      <c r="F699" s="22"/>
      <c r="G699" s="22" t="s">
        <v>3011</v>
      </c>
      <c r="H699" s="22"/>
      <c r="I699" s="24">
        <v>15</v>
      </c>
      <c r="J699" s="24"/>
      <c r="K699" s="25">
        <v>1.095</v>
      </c>
      <c r="L699" s="31">
        <v>6.2649999999999997E-2</v>
      </c>
      <c r="M699" s="27">
        <v>8.3318000000000003E-3</v>
      </c>
      <c r="N699" s="27">
        <v>5.555E-4</v>
      </c>
      <c r="O699" s="23"/>
      <c r="P699" s="28">
        <v>148.96</v>
      </c>
      <c r="Q699" s="29"/>
      <c r="R699" s="30"/>
      <c r="S699" s="55">
        <f>I699*Q699+R699</f>
        <v>0</v>
      </c>
      <c r="T699" s="22" t="s">
        <v>3012</v>
      </c>
      <c r="U699" s="21"/>
      <c r="V699" s="21"/>
      <c r="W699" s="21" t="s">
        <v>3013</v>
      </c>
    </row>
    <row r="700" spans="1:23" s="13" customFormat="1" ht="81.95" customHeight="1" x14ac:dyDescent="0.2">
      <c r="A700" s="21" t="s">
        <v>3014</v>
      </c>
      <c r="B700" s="21"/>
      <c r="C700" s="21" t="s">
        <v>3015</v>
      </c>
      <c r="D700" s="22" t="s">
        <v>28</v>
      </c>
      <c r="E700" s="23"/>
      <c r="F700" s="22"/>
      <c r="G700" s="22" t="s">
        <v>3016</v>
      </c>
      <c r="H700" s="22"/>
      <c r="I700" s="24">
        <v>9</v>
      </c>
      <c r="J700" s="24"/>
      <c r="K700" s="25">
        <v>1.034</v>
      </c>
      <c r="L700" s="31">
        <v>9.5890000000000003E-2</v>
      </c>
      <c r="M700" s="27">
        <v>7.4419000000000004E-3</v>
      </c>
      <c r="N700" s="27">
        <v>8.2689999999999999E-4</v>
      </c>
      <c r="O700" s="23"/>
      <c r="P700" s="28">
        <v>167.536</v>
      </c>
      <c r="Q700" s="29"/>
      <c r="R700" s="30"/>
      <c r="S700" s="55">
        <f>I700*Q700+R700</f>
        <v>0</v>
      </c>
      <c r="T700" s="22" t="s">
        <v>3017</v>
      </c>
      <c r="U700" s="21"/>
      <c r="V700" s="21"/>
      <c r="W700" s="21" t="s">
        <v>3018</v>
      </c>
    </row>
    <row r="701" spans="1:23" s="13" customFormat="1" ht="81.95" customHeight="1" x14ac:dyDescent="0.2">
      <c r="A701" s="21" t="s">
        <v>3019</v>
      </c>
      <c r="B701" s="21"/>
      <c r="C701" s="21" t="s">
        <v>3020</v>
      </c>
      <c r="D701" s="22" t="s">
        <v>28</v>
      </c>
      <c r="E701" s="23"/>
      <c r="F701" s="22"/>
      <c r="G701" s="22" t="s">
        <v>3021</v>
      </c>
      <c r="H701" s="22"/>
      <c r="I701" s="24">
        <v>12</v>
      </c>
      <c r="J701" s="24"/>
      <c r="K701" s="25">
        <v>1.9690000000000001</v>
      </c>
      <c r="L701" s="31">
        <v>0.14191999999999999</v>
      </c>
      <c r="M701" s="27">
        <v>1.96098E-2</v>
      </c>
      <c r="N701" s="27">
        <v>1.6341999999999999E-3</v>
      </c>
      <c r="O701" s="23"/>
      <c r="P701" s="28">
        <v>516.12800000000004</v>
      </c>
      <c r="Q701" s="29"/>
      <c r="R701" s="30"/>
      <c r="S701" s="55">
        <f>I701*Q701+R701</f>
        <v>0</v>
      </c>
      <c r="T701" s="22" t="s">
        <v>3022</v>
      </c>
      <c r="U701" s="21"/>
      <c r="V701" s="21"/>
      <c r="W701" s="21" t="s">
        <v>3023</v>
      </c>
    </row>
    <row r="702" spans="1:23" s="13" customFormat="1" ht="81.95" customHeight="1" x14ac:dyDescent="0.2">
      <c r="A702" s="21" t="s">
        <v>3024</v>
      </c>
      <c r="B702" s="21"/>
      <c r="C702" s="21" t="s">
        <v>3025</v>
      </c>
      <c r="D702" s="22" t="s">
        <v>28</v>
      </c>
      <c r="E702" s="23"/>
      <c r="F702" s="22"/>
      <c r="G702" s="22" t="s">
        <v>3026</v>
      </c>
      <c r="H702" s="22"/>
      <c r="I702" s="24">
        <v>12</v>
      </c>
      <c r="J702" s="24"/>
      <c r="K702" s="32">
        <v>3.53</v>
      </c>
      <c r="L702" s="31">
        <v>0.25584000000000001</v>
      </c>
      <c r="M702" s="27">
        <v>3.7166900000000003E-2</v>
      </c>
      <c r="N702" s="27">
        <v>3.0972E-3</v>
      </c>
      <c r="O702" s="23"/>
      <c r="P702" s="28">
        <v>485.50400000000002</v>
      </c>
      <c r="Q702" s="29"/>
      <c r="R702" s="30"/>
      <c r="S702" s="55">
        <f>I702*Q702+R702</f>
        <v>0</v>
      </c>
      <c r="T702" s="22" t="s">
        <v>3027</v>
      </c>
      <c r="U702" s="21"/>
      <c r="V702" s="21"/>
      <c r="W702" s="21" t="s">
        <v>3028</v>
      </c>
    </row>
    <row r="703" spans="1:23" s="13" customFormat="1" ht="81.95" customHeight="1" x14ac:dyDescent="0.2">
      <c r="A703" s="21" t="s">
        <v>3029</v>
      </c>
      <c r="B703" s="21"/>
      <c r="C703" s="21" t="s">
        <v>3030</v>
      </c>
      <c r="D703" s="22" t="s">
        <v>28</v>
      </c>
      <c r="E703" s="23"/>
      <c r="F703" s="22"/>
      <c r="G703" s="22" t="s">
        <v>3031</v>
      </c>
      <c r="H703" s="22"/>
      <c r="I703" s="24">
        <v>36</v>
      </c>
      <c r="J703" s="24"/>
      <c r="K703" s="25">
        <v>7.6230000000000002</v>
      </c>
      <c r="L703" s="31">
        <v>0.20043</v>
      </c>
      <c r="M703" s="33">
        <v>3.6275000000000002E-2</v>
      </c>
      <c r="N703" s="27">
        <v>1.0076E-3</v>
      </c>
      <c r="O703" s="23"/>
      <c r="P703" s="28">
        <v>244.464</v>
      </c>
      <c r="Q703" s="29"/>
      <c r="R703" s="30"/>
      <c r="S703" s="55">
        <f>I703*Q703+R703</f>
        <v>0</v>
      </c>
      <c r="T703" s="22" t="s">
        <v>3032</v>
      </c>
      <c r="U703" s="21"/>
      <c r="V703" s="21"/>
      <c r="W703" s="21" t="s">
        <v>3033</v>
      </c>
    </row>
    <row r="704" spans="1:23" s="13" customFormat="1" ht="81.95" customHeight="1" x14ac:dyDescent="0.2">
      <c r="A704" s="21" t="s">
        <v>3034</v>
      </c>
      <c r="B704" s="21"/>
      <c r="C704" s="21" t="s">
        <v>3035</v>
      </c>
      <c r="D704" s="22" t="s">
        <v>28</v>
      </c>
      <c r="E704" s="23"/>
      <c r="F704" s="22"/>
      <c r="G704" s="22" t="s">
        <v>3036</v>
      </c>
      <c r="H704" s="22"/>
      <c r="I704" s="24">
        <v>50</v>
      </c>
      <c r="J704" s="24"/>
      <c r="K704" s="25">
        <v>10.097</v>
      </c>
      <c r="L704" s="26">
        <v>0.19980000000000001</v>
      </c>
      <c r="M704" s="27">
        <v>4.81976E-2</v>
      </c>
      <c r="N704" s="33">
        <v>9.6400000000000001E-4</v>
      </c>
      <c r="O704" s="23"/>
      <c r="P704" s="28">
        <v>243.71199999999999</v>
      </c>
      <c r="Q704" s="29"/>
      <c r="R704" s="30"/>
      <c r="S704" s="55">
        <f>I704*Q704+R704</f>
        <v>0</v>
      </c>
      <c r="T704" s="22" t="s">
        <v>3037</v>
      </c>
      <c r="U704" s="21"/>
      <c r="V704" s="21"/>
      <c r="W704" s="21" t="s">
        <v>3038</v>
      </c>
    </row>
    <row r="705" spans="1:23" s="13" customFormat="1" ht="81.95" customHeight="1" x14ac:dyDescent="0.2">
      <c r="A705" s="21" t="s">
        <v>3039</v>
      </c>
      <c r="B705" s="21"/>
      <c r="C705" s="21" t="s">
        <v>3040</v>
      </c>
      <c r="D705" s="22" t="s">
        <v>28</v>
      </c>
      <c r="E705" s="23"/>
      <c r="F705" s="22"/>
      <c r="G705" s="22" t="s">
        <v>3041</v>
      </c>
      <c r="H705" s="22"/>
      <c r="I705" s="24">
        <v>25</v>
      </c>
      <c r="J705" s="24"/>
      <c r="K705" s="25">
        <v>5.5709999999999997</v>
      </c>
      <c r="L705" s="26">
        <v>0.2046</v>
      </c>
      <c r="M705" s="27">
        <v>2.71869E-2</v>
      </c>
      <c r="N705" s="27">
        <v>1.0874999999999999E-3</v>
      </c>
      <c r="O705" s="23"/>
      <c r="P705" s="28">
        <v>287.18400000000003</v>
      </c>
      <c r="Q705" s="29"/>
      <c r="R705" s="30"/>
      <c r="S705" s="55">
        <f>I705*Q705+R705</f>
        <v>0</v>
      </c>
      <c r="T705" s="22" t="s">
        <v>3042</v>
      </c>
      <c r="U705" s="21"/>
      <c r="V705" s="21"/>
      <c r="W705" s="21" t="s">
        <v>3038</v>
      </c>
    </row>
    <row r="706" spans="1:23" s="13" customFormat="1" ht="81.95" customHeight="1" x14ac:dyDescent="0.2">
      <c r="A706" s="21" t="s">
        <v>3043</v>
      </c>
      <c r="B706" s="21"/>
      <c r="C706" s="21" t="s">
        <v>3044</v>
      </c>
      <c r="D706" s="22" t="s">
        <v>28</v>
      </c>
      <c r="E706" s="23"/>
      <c r="F706" s="22"/>
      <c r="G706" s="22" t="s">
        <v>3045</v>
      </c>
      <c r="H706" s="22"/>
      <c r="I706" s="24">
        <v>30</v>
      </c>
      <c r="J706" s="24"/>
      <c r="K706" s="25">
        <v>2.052</v>
      </c>
      <c r="L706" s="31">
        <v>5.5739999999999998E-2</v>
      </c>
      <c r="M706" s="27">
        <v>3.5252800000000001E-2</v>
      </c>
      <c r="N706" s="27">
        <v>1.1751000000000001E-3</v>
      </c>
      <c r="O706" s="23"/>
      <c r="P706" s="28">
        <v>155.93600000000001</v>
      </c>
      <c r="Q706" s="29"/>
      <c r="R706" s="30"/>
      <c r="S706" s="55">
        <f>I706*Q706+R706</f>
        <v>0</v>
      </c>
      <c r="T706" s="22" t="s">
        <v>3046</v>
      </c>
      <c r="U706" s="21"/>
      <c r="V706" s="21"/>
      <c r="W706" s="21" t="s">
        <v>3047</v>
      </c>
    </row>
    <row r="707" spans="1:23" s="13" customFormat="1" ht="81.95" customHeight="1" x14ac:dyDescent="0.2">
      <c r="A707" s="21" t="s">
        <v>3048</v>
      </c>
      <c r="B707" s="21"/>
      <c r="C707" s="21" t="s">
        <v>3049</v>
      </c>
      <c r="D707" s="22" t="s">
        <v>28</v>
      </c>
      <c r="E707" s="23"/>
      <c r="F707" s="22"/>
      <c r="G707" s="22" t="s">
        <v>3050</v>
      </c>
      <c r="H707" s="22"/>
      <c r="I707" s="24">
        <v>20</v>
      </c>
      <c r="J707" s="24"/>
      <c r="K707" s="25">
        <v>2.0390000000000001</v>
      </c>
      <c r="L707" s="31">
        <v>8.2960000000000006E-2</v>
      </c>
      <c r="M707" s="27">
        <v>3.5252800000000001E-2</v>
      </c>
      <c r="N707" s="27">
        <v>1.7626E-3</v>
      </c>
      <c r="O707" s="23"/>
      <c r="P707" s="28">
        <v>246.816</v>
      </c>
      <c r="Q707" s="29"/>
      <c r="R707" s="30"/>
      <c r="S707" s="55">
        <f>I707*Q707+R707</f>
        <v>0</v>
      </c>
      <c r="T707" s="22" t="s">
        <v>3051</v>
      </c>
      <c r="U707" s="21"/>
      <c r="V707" s="21"/>
      <c r="W707" s="21" t="s">
        <v>3047</v>
      </c>
    </row>
    <row r="708" spans="1:23" s="13" customFormat="1" ht="15.95" customHeight="1" x14ac:dyDescent="0.2">
      <c r="A708" s="17" t="s">
        <v>3052</v>
      </c>
      <c r="B708" s="18"/>
      <c r="C708" s="18"/>
      <c r="D708" s="16"/>
      <c r="E708" s="16"/>
      <c r="F708" s="16"/>
      <c r="G708" s="16" t="s">
        <v>3053</v>
      </c>
      <c r="H708" s="16"/>
      <c r="I708" s="16"/>
      <c r="J708" s="16"/>
      <c r="K708" s="16"/>
      <c r="L708" s="16"/>
      <c r="M708" s="16"/>
      <c r="N708" s="16"/>
      <c r="O708" s="16"/>
      <c r="P708" s="28">
        <v>0</v>
      </c>
      <c r="Q708" s="57"/>
      <c r="R708" s="57"/>
      <c r="S708" s="54">
        <f>I708*Q708+R708</f>
        <v>0</v>
      </c>
      <c r="T708" s="16"/>
      <c r="U708" s="16"/>
      <c r="V708" s="16"/>
      <c r="W708" s="16"/>
    </row>
    <row r="709" spans="1:23" s="13" customFormat="1" ht="81.95" customHeight="1" x14ac:dyDescent="0.2">
      <c r="A709" s="21" t="s">
        <v>3054</v>
      </c>
      <c r="B709" s="21"/>
      <c r="C709" s="21" t="s">
        <v>3055</v>
      </c>
      <c r="D709" s="22" t="s">
        <v>28</v>
      </c>
      <c r="E709" s="23"/>
      <c r="F709" s="22"/>
      <c r="G709" s="22" t="s">
        <v>3056</v>
      </c>
      <c r="H709" s="22"/>
      <c r="I709" s="24">
        <v>15</v>
      </c>
      <c r="J709" s="24"/>
      <c r="K709" s="25">
        <v>1.5289999999999999</v>
      </c>
      <c r="L709" s="31">
        <v>8.8059999999999999E-2</v>
      </c>
      <c r="M709" s="33">
        <v>1.4931E-2</v>
      </c>
      <c r="N709" s="27">
        <v>9.9540000000000002E-4</v>
      </c>
      <c r="O709" s="23"/>
      <c r="P709" s="28">
        <v>267.63200000000001</v>
      </c>
      <c r="Q709" s="29"/>
      <c r="R709" s="30"/>
      <c r="S709" s="55">
        <f>I709*Q709+R709</f>
        <v>0</v>
      </c>
      <c r="T709" s="22" t="s">
        <v>3057</v>
      </c>
      <c r="U709" s="21"/>
      <c r="V709" s="21"/>
      <c r="W709" s="21" t="s">
        <v>3058</v>
      </c>
    </row>
    <row r="710" spans="1:23" s="13" customFormat="1" ht="81.95" customHeight="1" x14ac:dyDescent="0.2">
      <c r="A710" s="21" t="s">
        <v>3059</v>
      </c>
      <c r="B710" s="21"/>
      <c r="C710" s="21" t="s">
        <v>3060</v>
      </c>
      <c r="D710" s="22" t="s">
        <v>28</v>
      </c>
      <c r="E710" s="23"/>
      <c r="F710" s="22"/>
      <c r="G710" s="22" t="s">
        <v>3061</v>
      </c>
      <c r="H710" s="22"/>
      <c r="I710" s="24">
        <v>14</v>
      </c>
      <c r="J710" s="24"/>
      <c r="K710" s="32">
        <v>1.49</v>
      </c>
      <c r="L710" s="26">
        <v>9.1399999999999995E-2</v>
      </c>
      <c r="M710" s="33">
        <v>1.4931E-2</v>
      </c>
      <c r="N710" s="27">
        <v>1.0665E-3</v>
      </c>
      <c r="O710" s="23"/>
      <c r="P710" s="28">
        <v>340</v>
      </c>
      <c r="Q710" s="29"/>
      <c r="R710" s="30"/>
      <c r="S710" s="55">
        <f>I710*Q710+R710</f>
        <v>0</v>
      </c>
      <c r="T710" s="22" t="s">
        <v>3062</v>
      </c>
      <c r="U710" s="21"/>
      <c r="V710" s="21"/>
      <c r="W710" s="21" t="s">
        <v>3063</v>
      </c>
    </row>
    <row r="711" spans="1:23" s="13" customFormat="1" ht="81.95" customHeight="1" x14ac:dyDescent="0.2">
      <c r="A711" s="21" t="s">
        <v>3064</v>
      </c>
      <c r="B711" s="21"/>
      <c r="C711" s="21" t="s">
        <v>3065</v>
      </c>
      <c r="D711" s="22" t="s">
        <v>28</v>
      </c>
      <c r="E711" s="23"/>
      <c r="F711" s="22"/>
      <c r="G711" s="22" t="s">
        <v>3066</v>
      </c>
      <c r="H711" s="22"/>
      <c r="I711" s="24">
        <v>14</v>
      </c>
      <c r="J711" s="24"/>
      <c r="K711" s="25">
        <v>3.645</v>
      </c>
      <c r="L711" s="31">
        <v>0.23735999999999999</v>
      </c>
      <c r="M711" s="27">
        <v>2.1921099999999999E-2</v>
      </c>
      <c r="N711" s="27">
        <v>1.5658E-3</v>
      </c>
      <c r="O711" s="23"/>
      <c r="P711" s="28">
        <v>675.29600000000005</v>
      </c>
      <c r="Q711" s="29"/>
      <c r="R711" s="30"/>
      <c r="S711" s="55">
        <f>I711*Q711+R711</f>
        <v>0</v>
      </c>
      <c r="T711" s="22" t="s">
        <v>3067</v>
      </c>
      <c r="U711" s="21"/>
      <c r="V711" s="21"/>
      <c r="W711" s="21" t="s">
        <v>3068</v>
      </c>
    </row>
    <row r="712" spans="1:23" s="13" customFormat="1" ht="81.95" customHeight="1" x14ac:dyDescent="0.2">
      <c r="A712" s="21" t="s">
        <v>3069</v>
      </c>
      <c r="B712" s="21"/>
      <c r="C712" s="21" t="s">
        <v>3070</v>
      </c>
      <c r="D712" s="22" t="s">
        <v>28</v>
      </c>
      <c r="E712" s="23"/>
      <c r="F712" s="22"/>
      <c r="G712" s="22" t="s">
        <v>3071</v>
      </c>
      <c r="H712" s="22"/>
      <c r="I712" s="24">
        <v>12</v>
      </c>
      <c r="J712" s="24"/>
      <c r="K712" s="25">
        <v>3.4540000000000002</v>
      </c>
      <c r="L712" s="31">
        <v>0.26102999999999998</v>
      </c>
      <c r="M712" s="27">
        <v>2.1921099999999999E-2</v>
      </c>
      <c r="N712" s="27">
        <v>1.8268E-3</v>
      </c>
      <c r="O712" s="23"/>
      <c r="P712" s="28">
        <v>805.53600000000006</v>
      </c>
      <c r="Q712" s="29"/>
      <c r="R712" s="30"/>
      <c r="S712" s="55">
        <f>I712*Q712+R712</f>
        <v>0</v>
      </c>
      <c r="T712" s="22" t="s">
        <v>3072</v>
      </c>
      <c r="U712" s="21"/>
      <c r="V712" s="21"/>
      <c r="W712" s="21" t="s">
        <v>3073</v>
      </c>
    </row>
    <row r="713" spans="1:23" s="13" customFormat="1" ht="81.95" customHeight="1" x14ac:dyDescent="0.2">
      <c r="A713" s="21" t="s">
        <v>3074</v>
      </c>
      <c r="B713" s="21"/>
      <c r="C713" s="21" t="s">
        <v>3075</v>
      </c>
      <c r="D713" s="22" t="s">
        <v>28</v>
      </c>
      <c r="E713" s="23"/>
      <c r="F713" s="22"/>
      <c r="G713" s="22" t="s">
        <v>3076</v>
      </c>
      <c r="H713" s="22"/>
      <c r="I713" s="24">
        <v>4</v>
      </c>
      <c r="J713" s="24"/>
      <c r="K713" s="25">
        <v>3.6930000000000001</v>
      </c>
      <c r="L713" s="31">
        <v>0.80142000000000002</v>
      </c>
      <c r="M713" s="27">
        <v>3.8686699999999997E-2</v>
      </c>
      <c r="N713" s="27">
        <v>9.6717000000000001E-3</v>
      </c>
      <c r="O713" s="23"/>
      <c r="P713" s="28">
        <v>2057.2640000000001</v>
      </c>
      <c r="Q713" s="29"/>
      <c r="R713" s="30"/>
      <c r="S713" s="55">
        <f>I713*Q713+R713</f>
        <v>0</v>
      </c>
      <c r="T713" s="22" t="s">
        <v>3077</v>
      </c>
      <c r="U713" s="21"/>
      <c r="V713" s="21"/>
      <c r="W713" s="21" t="s">
        <v>214</v>
      </c>
    </row>
    <row r="714" spans="1:23" s="13" customFormat="1" ht="81.95" customHeight="1" x14ac:dyDescent="0.2">
      <c r="A714" s="21" t="s">
        <v>3078</v>
      </c>
      <c r="B714" s="21"/>
      <c r="C714" s="21" t="s">
        <v>3079</v>
      </c>
      <c r="D714" s="22" t="s">
        <v>28</v>
      </c>
      <c r="E714" s="23"/>
      <c r="F714" s="22"/>
      <c r="G714" s="22" t="s">
        <v>3080</v>
      </c>
      <c r="H714" s="22"/>
      <c r="I714" s="24">
        <v>4</v>
      </c>
      <c r="J714" s="24"/>
      <c r="K714" s="25">
        <v>3.5150000000000001</v>
      </c>
      <c r="L714" s="31">
        <v>0.78566000000000003</v>
      </c>
      <c r="M714" s="27">
        <v>3.5252800000000001E-2</v>
      </c>
      <c r="N714" s="27">
        <v>8.8132000000000002E-3</v>
      </c>
      <c r="O714" s="23"/>
      <c r="P714" s="28">
        <v>1737.8240000000003</v>
      </c>
      <c r="Q714" s="29"/>
      <c r="R714" s="30"/>
      <c r="S714" s="55">
        <f>I714*Q714+R714</f>
        <v>0</v>
      </c>
      <c r="T714" s="22" t="s">
        <v>3081</v>
      </c>
      <c r="U714" s="21"/>
      <c r="V714" s="21"/>
      <c r="W714" s="21" t="s">
        <v>3082</v>
      </c>
    </row>
    <row r="715" spans="1:23" s="13" customFormat="1" ht="81.95" customHeight="1" x14ac:dyDescent="0.2">
      <c r="A715" s="21" t="s">
        <v>3083</v>
      </c>
      <c r="B715" s="21"/>
      <c r="C715" s="21" t="s">
        <v>3084</v>
      </c>
      <c r="D715" s="22" t="s">
        <v>28</v>
      </c>
      <c r="E715" s="23"/>
      <c r="F715" s="22"/>
      <c r="G715" s="22" t="s">
        <v>3085</v>
      </c>
      <c r="H715" s="22"/>
      <c r="I715" s="24">
        <v>4</v>
      </c>
      <c r="J715" s="24"/>
      <c r="K715" s="25">
        <v>3.5339999999999998</v>
      </c>
      <c r="L715" s="31">
        <v>0.79027000000000003</v>
      </c>
      <c r="M715" s="27">
        <v>3.5252800000000001E-2</v>
      </c>
      <c r="N715" s="27">
        <v>8.8132000000000002E-3</v>
      </c>
      <c r="O715" s="23"/>
      <c r="P715" s="28">
        <v>1892.6400000000003</v>
      </c>
      <c r="Q715" s="29"/>
      <c r="R715" s="30"/>
      <c r="S715" s="55">
        <f>I715*Q715+R715</f>
        <v>0</v>
      </c>
      <c r="T715" s="22" t="s">
        <v>3086</v>
      </c>
      <c r="U715" s="21"/>
      <c r="V715" s="21"/>
      <c r="W715" s="21" t="s">
        <v>3082</v>
      </c>
    </row>
    <row r="716" spans="1:23" s="13" customFormat="1" ht="81.95" customHeight="1" x14ac:dyDescent="0.2">
      <c r="A716" s="21" t="s">
        <v>3087</v>
      </c>
      <c r="B716" s="21"/>
      <c r="C716" s="21" t="s">
        <v>3088</v>
      </c>
      <c r="D716" s="22" t="s">
        <v>28</v>
      </c>
      <c r="E716" s="23"/>
      <c r="F716" s="22"/>
      <c r="G716" s="22" t="s">
        <v>3089</v>
      </c>
      <c r="H716" s="22"/>
      <c r="I716" s="24">
        <v>4</v>
      </c>
      <c r="J716" s="24"/>
      <c r="K716" s="25">
        <v>3.3290000000000002</v>
      </c>
      <c r="L716" s="31">
        <v>0.74004000000000003</v>
      </c>
      <c r="M716" s="27">
        <v>3.5252800000000001E-2</v>
      </c>
      <c r="N716" s="27">
        <v>8.8132000000000002E-3</v>
      </c>
      <c r="O716" s="23"/>
      <c r="P716" s="28">
        <v>1737.8240000000003</v>
      </c>
      <c r="Q716" s="29"/>
      <c r="R716" s="30"/>
      <c r="S716" s="55">
        <f>I716*Q716+R716</f>
        <v>0</v>
      </c>
      <c r="T716" s="22" t="s">
        <v>3090</v>
      </c>
      <c r="U716" s="21"/>
      <c r="V716" s="21"/>
      <c r="W716" s="21" t="s">
        <v>3082</v>
      </c>
    </row>
    <row r="717" spans="1:23" s="13" customFormat="1" ht="81.95" customHeight="1" x14ac:dyDescent="0.2">
      <c r="A717" s="21" t="s">
        <v>3091</v>
      </c>
      <c r="B717" s="21"/>
      <c r="C717" s="21" t="s">
        <v>3092</v>
      </c>
      <c r="D717" s="22" t="s">
        <v>28</v>
      </c>
      <c r="E717" s="23"/>
      <c r="F717" s="22"/>
      <c r="G717" s="22" t="s">
        <v>3093</v>
      </c>
      <c r="H717" s="22"/>
      <c r="I717" s="24">
        <v>4</v>
      </c>
      <c r="J717" s="24"/>
      <c r="K717" s="25">
        <v>3.4769999999999999</v>
      </c>
      <c r="L717" s="31">
        <v>0.77615000000000001</v>
      </c>
      <c r="M717" s="27">
        <v>3.5252800000000001E-2</v>
      </c>
      <c r="N717" s="27">
        <v>8.8132000000000002E-3</v>
      </c>
      <c r="O717" s="23"/>
      <c r="P717" s="28">
        <v>1737.8240000000003</v>
      </c>
      <c r="Q717" s="29"/>
      <c r="R717" s="30"/>
      <c r="S717" s="55">
        <f>I717*Q717+R717</f>
        <v>0</v>
      </c>
      <c r="T717" s="22" t="s">
        <v>3094</v>
      </c>
      <c r="U717" s="21"/>
      <c r="V717" s="21"/>
      <c r="W717" s="21" t="s">
        <v>3082</v>
      </c>
    </row>
    <row r="718" spans="1:23" s="13" customFormat="1" ht="81.95" customHeight="1" x14ac:dyDescent="0.2">
      <c r="A718" s="21" t="s">
        <v>3095</v>
      </c>
      <c r="B718" s="21"/>
      <c r="C718" s="21" t="s">
        <v>3096</v>
      </c>
      <c r="D718" s="22" t="s">
        <v>28</v>
      </c>
      <c r="E718" s="23"/>
      <c r="F718" s="22"/>
      <c r="G718" s="22" t="s">
        <v>3097</v>
      </c>
      <c r="H718" s="22"/>
      <c r="I718" s="24">
        <v>18</v>
      </c>
      <c r="J718" s="24"/>
      <c r="K718" s="25">
        <v>3.181</v>
      </c>
      <c r="L718" s="26">
        <v>0.15609999999999999</v>
      </c>
      <c r="M718" s="27">
        <v>3.5252800000000001E-2</v>
      </c>
      <c r="N718" s="27">
        <v>1.9585000000000002E-3</v>
      </c>
      <c r="O718" s="23"/>
      <c r="P718" s="28">
        <v>440.72</v>
      </c>
      <c r="Q718" s="29"/>
      <c r="R718" s="30"/>
      <c r="S718" s="55">
        <f>I718*Q718+R718</f>
        <v>0</v>
      </c>
      <c r="T718" s="22" t="s">
        <v>3098</v>
      </c>
      <c r="U718" s="21"/>
      <c r="V718" s="21"/>
      <c r="W718" s="21" t="s">
        <v>3099</v>
      </c>
    </row>
    <row r="719" spans="1:23" s="13" customFormat="1" ht="81.95" customHeight="1" x14ac:dyDescent="0.2">
      <c r="A719" s="21" t="s">
        <v>3100</v>
      </c>
      <c r="B719" s="21"/>
      <c r="C719" s="21" t="s">
        <v>3101</v>
      </c>
      <c r="D719" s="22" t="s">
        <v>28</v>
      </c>
      <c r="E719" s="23"/>
      <c r="F719" s="22"/>
      <c r="G719" s="22" t="s">
        <v>3102</v>
      </c>
      <c r="H719" s="22"/>
      <c r="I719" s="24">
        <v>18</v>
      </c>
      <c r="J719" s="24"/>
      <c r="K719" s="25">
        <v>3.2389999999999999</v>
      </c>
      <c r="L719" s="26">
        <v>0.1588</v>
      </c>
      <c r="M719" s="27">
        <v>3.5252800000000001E-2</v>
      </c>
      <c r="N719" s="27">
        <v>1.9585000000000002E-3</v>
      </c>
      <c r="O719" s="23"/>
      <c r="P719" s="28">
        <v>440.72</v>
      </c>
      <c r="Q719" s="29"/>
      <c r="R719" s="30"/>
      <c r="S719" s="55">
        <f>I719*Q719+R719</f>
        <v>0</v>
      </c>
      <c r="T719" s="22" t="s">
        <v>3103</v>
      </c>
      <c r="U719" s="21"/>
      <c r="V719" s="21"/>
      <c r="W719" s="21" t="s">
        <v>3104</v>
      </c>
    </row>
    <row r="720" spans="1:23" s="13" customFormat="1" ht="81.95" customHeight="1" x14ac:dyDescent="0.2">
      <c r="A720" s="21" t="s">
        <v>3105</v>
      </c>
      <c r="B720" s="21"/>
      <c r="C720" s="21" t="s">
        <v>3106</v>
      </c>
      <c r="D720" s="22" t="s">
        <v>28</v>
      </c>
      <c r="E720" s="23"/>
      <c r="F720" s="22"/>
      <c r="G720" s="22" t="s">
        <v>3107</v>
      </c>
      <c r="H720" s="22"/>
      <c r="I720" s="24">
        <v>18</v>
      </c>
      <c r="J720" s="24"/>
      <c r="K720" s="25">
        <v>2.9950000000000001</v>
      </c>
      <c r="L720" s="31">
        <v>0.14621999999999999</v>
      </c>
      <c r="M720" s="27">
        <v>3.5252800000000001E-2</v>
      </c>
      <c r="N720" s="27">
        <v>1.9585000000000002E-3</v>
      </c>
      <c r="O720" s="23"/>
      <c r="P720" s="28">
        <v>440.72</v>
      </c>
      <c r="Q720" s="29"/>
      <c r="R720" s="30"/>
      <c r="S720" s="55">
        <f>I720*Q720+R720</f>
        <v>0</v>
      </c>
      <c r="T720" s="22" t="s">
        <v>3108</v>
      </c>
      <c r="U720" s="21"/>
      <c r="V720" s="21"/>
      <c r="W720" s="21" t="s">
        <v>3109</v>
      </c>
    </row>
    <row r="721" spans="1:23" s="13" customFormat="1" ht="81.95" customHeight="1" x14ac:dyDescent="0.2">
      <c r="A721" s="21" t="s">
        <v>3110</v>
      </c>
      <c r="B721" s="21"/>
      <c r="C721" s="21" t="s">
        <v>3111</v>
      </c>
      <c r="D721" s="22" t="s">
        <v>28</v>
      </c>
      <c r="E721" s="23"/>
      <c r="F721" s="22"/>
      <c r="G721" s="22" t="s">
        <v>3112</v>
      </c>
      <c r="H721" s="22"/>
      <c r="I721" s="24">
        <v>6</v>
      </c>
      <c r="J721" s="24"/>
      <c r="K721" s="25">
        <v>3.363</v>
      </c>
      <c r="L721" s="31">
        <v>0.48354000000000003</v>
      </c>
      <c r="M721" s="27">
        <v>3.5088899999999999E-2</v>
      </c>
      <c r="N721" s="27">
        <v>5.8481999999999996E-3</v>
      </c>
      <c r="O721" s="23"/>
      <c r="P721" s="28">
        <v>1161.3120000000001</v>
      </c>
      <c r="Q721" s="29"/>
      <c r="R721" s="30"/>
      <c r="S721" s="55">
        <f>I721*Q721+R721</f>
        <v>0</v>
      </c>
      <c r="T721" s="22" t="s">
        <v>3113</v>
      </c>
      <c r="U721" s="21"/>
      <c r="V721" s="21"/>
      <c r="W721" s="21" t="s">
        <v>204</v>
      </c>
    </row>
    <row r="722" spans="1:23" s="13" customFormat="1" ht="81.95" customHeight="1" x14ac:dyDescent="0.2">
      <c r="A722" s="21" t="s">
        <v>3114</v>
      </c>
      <c r="B722" s="21"/>
      <c r="C722" s="21" t="s">
        <v>3115</v>
      </c>
      <c r="D722" s="22" t="s">
        <v>28</v>
      </c>
      <c r="E722" s="23"/>
      <c r="F722" s="22"/>
      <c r="G722" s="22" t="s">
        <v>3116</v>
      </c>
      <c r="H722" s="22"/>
      <c r="I722" s="24">
        <v>8</v>
      </c>
      <c r="J722" s="24"/>
      <c r="K722" s="25">
        <v>2.3380000000000001</v>
      </c>
      <c r="L722" s="26">
        <v>0.26650000000000001</v>
      </c>
      <c r="M722" s="27">
        <v>1.40676E-2</v>
      </c>
      <c r="N722" s="27">
        <v>1.7585000000000001E-3</v>
      </c>
      <c r="O722" s="23"/>
      <c r="P722" s="28">
        <v>736.12800000000004</v>
      </c>
      <c r="Q722" s="29"/>
      <c r="R722" s="30"/>
      <c r="S722" s="55">
        <f>I722*Q722+R722</f>
        <v>0</v>
      </c>
      <c r="T722" s="22" t="s">
        <v>3117</v>
      </c>
      <c r="U722" s="21"/>
      <c r="V722" s="21"/>
      <c r="W722" s="21" t="s">
        <v>3118</v>
      </c>
    </row>
    <row r="723" spans="1:23" s="13" customFormat="1" ht="81.95" customHeight="1" x14ac:dyDescent="0.2">
      <c r="A723" s="21" t="s">
        <v>3119</v>
      </c>
      <c r="B723" s="21"/>
      <c r="C723" s="21" t="s">
        <v>3120</v>
      </c>
      <c r="D723" s="22" t="s">
        <v>28</v>
      </c>
      <c r="E723" s="23"/>
      <c r="F723" s="22"/>
      <c r="G723" s="22" t="s">
        <v>3121</v>
      </c>
      <c r="H723" s="22"/>
      <c r="I723" s="24">
        <v>8</v>
      </c>
      <c r="J723" s="24"/>
      <c r="K723" s="25">
        <v>2.3359999999999999</v>
      </c>
      <c r="L723" s="31">
        <v>0.26629000000000003</v>
      </c>
      <c r="M723" s="27">
        <v>1.40676E-2</v>
      </c>
      <c r="N723" s="27">
        <v>1.7585000000000001E-3</v>
      </c>
      <c r="O723" s="23"/>
      <c r="P723" s="28">
        <v>736.12800000000004</v>
      </c>
      <c r="Q723" s="29"/>
      <c r="R723" s="30"/>
      <c r="S723" s="55">
        <f>I723*Q723+R723</f>
        <v>0</v>
      </c>
      <c r="T723" s="22" t="s">
        <v>3122</v>
      </c>
      <c r="U723" s="21"/>
      <c r="V723" s="21"/>
      <c r="W723" s="21" t="s">
        <v>3118</v>
      </c>
    </row>
    <row r="724" spans="1:23" s="13" customFormat="1" ht="81.95" customHeight="1" x14ac:dyDescent="0.2">
      <c r="A724" s="21" t="s">
        <v>3123</v>
      </c>
      <c r="B724" s="21"/>
      <c r="C724" s="21" t="s">
        <v>3124</v>
      </c>
      <c r="D724" s="22" t="s">
        <v>28</v>
      </c>
      <c r="E724" s="23"/>
      <c r="F724" s="22"/>
      <c r="G724" s="22" t="s">
        <v>3125</v>
      </c>
      <c r="H724" s="22"/>
      <c r="I724" s="24">
        <v>6</v>
      </c>
      <c r="J724" s="24"/>
      <c r="K724" s="25">
        <v>3.7189999999999999</v>
      </c>
      <c r="L724" s="31">
        <v>0.54185000000000005</v>
      </c>
      <c r="M724" s="27">
        <v>3.5088899999999999E-2</v>
      </c>
      <c r="N724" s="27">
        <v>5.8481999999999996E-3</v>
      </c>
      <c r="O724" s="23"/>
      <c r="P724" s="28">
        <v>1588.88</v>
      </c>
      <c r="Q724" s="29"/>
      <c r="R724" s="30"/>
      <c r="S724" s="55">
        <f>I724*Q724+R724</f>
        <v>0</v>
      </c>
      <c r="T724" s="22" t="s">
        <v>3126</v>
      </c>
      <c r="U724" s="21"/>
      <c r="V724" s="21"/>
      <c r="W724" s="21" t="s">
        <v>204</v>
      </c>
    </row>
    <row r="725" spans="1:23" s="13" customFormat="1" ht="81.95" customHeight="1" x14ac:dyDescent="0.2">
      <c r="A725" s="21" t="s">
        <v>3127</v>
      </c>
      <c r="B725" s="21"/>
      <c r="C725" s="21" t="s">
        <v>3128</v>
      </c>
      <c r="D725" s="22" t="s">
        <v>28</v>
      </c>
      <c r="E725" s="23"/>
      <c r="F725" s="22"/>
      <c r="G725" s="22" t="s">
        <v>3129</v>
      </c>
      <c r="H725" s="22"/>
      <c r="I725" s="24">
        <v>6</v>
      </c>
      <c r="J725" s="24"/>
      <c r="K725" s="25">
        <v>3.5640000000000001</v>
      </c>
      <c r="L725" s="31">
        <v>0.51605999999999996</v>
      </c>
      <c r="M725" s="27">
        <v>3.5088899999999999E-2</v>
      </c>
      <c r="N725" s="27">
        <v>5.8481999999999996E-3</v>
      </c>
      <c r="O725" s="23"/>
      <c r="P725" s="28">
        <v>1548.3680000000002</v>
      </c>
      <c r="Q725" s="29"/>
      <c r="R725" s="30"/>
      <c r="S725" s="55">
        <f>I725*Q725+R725</f>
        <v>0</v>
      </c>
      <c r="T725" s="22" t="s">
        <v>3130</v>
      </c>
      <c r="U725" s="21"/>
      <c r="V725" s="21"/>
      <c r="W725" s="21" t="s">
        <v>204</v>
      </c>
    </row>
    <row r="726" spans="1:23" s="13" customFormat="1" ht="81.95" customHeight="1" x14ac:dyDescent="0.2">
      <c r="A726" s="21" t="s">
        <v>3131</v>
      </c>
      <c r="B726" s="21"/>
      <c r="C726" s="21" t="s">
        <v>3132</v>
      </c>
      <c r="D726" s="22" t="s">
        <v>28</v>
      </c>
      <c r="E726" s="23"/>
      <c r="F726" s="22"/>
      <c r="G726" s="22" t="s">
        <v>3133</v>
      </c>
      <c r="H726" s="22"/>
      <c r="I726" s="24">
        <v>5</v>
      </c>
      <c r="J726" s="24"/>
      <c r="K726" s="25">
        <v>2.9529999999999998</v>
      </c>
      <c r="L726" s="31">
        <v>0.52737000000000001</v>
      </c>
      <c r="M726" s="27">
        <v>3.1781400000000001E-2</v>
      </c>
      <c r="N726" s="27">
        <v>6.3562999999999996E-3</v>
      </c>
      <c r="O726" s="23"/>
      <c r="P726" s="28">
        <v>1588.88</v>
      </c>
      <c r="Q726" s="29"/>
      <c r="R726" s="30"/>
      <c r="S726" s="55">
        <f>I726*Q726+R726</f>
        <v>0</v>
      </c>
      <c r="T726" s="22" t="s">
        <v>3134</v>
      </c>
      <c r="U726" s="21"/>
      <c r="V726" s="21"/>
      <c r="W726" s="21" t="s">
        <v>3135</v>
      </c>
    </row>
    <row r="727" spans="1:23" s="13" customFormat="1" ht="81.95" customHeight="1" x14ac:dyDescent="0.2">
      <c r="A727" s="21" t="s">
        <v>3136</v>
      </c>
      <c r="B727" s="21"/>
      <c r="C727" s="21" t="s">
        <v>3137</v>
      </c>
      <c r="D727" s="22" t="s">
        <v>28</v>
      </c>
      <c r="E727" s="23"/>
      <c r="F727" s="22"/>
      <c r="G727" s="22" t="s">
        <v>3138</v>
      </c>
      <c r="H727" s="22"/>
      <c r="I727" s="24">
        <v>12</v>
      </c>
      <c r="J727" s="24"/>
      <c r="K727" s="25">
        <v>2.1320000000000001</v>
      </c>
      <c r="L727" s="31">
        <v>0.14882999999999999</v>
      </c>
      <c r="M727" s="27">
        <v>2.2459799999999999E-2</v>
      </c>
      <c r="N727" s="27">
        <v>1.8717E-3</v>
      </c>
      <c r="O727" s="23"/>
      <c r="P727" s="28">
        <v>428.65600000000006</v>
      </c>
      <c r="Q727" s="29"/>
      <c r="R727" s="30"/>
      <c r="S727" s="55">
        <f>I727*Q727+R727</f>
        <v>0</v>
      </c>
      <c r="T727" s="22" t="s">
        <v>3139</v>
      </c>
      <c r="U727" s="21"/>
      <c r="V727" s="21"/>
      <c r="W727" s="21" t="s">
        <v>3140</v>
      </c>
    </row>
    <row r="728" spans="1:23" s="13" customFormat="1" ht="81.95" customHeight="1" x14ac:dyDescent="0.2">
      <c r="A728" s="21" t="s">
        <v>3141</v>
      </c>
      <c r="B728" s="21"/>
      <c r="C728" s="21" t="s">
        <v>3142</v>
      </c>
      <c r="D728" s="22" t="s">
        <v>28</v>
      </c>
      <c r="E728" s="23"/>
      <c r="F728" s="22"/>
      <c r="G728" s="22" t="s">
        <v>3143</v>
      </c>
      <c r="H728" s="22"/>
      <c r="I728" s="24">
        <v>16</v>
      </c>
      <c r="J728" s="24"/>
      <c r="K728" s="25">
        <v>1.9790000000000001</v>
      </c>
      <c r="L728" s="31">
        <v>0.10728</v>
      </c>
      <c r="M728" s="27">
        <v>2.1737599999999999E-2</v>
      </c>
      <c r="N728" s="27">
        <v>1.3586E-3</v>
      </c>
      <c r="O728" s="23"/>
      <c r="P728" s="28">
        <v>340.62400000000002</v>
      </c>
      <c r="Q728" s="29"/>
      <c r="R728" s="30"/>
      <c r="S728" s="55">
        <f>I728*Q728+R728</f>
        <v>0</v>
      </c>
      <c r="T728" s="22" t="s">
        <v>3144</v>
      </c>
      <c r="U728" s="21"/>
      <c r="V728" s="21"/>
      <c r="W728" s="21" t="s">
        <v>3145</v>
      </c>
    </row>
    <row r="729" spans="1:23" s="13" customFormat="1" ht="81.95" customHeight="1" x14ac:dyDescent="0.2">
      <c r="A729" s="21" t="s">
        <v>3146</v>
      </c>
      <c r="B729" s="21"/>
      <c r="C729" s="21" t="s">
        <v>3147</v>
      </c>
      <c r="D729" s="22" t="s">
        <v>28</v>
      </c>
      <c r="E729" s="23"/>
      <c r="F729" s="22"/>
      <c r="G729" s="22" t="s">
        <v>3148</v>
      </c>
      <c r="H729" s="22"/>
      <c r="I729" s="24">
        <v>18</v>
      </c>
      <c r="J729" s="24"/>
      <c r="K729" s="25">
        <v>1.514</v>
      </c>
      <c r="L729" s="31">
        <v>7.3069999999999996E-2</v>
      </c>
      <c r="M729" s="33">
        <v>1.4931E-2</v>
      </c>
      <c r="N729" s="27">
        <v>8.2950000000000005E-4</v>
      </c>
      <c r="O729" s="23"/>
      <c r="P729" s="28">
        <v>245.63200000000003</v>
      </c>
      <c r="Q729" s="29"/>
      <c r="R729" s="30"/>
      <c r="S729" s="55">
        <f>I729*Q729+R729</f>
        <v>0</v>
      </c>
      <c r="T729" s="22" t="s">
        <v>3149</v>
      </c>
      <c r="U729" s="21"/>
      <c r="V729" s="21"/>
      <c r="W729" s="21" t="s">
        <v>3150</v>
      </c>
    </row>
    <row r="730" spans="1:23" s="13" customFormat="1" ht="81.95" customHeight="1" x14ac:dyDescent="0.2">
      <c r="A730" s="21" t="s">
        <v>3151</v>
      </c>
      <c r="B730" s="21"/>
      <c r="C730" s="21" t="s">
        <v>3152</v>
      </c>
      <c r="D730" s="22" t="s">
        <v>28</v>
      </c>
      <c r="E730" s="23"/>
      <c r="F730" s="22"/>
      <c r="G730" s="22" t="s">
        <v>3153</v>
      </c>
      <c r="H730" s="22"/>
      <c r="I730" s="24">
        <v>16</v>
      </c>
      <c r="J730" s="24"/>
      <c r="K730" s="25">
        <v>1.375</v>
      </c>
      <c r="L730" s="31">
        <v>7.2989999999999999E-2</v>
      </c>
      <c r="M730" s="33">
        <v>1.4931E-2</v>
      </c>
      <c r="N730" s="27">
        <v>9.3320000000000002E-4</v>
      </c>
      <c r="O730" s="23"/>
      <c r="P730" s="28">
        <v>245.63200000000003</v>
      </c>
      <c r="Q730" s="29"/>
      <c r="R730" s="30"/>
      <c r="S730" s="55">
        <f>I730*Q730+R730</f>
        <v>0</v>
      </c>
      <c r="T730" s="22" t="s">
        <v>3154</v>
      </c>
      <c r="U730" s="21"/>
      <c r="V730" s="21"/>
      <c r="W730" s="21" t="s">
        <v>3155</v>
      </c>
    </row>
    <row r="731" spans="1:23" s="13" customFormat="1" ht="15.95" customHeight="1" x14ac:dyDescent="0.2">
      <c r="A731" s="17" t="s">
        <v>3156</v>
      </c>
      <c r="B731" s="18"/>
      <c r="C731" s="18"/>
      <c r="D731" s="16"/>
      <c r="E731" s="16"/>
      <c r="F731" s="16"/>
      <c r="G731" s="16" t="s">
        <v>3157</v>
      </c>
      <c r="H731" s="16"/>
      <c r="I731" s="16"/>
      <c r="J731" s="16"/>
      <c r="K731" s="16"/>
      <c r="L731" s="16"/>
      <c r="M731" s="16"/>
      <c r="N731" s="16"/>
      <c r="O731" s="16"/>
      <c r="P731" s="28">
        <v>0</v>
      </c>
      <c r="Q731" s="57"/>
      <c r="R731" s="57"/>
      <c r="S731" s="54">
        <f>I731*Q731+R731</f>
        <v>0</v>
      </c>
      <c r="T731" s="16"/>
      <c r="U731" s="16"/>
      <c r="V731" s="16"/>
      <c r="W731" s="16"/>
    </row>
    <row r="732" spans="1:23" s="13" customFormat="1" ht="15.95" customHeight="1" x14ac:dyDescent="0.2">
      <c r="A732" s="19" t="s">
        <v>3158</v>
      </c>
      <c r="B732" s="20"/>
      <c r="C732" s="20"/>
      <c r="D732" s="16"/>
      <c r="E732" s="16"/>
      <c r="F732" s="16"/>
      <c r="G732" s="16" t="s">
        <v>3159</v>
      </c>
      <c r="H732" s="16"/>
      <c r="I732" s="16"/>
      <c r="J732" s="16"/>
      <c r="K732" s="16"/>
      <c r="L732" s="16"/>
      <c r="M732" s="16"/>
      <c r="N732" s="16"/>
      <c r="O732" s="16"/>
      <c r="P732" s="28">
        <v>0</v>
      </c>
      <c r="Q732" s="57"/>
      <c r="R732" s="57"/>
      <c r="S732" s="54">
        <f>I732*Q732+R732</f>
        <v>0</v>
      </c>
      <c r="T732" s="16"/>
      <c r="U732" s="16"/>
      <c r="V732" s="16"/>
      <c r="W732" s="16"/>
    </row>
    <row r="733" spans="1:23" s="13" customFormat="1" ht="81.95" customHeight="1" x14ac:dyDescent="0.2">
      <c r="A733" s="21" t="s">
        <v>3160</v>
      </c>
      <c r="B733" s="21"/>
      <c r="C733" s="21" t="s">
        <v>3161</v>
      </c>
      <c r="D733" s="22" t="s">
        <v>28</v>
      </c>
      <c r="E733" s="23"/>
      <c r="F733" s="22"/>
      <c r="G733" s="22" t="s">
        <v>3162</v>
      </c>
      <c r="H733" s="22"/>
      <c r="I733" s="24">
        <v>12</v>
      </c>
      <c r="J733" s="24"/>
      <c r="K733" s="25">
        <v>1.8280000000000001</v>
      </c>
      <c r="L733" s="31">
        <v>0.12451</v>
      </c>
      <c r="M733" s="27">
        <v>1.99563E-2</v>
      </c>
      <c r="N733" s="33">
        <v>1.663E-3</v>
      </c>
      <c r="O733" s="23"/>
      <c r="P733" s="28">
        <v>345.37600000000003</v>
      </c>
      <c r="Q733" s="29"/>
      <c r="R733" s="30"/>
      <c r="S733" s="55">
        <f>I733*Q733+R733</f>
        <v>0</v>
      </c>
      <c r="T733" s="22" t="s">
        <v>3163</v>
      </c>
      <c r="U733" s="21"/>
      <c r="V733" s="21"/>
      <c r="W733" s="21" t="s">
        <v>3164</v>
      </c>
    </row>
    <row r="734" spans="1:23" s="13" customFormat="1" ht="81.95" customHeight="1" x14ac:dyDescent="0.2">
      <c r="A734" s="21" t="s">
        <v>3165</v>
      </c>
      <c r="B734" s="21"/>
      <c r="C734" s="21" t="s">
        <v>3166</v>
      </c>
      <c r="D734" s="22" t="s">
        <v>28</v>
      </c>
      <c r="E734" s="23"/>
      <c r="F734" s="22"/>
      <c r="G734" s="22" t="s">
        <v>3167</v>
      </c>
      <c r="H734" s="22"/>
      <c r="I734" s="24">
        <v>12</v>
      </c>
      <c r="J734" s="24"/>
      <c r="K734" s="25">
        <v>1.421</v>
      </c>
      <c r="L734" s="31">
        <v>0.10259</v>
      </c>
      <c r="M734" s="27">
        <v>9.1316999999999995E-3</v>
      </c>
      <c r="N734" s="33">
        <v>7.6099999999999996E-4</v>
      </c>
      <c r="O734" s="23"/>
      <c r="P734" s="28">
        <v>335.55200000000002</v>
      </c>
      <c r="Q734" s="29"/>
      <c r="R734" s="30"/>
      <c r="S734" s="55">
        <f>I734*Q734+R734</f>
        <v>0</v>
      </c>
      <c r="T734" s="22" t="s">
        <v>3168</v>
      </c>
      <c r="U734" s="21"/>
      <c r="V734" s="21"/>
      <c r="W734" s="21" t="s">
        <v>3169</v>
      </c>
    </row>
    <row r="735" spans="1:23" s="13" customFormat="1" ht="81.95" customHeight="1" x14ac:dyDescent="0.2">
      <c r="A735" s="21" t="s">
        <v>3170</v>
      </c>
      <c r="B735" s="21"/>
      <c r="C735" s="21" t="s">
        <v>3171</v>
      </c>
      <c r="D735" s="22" t="s">
        <v>28</v>
      </c>
      <c r="E735" s="23"/>
      <c r="F735" s="22"/>
      <c r="G735" s="22" t="s">
        <v>3172</v>
      </c>
      <c r="H735" s="22"/>
      <c r="I735" s="24">
        <v>8</v>
      </c>
      <c r="J735" s="24"/>
      <c r="K735" s="25">
        <v>3.2629999999999999</v>
      </c>
      <c r="L735" s="31">
        <v>0.35309000000000001</v>
      </c>
      <c r="M735" s="27">
        <v>3.7481300000000002E-2</v>
      </c>
      <c r="N735" s="27">
        <v>4.6851999999999996E-3</v>
      </c>
      <c r="O735" s="23"/>
      <c r="P735" s="28">
        <v>592.20799999999997</v>
      </c>
      <c r="Q735" s="29"/>
      <c r="R735" s="30"/>
      <c r="S735" s="55">
        <f>I735*Q735+R735</f>
        <v>0</v>
      </c>
      <c r="T735" s="22" t="s">
        <v>3173</v>
      </c>
      <c r="U735" s="21"/>
      <c r="V735" s="21"/>
      <c r="W735" s="21" t="s">
        <v>3174</v>
      </c>
    </row>
    <row r="736" spans="1:23" s="13" customFormat="1" ht="81.95" customHeight="1" x14ac:dyDescent="0.2">
      <c r="A736" s="21" t="s">
        <v>3175</v>
      </c>
      <c r="B736" s="21"/>
      <c r="C736" s="21" t="s">
        <v>3176</v>
      </c>
      <c r="D736" s="22" t="s">
        <v>28</v>
      </c>
      <c r="E736" s="23"/>
      <c r="F736" s="22"/>
      <c r="G736" s="22" t="s">
        <v>3177</v>
      </c>
      <c r="H736" s="22"/>
      <c r="I736" s="24">
        <v>8</v>
      </c>
      <c r="J736" s="24"/>
      <c r="K736" s="25">
        <v>2.4620000000000002</v>
      </c>
      <c r="L736" s="26">
        <v>0.26079999999999998</v>
      </c>
      <c r="M736" s="27">
        <v>3.5186599999999998E-2</v>
      </c>
      <c r="N736" s="27">
        <v>4.3983E-3</v>
      </c>
      <c r="O736" s="23"/>
      <c r="P736" s="28">
        <v>512.99200000000008</v>
      </c>
      <c r="Q736" s="29"/>
      <c r="R736" s="30"/>
      <c r="S736" s="55">
        <f>I736*Q736+R736</f>
        <v>0</v>
      </c>
      <c r="T736" s="22" t="s">
        <v>3178</v>
      </c>
      <c r="U736" s="21"/>
      <c r="V736" s="21"/>
      <c r="W736" s="21" t="s">
        <v>3179</v>
      </c>
    </row>
    <row r="737" spans="1:23" s="13" customFormat="1" ht="81.95" customHeight="1" x14ac:dyDescent="0.2">
      <c r="A737" s="21" t="s">
        <v>3180</v>
      </c>
      <c r="B737" s="21"/>
      <c r="C737" s="21" t="s">
        <v>3181</v>
      </c>
      <c r="D737" s="22" t="s">
        <v>28</v>
      </c>
      <c r="E737" s="23"/>
      <c r="F737" s="22"/>
      <c r="G737" s="22" t="s">
        <v>3182</v>
      </c>
      <c r="H737" s="22"/>
      <c r="I737" s="24">
        <v>14</v>
      </c>
      <c r="J737" s="24"/>
      <c r="K737" s="25">
        <v>5.476</v>
      </c>
      <c r="L737" s="31">
        <v>0.33711000000000002</v>
      </c>
      <c r="M737" s="27">
        <v>6.9148799999999996E-2</v>
      </c>
      <c r="N737" s="27">
        <v>4.9392000000000004E-3</v>
      </c>
      <c r="O737" s="23"/>
      <c r="P737" s="28">
        <v>568.89600000000007</v>
      </c>
      <c r="Q737" s="29"/>
      <c r="R737" s="30"/>
      <c r="S737" s="55">
        <f>I737*Q737+R737</f>
        <v>0</v>
      </c>
      <c r="T737" s="22" t="s">
        <v>3183</v>
      </c>
      <c r="U737" s="21"/>
      <c r="V737" s="21"/>
      <c r="W737" s="21" t="s">
        <v>3184</v>
      </c>
    </row>
    <row r="738" spans="1:23" s="13" customFormat="1" ht="81.95" customHeight="1" x14ac:dyDescent="0.2">
      <c r="A738" s="21" t="s">
        <v>3185</v>
      </c>
      <c r="B738" s="21"/>
      <c r="C738" s="21" t="s">
        <v>3186</v>
      </c>
      <c r="D738" s="22" t="s">
        <v>28</v>
      </c>
      <c r="E738" s="23"/>
      <c r="F738" s="22"/>
      <c r="G738" s="22" t="s">
        <v>3187</v>
      </c>
      <c r="H738" s="22"/>
      <c r="I738" s="24">
        <v>6</v>
      </c>
      <c r="J738" s="24"/>
      <c r="K738" s="25">
        <v>4.3460000000000001</v>
      </c>
      <c r="L738" s="31">
        <v>0.63861000000000001</v>
      </c>
      <c r="M738" s="27">
        <v>3.8686699999999997E-2</v>
      </c>
      <c r="N738" s="27">
        <v>6.4478000000000001E-3</v>
      </c>
      <c r="O738" s="23"/>
      <c r="P738" s="28">
        <v>1394.3040000000001</v>
      </c>
      <c r="Q738" s="29"/>
      <c r="R738" s="30"/>
      <c r="S738" s="55">
        <f>I738*Q738+R738</f>
        <v>0</v>
      </c>
      <c r="T738" s="22" t="s">
        <v>3188</v>
      </c>
      <c r="U738" s="21"/>
      <c r="V738" s="21"/>
      <c r="W738" s="21" t="s">
        <v>3189</v>
      </c>
    </row>
    <row r="739" spans="1:23" s="13" customFormat="1" ht="81.95" customHeight="1" x14ac:dyDescent="0.2">
      <c r="A739" s="21" t="s">
        <v>3190</v>
      </c>
      <c r="B739" s="21"/>
      <c r="C739" s="21" t="s">
        <v>3191</v>
      </c>
      <c r="D739" s="22" t="s">
        <v>28</v>
      </c>
      <c r="E739" s="23"/>
      <c r="F739" s="22"/>
      <c r="G739" s="22" t="s">
        <v>3192</v>
      </c>
      <c r="H739" s="22"/>
      <c r="I739" s="24">
        <v>8</v>
      </c>
      <c r="J739" s="24"/>
      <c r="K739" s="25">
        <v>3.2450000000000001</v>
      </c>
      <c r="L739" s="31">
        <v>0.35810999999999998</v>
      </c>
      <c r="M739" s="27">
        <v>3.5252800000000001E-2</v>
      </c>
      <c r="N739" s="27">
        <v>4.4066000000000001E-3</v>
      </c>
      <c r="O739" s="23"/>
      <c r="P739" s="28">
        <v>860.33600000000013</v>
      </c>
      <c r="Q739" s="29"/>
      <c r="R739" s="30"/>
      <c r="S739" s="55">
        <f>I739*Q739+R739</f>
        <v>0</v>
      </c>
      <c r="T739" s="22" t="s">
        <v>3193</v>
      </c>
      <c r="U739" s="21"/>
      <c r="V739" s="21"/>
      <c r="W739" s="21" t="s">
        <v>209</v>
      </c>
    </row>
    <row r="740" spans="1:23" s="13" customFormat="1" ht="81.95" customHeight="1" x14ac:dyDescent="0.2">
      <c r="A740" s="21" t="s">
        <v>3194</v>
      </c>
      <c r="B740" s="21"/>
      <c r="C740" s="21" t="s">
        <v>3195</v>
      </c>
      <c r="D740" s="22" t="s">
        <v>28</v>
      </c>
      <c r="E740" s="23"/>
      <c r="F740" s="22"/>
      <c r="G740" s="22" t="s">
        <v>3196</v>
      </c>
      <c r="H740" s="22"/>
      <c r="I740" s="24">
        <v>7</v>
      </c>
      <c r="J740" s="24"/>
      <c r="K740" s="25">
        <v>4.976</v>
      </c>
      <c r="L740" s="31">
        <v>0.64229000000000003</v>
      </c>
      <c r="M740" s="27">
        <v>4.4735799999999999E-2</v>
      </c>
      <c r="N740" s="27">
        <v>6.3908000000000003E-3</v>
      </c>
      <c r="O740" s="23"/>
      <c r="P740" s="28">
        <v>1200.672</v>
      </c>
      <c r="Q740" s="29"/>
      <c r="R740" s="30"/>
      <c r="S740" s="55">
        <f>I740*Q740+R740</f>
        <v>0</v>
      </c>
      <c r="T740" s="22" t="s">
        <v>3197</v>
      </c>
      <c r="U740" s="21"/>
      <c r="V740" s="21"/>
      <c r="W740" s="21" t="s">
        <v>3198</v>
      </c>
    </row>
    <row r="741" spans="1:23" s="13" customFormat="1" ht="81.95" customHeight="1" x14ac:dyDescent="0.2">
      <c r="A741" s="21" t="s">
        <v>3199</v>
      </c>
      <c r="B741" s="21"/>
      <c r="C741" s="21" t="s">
        <v>3200</v>
      </c>
      <c r="D741" s="22" t="s">
        <v>28</v>
      </c>
      <c r="E741" s="23"/>
      <c r="F741" s="22"/>
      <c r="G741" s="22" t="s">
        <v>3201</v>
      </c>
      <c r="H741" s="22"/>
      <c r="I741" s="24">
        <v>5</v>
      </c>
      <c r="J741" s="24"/>
      <c r="K741" s="25">
        <v>2.895</v>
      </c>
      <c r="L741" s="31">
        <v>0.51585000000000003</v>
      </c>
      <c r="M741" s="27">
        <v>3.1781400000000001E-2</v>
      </c>
      <c r="N741" s="27">
        <v>6.3562999999999996E-3</v>
      </c>
      <c r="O741" s="23"/>
      <c r="P741" s="28">
        <v>1146.9280000000001</v>
      </c>
      <c r="Q741" s="29"/>
      <c r="R741" s="30"/>
      <c r="S741" s="55">
        <f>I741*Q741+R741</f>
        <v>0</v>
      </c>
      <c r="T741" s="22" t="s">
        <v>3202</v>
      </c>
      <c r="U741" s="21"/>
      <c r="V741" s="21"/>
      <c r="W741" s="21" t="s">
        <v>3135</v>
      </c>
    </row>
    <row r="742" spans="1:23" s="13" customFormat="1" ht="81.95" customHeight="1" x14ac:dyDescent="0.2">
      <c r="A742" s="21" t="s">
        <v>3203</v>
      </c>
      <c r="B742" s="21"/>
      <c r="C742" s="21" t="s">
        <v>3204</v>
      </c>
      <c r="D742" s="22" t="s">
        <v>28</v>
      </c>
      <c r="E742" s="23"/>
      <c r="F742" s="22"/>
      <c r="G742" s="22" t="s">
        <v>3205</v>
      </c>
      <c r="H742" s="22"/>
      <c r="I742" s="24">
        <v>4</v>
      </c>
      <c r="J742" s="24"/>
      <c r="K742" s="25">
        <v>3.6440000000000001</v>
      </c>
      <c r="L742" s="31">
        <v>0.78403999999999996</v>
      </c>
      <c r="M742" s="27">
        <v>4.6186900000000003E-2</v>
      </c>
      <c r="N742" s="27">
        <v>1.15467E-2</v>
      </c>
      <c r="O742" s="23"/>
      <c r="P742" s="28">
        <v>1785.9840000000002</v>
      </c>
      <c r="Q742" s="29"/>
      <c r="R742" s="30"/>
      <c r="S742" s="55">
        <f>I742*Q742+R742</f>
        <v>0</v>
      </c>
      <c r="T742" s="22" t="s">
        <v>3206</v>
      </c>
      <c r="U742" s="21"/>
      <c r="V742" s="21"/>
      <c r="W742" s="21" t="s">
        <v>3207</v>
      </c>
    </row>
    <row r="743" spans="1:23" s="13" customFormat="1" ht="81.95" customHeight="1" x14ac:dyDescent="0.2">
      <c r="A743" s="21" t="s">
        <v>3208</v>
      </c>
      <c r="B743" s="21"/>
      <c r="C743" s="21" t="s">
        <v>3209</v>
      </c>
      <c r="D743" s="22" t="s">
        <v>28</v>
      </c>
      <c r="E743" s="23"/>
      <c r="F743" s="22"/>
      <c r="G743" s="22" t="s">
        <v>3210</v>
      </c>
      <c r="H743" s="22"/>
      <c r="I743" s="24">
        <v>12</v>
      </c>
      <c r="J743" s="24"/>
      <c r="K743" s="25">
        <v>2.1429999999999998</v>
      </c>
      <c r="L743" s="31">
        <v>0.15107999999999999</v>
      </c>
      <c r="M743" s="27">
        <v>2.2459799999999999E-2</v>
      </c>
      <c r="N743" s="27">
        <v>1.8717E-3</v>
      </c>
      <c r="O743" s="23"/>
      <c r="P743" s="28">
        <v>443.76000000000005</v>
      </c>
      <c r="Q743" s="29"/>
      <c r="R743" s="30"/>
      <c r="S743" s="55">
        <f>I743*Q743+R743</f>
        <v>0</v>
      </c>
      <c r="T743" s="22" t="s">
        <v>3211</v>
      </c>
      <c r="U743" s="21"/>
      <c r="V743" s="21"/>
      <c r="W743" s="21" t="s">
        <v>3212</v>
      </c>
    </row>
    <row r="744" spans="1:23" s="13" customFormat="1" ht="81.95" customHeight="1" x14ac:dyDescent="0.2">
      <c r="A744" s="21" t="s">
        <v>3213</v>
      </c>
      <c r="B744" s="21"/>
      <c r="C744" s="21" t="s">
        <v>3214</v>
      </c>
      <c r="D744" s="22" t="s">
        <v>28</v>
      </c>
      <c r="E744" s="23"/>
      <c r="F744" s="22"/>
      <c r="G744" s="22" t="s">
        <v>3215</v>
      </c>
      <c r="H744" s="22"/>
      <c r="I744" s="24">
        <v>8</v>
      </c>
      <c r="J744" s="24"/>
      <c r="K744" s="25">
        <v>2.5510000000000002</v>
      </c>
      <c r="L744" s="31">
        <v>0.28143000000000001</v>
      </c>
      <c r="M744" s="27">
        <v>3.7481300000000002E-2</v>
      </c>
      <c r="N744" s="27">
        <v>4.6851999999999996E-3</v>
      </c>
      <c r="O744" s="23"/>
      <c r="P744" s="28">
        <v>489.31200000000001</v>
      </c>
      <c r="Q744" s="29"/>
      <c r="R744" s="30"/>
      <c r="S744" s="55">
        <f>I744*Q744+R744</f>
        <v>0</v>
      </c>
      <c r="T744" s="22" t="s">
        <v>3216</v>
      </c>
      <c r="U744" s="21"/>
      <c r="V744" s="21"/>
      <c r="W744" s="21" t="s">
        <v>3174</v>
      </c>
    </row>
    <row r="745" spans="1:23" s="13" customFormat="1" ht="81.95" customHeight="1" x14ac:dyDescent="0.2">
      <c r="A745" s="21" t="s">
        <v>3217</v>
      </c>
      <c r="B745" s="21"/>
      <c r="C745" s="21" t="s">
        <v>3218</v>
      </c>
      <c r="D745" s="22" t="s">
        <v>28</v>
      </c>
      <c r="E745" s="23"/>
      <c r="F745" s="22"/>
      <c r="G745" s="22" t="s">
        <v>3219</v>
      </c>
      <c r="H745" s="22"/>
      <c r="I745" s="24">
        <v>14</v>
      </c>
      <c r="J745" s="24"/>
      <c r="K745" s="25">
        <v>3.8620000000000001</v>
      </c>
      <c r="L745" s="31">
        <v>0.25225999999999998</v>
      </c>
      <c r="M745" s="27">
        <v>2.2459799999999999E-2</v>
      </c>
      <c r="N745" s="27">
        <v>1.6042999999999999E-3</v>
      </c>
      <c r="O745" s="23"/>
      <c r="P745" s="28">
        <v>607.40800000000002</v>
      </c>
      <c r="Q745" s="29"/>
      <c r="R745" s="30"/>
      <c r="S745" s="55">
        <f>I745*Q745+R745</f>
        <v>0</v>
      </c>
      <c r="T745" s="22" t="s">
        <v>3220</v>
      </c>
      <c r="U745" s="21"/>
      <c r="V745" s="21"/>
      <c r="W745" s="21" t="s">
        <v>3221</v>
      </c>
    </row>
    <row r="746" spans="1:23" s="13" customFormat="1" ht="15.95" customHeight="1" x14ac:dyDescent="0.2">
      <c r="A746" s="19" t="s">
        <v>3222</v>
      </c>
      <c r="B746" s="20"/>
      <c r="C746" s="20"/>
      <c r="D746" s="16"/>
      <c r="E746" s="16"/>
      <c r="F746" s="16"/>
      <c r="G746" s="16" t="s">
        <v>3223</v>
      </c>
      <c r="H746" s="16"/>
      <c r="I746" s="16"/>
      <c r="J746" s="16"/>
      <c r="K746" s="16"/>
      <c r="L746" s="16"/>
      <c r="M746" s="16"/>
      <c r="N746" s="16"/>
      <c r="O746" s="16"/>
      <c r="P746" s="28">
        <v>0</v>
      </c>
      <c r="Q746" s="57"/>
      <c r="R746" s="57"/>
      <c r="S746" s="54">
        <f>I746*Q746+R746</f>
        <v>0</v>
      </c>
      <c r="T746" s="16"/>
      <c r="U746" s="16"/>
      <c r="V746" s="16"/>
      <c r="W746" s="16"/>
    </row>
    <row r="747" spans="1:23" s="13" customFormat="1" ht="81.95" customHeight="1" x14ac:dyDescent="0.2">
      <c r="A747" s="21" t="s">
        <v>3224</v>
      </c>
      <c r="B747" s="21"/>
      <c r="C747" s="21" t="s">
        <v>3225</v>
      </c>
      <c r="D747" s="22" t="s">
        <v>28</v>
      </c>
      <c r="E747" s="23"/>
      <c r="F747" s="22"/>
      <c r="G747" s="22" t="s">
        <v>3226</v>
      </c>
      <c r="H747" s="22"/>
      <c r="I747" s="24">
        <v>24</v>
      </c>
      <c r="J747" s="24"/>
      <c r="K747" s="25">
        <v>1.9079999999999999</v>
      </c>
      <c r="L747" s="31">
        <v>7.0569999999999994E-2</v>
      </c>
      <c r="M747" s="27">
        <v>1.40676E-2</v>
      </c>
      <c r="N747" s="27">
        <v>5.8620000000000005E-4</v>
      </c>
      <c r="O747" s="23"/>
      <c r="P747" s="28">
        <v>233.68000000000004</v>
      </c>
      <c r="Q747" s="29"/>
      <c r="R747" s="30"/>
      <c r="S747" s="55">
        <f>I747*Q747+R747</f>
        <v>0</v>
      </c>
      <c r="T747" s="22" t="s">
        <v>3227</v>
      </c>
      <c r="U747" s="21"/>
      <c r="V747" s="21"/>
      <c r="W747" s="21" t="s">
        <v>3228</v>
      </c>
    </row>
    <row r="748" spans="1:23" s="13" customFormat="1" ht="81.95" customHeight="1" x14ac:dyDescent="0.2">
      <c r="A748" s="21" t="s">
        <v>3229</v>
      </c>
      <c r="B748" s="21"/>
      <c r="C748" s="21" t="s">
        <v>3230</v>
      </c>
      <c r="D748" s="22" t="s">
        <v>28</v>
      </c>
      <c r="E748" s="23"/>
      <c r="F748" s="22"/>
      <c r="G748" s="22" t="s">
        <v>3231</v>
      </c>
      <c r="H748" s="22"/>
      <c r="I748" s="24">
        <v>24</v>
      </c>
      <c r="J748" s="24"/>
      <c r="K748" s="25">
        <v>3.5569999999999999</v>
      </c>
      <c r="L748" s="31">
        <v>0.13594000000000001</v>
      </c>
      <c r="M748" s="27">
        <v>2.4508599999999998E-2</v>
      </c>
      <c r="N748" s="27">
        <v>1.0212000000000001E-3</v>
      </c>
      <c r="O748" s="23"/>
      <c r="P748" s="28">
        <v>407.56799999999998</v>
      </c>
      <c r="Q748" s="29"/>
      <c r="R748" s="30"/>
      <c r="S748" s="55">
        <f>I748*Q748+R748</f>
        <v>0</v>
      </c>
      <c r="T748" s="22" t="s">
        <v>3232</v>
      </c>
      <c r="U748" s="21"/>
      <c r="V748" s="21"/>
      <c r="W748" s="21" t="s">
        <v>3233</v>
      </c>
    </row>
    <row r="749" spans="1:23" s="13" customFormat="1" ht="81.95" customHeight="1" x14ac:dyDescent="0.2">
      <c r="A749" s="21" t="s">
        <v>3234</v>
      </c>
      <c r="B749" s="21"/>
      <c r="C749" s="21" t="s">
        <v>3235</v>
      </c>
      <c r="D749" s="22" t="s">
        <v>28</v>
      </c>
      <c r="E749" s="23"/>
      <c r="F749" s="22"/>
      <c r="G749" s="22" t="s">
        <v>3236</v>
      </c>
      <c r="H749" s="22"/>
      <c r="I749" s="24">
        <v>4</v>
      </c>
      <c r="J749" s="24"/>
      <c r="K749" s="25">
        <v>2.9140000000000001</v>
      </c>
      <c r="L749" s="31">
        <v>0.60399000000000003</v>
      </c>
      <c r="M749" s="27">
        <v>3.8686699999999997E-2</v>
      </c>
      <c r="N749" s="27">
        <v>9.6717000000000001E-3</v>
      </c>
      <c r="O749" s="23"/>
      <c r="P749" s="28">
        <v>1207.6000000000001</v>
      </c>
      <c r="Q749" s="29"/>
      <c r="R749" s="30"/>
      <c r="S749" s="55">
        <f>I749*Q749+R749</f>
        <v>0</v>
      </c>
      <c r="T749" s="22" t="s">
        <v>3237</v>
      </c>
      <c r="U749" s="21"/>
      <c r="V749" s="21"/>
      <c r="W749" s="21" t="s">
        <v>214</v>
      </c>
    </row>
    <row r="750" spans="1:23" s="13" customFormat="1" ht="81.95" customHeight="1" x14ac:dyDescent="0.2">
      <c r="A750" s="21" t="s">
        <v>3238</v>
      </c>
      <c r="B750" s="21"/>
      <c r="C750" s="21" t="s">
        <v>3239</v>
      </c>
      <c r="D750" s="22" t="s">
        <v>28</v>
      </c>
      <c r="E750" s="23"/>
      <c r="F750" s="22"/>
      <c r="G750" s="22" t="s">
        <v>3240</v>
      </c>
      <c r="H750" s="22"/>
      <c r="I750" s="24">
        <v>12</v>
      </c>
      <c r="J750" s="24"/>
      <c r="K750" s="25">
        <v>5.4950000000000001</v>
      </c>
      <c r="L750" s="31">
        <v>0.39491999999999999</v>
      </c>
      <c r="M750" s="27">
        <v>6.9148799999999996E-2</v>
      </c>
      <c r="N750" s="27">
        <v>5.7624E-3</v>
      </c>
      <c r="O750" s="23"/>
      <c r="P750" s="28">
        <v>955.48799999999994</v>
      </c>
      <c r="Q750" s="29"/>
      <c r="R750" s="30"/>
      <c r="S750" s="55">
        <f>I750*Q750+R750</f>
        <v>0</v>
      </c>
      <c r="T750" s="22" t="s">
        <v>3241</v>
      </c>
      <c r="U750" s="21"/>
      <c r="V750" s="21"/>
      <c r="W750" s="21" t="s">
        <v>3242</v>
      </c>
    </row>
    <row r="751" spans="1:23" s="13" customFormat="1" ht="81.95" customHeight="1" x14ac:dyDescent="0.2">
      <c r="A751" s="21" t="s">
        <v>3243</v>
      </c>
      <c r="B751" s="21"/>
      <c r="C751" s="21" t="s">
        <v>3244</v>
      </c>
      <c r="D751" s="22" t="s">
        <v>28</v>
      </c>
      <c r="E751" s="23"/>
      <c r="F751" s="22"/>
      <c r="G751" s="22" t="s">
        <v>3245</v>
      </c>
      <c r="H751" s="22"/>
      <c r="I751" s="24">
        <v>12</v>
      </c>
      <c r="J751" s="24"/>
      <c r="K751" s="25">
        <v>5.4980000000000002</v>
      </c>
      <c r="L751" s="26">
        <v>0.3952</v>
      </c>
      <c r="M751" s="27">
        <v>6.9148799999999996E-2</v>
      </c>
      <c r="N751" s="27">
        <v>5.7624E-3</v>
      </c>
      <c r="O751" s="23"/>
      <c r="P751" s="28">
        <v>955.48799999999994</v>
      </c>
      <c r="Q751" s="29"/>
      <c r="R751" s="30"/>
      <c r="S751" s="55">
        <f>I751*Q751+R751</f>
        <v>0</v>
      </c>
      <c r="T751" s="22" t="s">
        <v>3246</v>
      </c>
      <c r="U751" s="21"/>
      <c r="V751" s="21"/>
      <c r="W751" s="21" t="s">
        <v>3242</v>
      </c>
    </row>
    <row r="752" spans="1:23" s="13" customFormat="1" ht="81.95" customHeight="1" x14ac:dyDescent="0.2">
      <c r="A752" s="21" t="s">
        <v>3247</v>
      </c>
      <c r="B752" s="21"/>
      <c r="C752" s="21" t="s">
        <v>3248</v>
      </c>
      <c r="D752" s="22" t="s">
        <v>28</v>
      </c>
      <c r="E752" s="23"/>
      <c r="F752" s="22"/>
      <c r="G752" s="22" t="s">
        <v>3249</v>
      </c>
      <c r="H752" s="22"/>
      <c r="I752" s="24">
        <v>9</v>
      </c>
      <c r="J752" s="24"/>
      <c r="K752" s="25">
        <v>7.1269999999999998</v>
      </c>
      <c r="L752" s="31">
        <v>0.70792999999999995</v>
      </c>
      <c r="M752" s="27">
        <v>6.9148799999999996E-2</v>
      </c>
      <c r="N752" s="27">
        <v>7.6832000000000003E-3</v>
      </c>
      <c r="O752" s="23"/>
      <c r="P752" s="28">
        <v>1375.04</v>
      </c>
      <c r="Q752" s="29"/>
      <c r="R752" s="30"/>
      <c r="S752" s="55">
        <f>I752*Q752+R752</f>
        <v>0</v>
      </c>
      <c r="T752" s="22" t="s">
        <v>3250</v>
      </c>
      <c r="U752" s="21"/>
      <c r="V752" s="21"/>
      <c r="W752" s="21" t="s">
        <v>3242</v>
      </c>
    </row>
    <row r="753" spans="1:23" s="13" customFormat="1" ht="81.95" customHeight="1" x14ac:dyDescent="0.2">
      <c r="A753" s="21" t="s">
        <v>3251</v>
      </c>
      <c r="B753" s="21"/>
      <c r="C753" s="21" t="s">
        <v>3252</v>
      </c>
      <c r="D753" s="22" t="s">
        <v>28</v>
      </c>
      <c r="E753" s="23"/>
      <c r="F753" s="22"/>
      <c r="G753" s="22" t="s">
        <v>3253</v>
      </c>
      <c r="H753" s="22"/>
      <c r="I753" s="24">
        <v>10</v>
      </c>
      <c r="J753" s="24"/>
      <c r="K753" s="25">
        <v>7.4720000000000004</v>
      </c>
      <c r="L753" s="26">
        <v>0.67159999999999997</v>
      </c>
      <c r="M753" s="27">
        <v>6.9148799999999996E-2</v>
      </c>
      <c r="N753" s="27">
        <v>6.9148999999999999E-3</v>
      </c>
      <c r="O753" s="23"/>
      <c r="P753" s="28">
        <v>1302.1760000000002</v>
      </c>
      <c r="Q753" s="29"/>
      <c r="R753" s="30"/>
      <c r="S753" s="55">
        <f>I753*Q753+R753</f>
        <v>0</v>
      </c>
      <c r="T753" s="22" t="s">
        <v>3254</v>
      </c>
      <c r="U753" s="21"/>
      <c r="V753" s="21"/>
      <c r="W753" s="21" t="s">
        <v>3255</v>
      </c>
    </row>
    <row r="754" spans="1:23" s="13" customFormat="1" ht="81.95" customHeight="1" x14ac:dyDescent="0.2">
      <c r="A754" s="21" t="s">
        <v>3256</v>
      </c>
      <c r="B754" s="21"/>
      <c r="C754" s="21" t="s">
        <v>3257</v>
      </c>
      <c r="D754" s="22" t="s">
        <v>28</v>
      </c>
      <c r="E754" s="23"/>
      <c r="F754" s="22"/>
      <c r="G754" s="22" t="s">
        <v>3258</v>
      </c>
      <c r="H754" s="22"/>
      <c r="I754" s="24">
        <v>9</v>
      </c>
      <c r="J754" s="24"/>
      <c r="K754" s="25">
        <v>7.1269999999999998</v>
      </c>
      <c r="L754" s="31">
        <v>0.70784000000000002</v>
      </c>
      <c r="M754" s="27">
        <v>6.9148799999999996E-2</v>
      </c>
      <c r="N754" s="27">
        <v>7.6832000000000003E-3</v>
      </c>
      <c r="O754" s="23"/>
      <c r="P754" s="28">
        <v>1375.04</v>
      </c>
      <c r="Q754" s="29"/>
      <c r="R754" s="30"/>
      <c r="S754" s="55">
        <f>I754*Q754+R754</f>
        <v>0</v>
      </c>
      <c r="T754" s="22" t="s">
        <v>3259</v>
      </c>
      <c r="U754" s="21"/>
      <c r="V754" s="21"/>
      <c r="W754" s="21" t="s">
        <v>3242</v>
      </c>
    </row>
    <row r="755" spans="1:23" s="13" customFormat="1" ht="81.95" customHeight="1" x14ac:dyDescent="0.2">
      <c r="A755" s="21" t="s">
        <v>3260</v>
      </c>
      <c r="B755" s="21"/>
      <c r="C755" s="21" t="s">
        <v>3261</v>
      </c>
      <c r="D755" s="22" t="s">
        <v>28</v>
      </c>
      <c r="E755" s="23"/>
      <c r="F755" s="22"/>
      <c r="G755" s="22" t="s">
        <v>3262</v>
      </c>
      <c r="H755" s="22"/>
      <c r="I755" s="24">
        <v>6</v>
      </c>
      <c r="J755" s="24"/>
      <c r="K755" s="25">
        <v>6.8419999999999996</v>
      </c>
      <c r="L755" s="31">
        <v>1.03539</v>
      </c>
      <c r="M755" s="27">
        <v>8.1247399999999997E-2</v>
      </c>
      <c r="N755" s="27">
        <v>1.35412E-2</v>
      </c>
      <c r="O755" s="23"/>
      <c r="P755" s="28">
        <v>1687.4400000000003</v>
      </c>
      <c r="Q755" s="29"/>
      <c r="R755" s="30"/>
      <c r="S755" s="55">
        <f>I755*Q755+R755</f>
        <v>0</v>
      </c>
      <c r="T755" s="22" t="s">
        <v>3263</v>
      </c>
      <c r="U755" s="21"/>
      <c r="V755" s="21"/>
      <c r="W755" s="21" t="s">
        <v>3264</v>
      </c>
    </row>
    <row r="756" spans="1:23" s="13" customFormat="1" ht="15.95" customHeight="1" x14ac:dyDescent="0.2">
      <c r="A756" s="19" t="s">
        <v>3265</v>
      </c>
      <c r="B756" s="20"/>
      <c r="C756" s="20"/>
      <c r="D756" s="16"/>
      <c r="E756" s="16"/>
      <c r="F756" s="16"/>
      <c r="G756" s="16" t="s">
        <v>3266</v>
      </c>
      <c r="H756" s="16"/>
      <c r="I756" s="16"/>
      <c r="J756" s="16"/>
      <c r="K756" s="16"/>
      <c r="L756" s="16"/>
      <c r="M756" s="16"/>
      <c r="N756" s="16"/>
      <c r="O756" s="16"/>
      <c r="P756" s="28">
        <v>0</v>
      </c>
      <c r="Q756" s="57"/>
      <c r="R756" s="57"/>
      <c r="S756" s="54">
        <f>I756*Q756+R756</f>
        <v>0</v>
      </c>
      <c r="T756" s="16"/>
      <c r="U756" s="16"/>
      <c r="V756" s="16"/>
      <c r="W756" s="16"/>
    </row>
    <row r="757" spans="1:23" s="13" customFormat="1" ht="81.95" customHeight="1" x14ac:dyDescent="0.2">
      <c r="A757" s="21" t="s">
        <v>3267</v>
      </c>
      <c r="B757" s="21"/>
      <c r="C757" s="21" t="s">
        <v>3268</v>
      </c>
      <c r="D757" s="22" t="s">
        <v>28</v>
      </c>
      <c r="E757" s="23"/>
      <c r="F757" s="22"/>
      <c r="G757" s="22" t="s">
        <v>3269</v>
      </c>
      <c r="H757" s="22"/>
      <c r="I757" s="24">
        <v>16</v>
      </c>
      <c r="J757" s="24"/>
      <c r="K757" s="25">
        <v>2.198</v>
      </c>
      <c r="L757" s="31">
        <v>0.11612</v>
      </c>
      <c r="M757" s="27">
        <v>2.1921099999999999E-2</v>
      </c>
      <c r="N757" s="27">
        <v>1.3701E-3</v>
      </c>
      <c r="O757" s="23"/>
      <c r="P757" s="28">
        <v>280.73600000000005</v>
      </c>
      <c r="Q757" s="29"/>
      <c r="R757" s="30"/>
      <c r="S757" s="55">
        <f>I757*Q757+R757</f>
        <v>0</v>
      </c>
      <c r="T757" s="22" t="s">
        <v>3270</v>
      </c>
      <c r="U757" s="21"/>
      <c r="V757" s="21"/>
      <c r="W757" s="21" t="s">
        <v>3271</v>
      </c>
    </row>
    <row r="758" spans="1:23" s="13" customFormat="1" ht="81.95" customHeight="1" x14ac:dyDescent="0.2">
      <c r="A758" s="21" t="s">
        <v>3272</v>
      </c>
      <c r="B758" s="21"/>
      <c r="C758" s="21" t="s">
        <v>3273</v>
      </c>
      <c r="D758" s="22" t="s">
        <v>28</v>
      </c>
      <c r="E758" s="23"/>
      <c r="F758" s="22"/>
      <c r="G758" s="22" t="s">
        <v>3274</v>
      </c>
      <c r="H758" s="22"/>
      <c r="I758" s="24">
        <v>16</v>
      </c>
      <c r="J758" s="24"/>
      <c r="K758" s="25">
        <v>2.198</v>
      </c>
      <c r="L758" s="31">
        <v>0.11612</v>
      </c>
      <c r="M758" s="27">
        <v>2.1921099999999999E-2</v>
      </c>
      <c r="N758" s="27">
        <v>1.3701E-3</v>
      </c>
      <c r="O758" s="23"/>
      <c r="P758" s="28">
        <v>280.73600000000005</v>
      </c>
      <c r="Q758" s="29"/>
      <c r="R758" s="30"/>
      <c r="S758" s="55">
        <f>I758*Q758+R758</f>
        <v>0</v>
      </c>
      <c r="T758" s="22" t="s">
        <v>3275</v>
      </c>
      <c r="U758" s="21"/>
      <c r="V758" s="21"/>
      <c r="W758" s="21" t="s">
        <v>3271</v>
      </c>
    </row>
    <row r="759" spans="1:23" s="13" customFormat="1" ht="81.95" customHeight="1" x14ac:dyDescent="0.2">
      <c r="A759" s="21" t="s">
        <v>3276</v>
      </c>
      <c r="B759" s="21"/>
      <c r="C759" s="21" t="s">
        <v>3277</v>
      </c>
      <c r="D759" s="22" t="s">
        <v>28</v>
      </c>
      <c r="E759" s="23"/>
      <c r="F759" s="22"/>
      <c r="G759" s="22" t="s">
        <v>3278</v>
      </c>
      <c r="H759" s="22"/>
      <c r="I759" s="24">
        <v>12</v>
      </c>
      <c r="J759" s="24"/>
      <c r="K759" s="25">
        <v>2.6219999999999999</v>
      </c>
      <c r="L759" s="25">
        <v>0.191</v>
      </c>
      <c r="M759" s="27">
        <v>2.2459799999999999E-2</v>
      </c>
      <c r="N759" s="27">
        <v>1.8717E-3</v>
      </c>
      <c r="O759" s="23"/>
      <c r="P759" s="28">
        <v>464</v>
      </c>
      <c r="Q759" s="29"/>
      <c r="R759" s="30"/>
      <c r="S759" s="55">
        <f>I759*Q759+R759</f>
        <v>0</v>
      </c>
      <c r="T759" s="22" t="s">
        <v>3279</v>
      </c>
      <c r="U759" s="21"/>
      <c r="V759" s="21"/>
      <c r="W759" s="21" t="s">
        <v>3280</v>
      </c>
    </row>
    <row r="760" spans="1:23" s="13" customFormat="1" ht="81.95" customHeight="1" x14ac:dyDescent="0.2">
      <c r="A760" s="21" t="s">
        <v>3281</v>
      </c>
      <c r="B760" s="21"/>
      <c r="C760" s="21" t="s">
        <v>3282</v>
      </c>
      <c r="D760" s="22" t="s">
        <v>28</v>
      </c>
      <c r="E760" s="23"/>
      <c r="F760" s="22"/>
      <c r="G760" s="22" t="s">
        <v>3283</v>
      </c>
      <c r="H760" s="22"/>
      <c r="I760" s="24">
        <v>12</v>
      </c>
      <c r="J760" s="24"/>
      <c r="K760" s="25">
        <v>2.665</v>
      </c>
      <c r="L760" s="26">
        <v>0.19239999999999999</v>
      </c>
      <c r="M760" s="27">
        <v>2.2459799999999999E-2</v>
      </c>
      <c r="N760" s="27">
        <v>1.8717E-3</v>
      </c>
      <c r="O760" s="23"/>
      <c r="P760" s="28">
        <v>464</v>
      </c>
      <c r="Q760" s="29"/>
      <c r="R760" s="30"/>
      <c r="S760" s="55">
        <f>I760*Q760+R760</f>
        <v>0</v>
      </c>
      <c r="T760" s="22" t="s">
        <v>3284</v>
      </c>
      <c r="U760" s="21"/>
      <c r="V760" s="21"/>
      <c r="W760" s="21" t="s">
        <v>3280</v>
      </c>
    </row>
    <row r="761" spans="1:23" s="13" customFormat="1" ht="81.95" customHeight="1" x14ac:dyDescent="0.2">
      <c r="A761" s="21" t="s">
        <v>3285</v>
      </c>
      <c r="B761" s="21"/>
      <c r="C761" s="21" t="s">
        <v>3286</v>
      </c>
      <c r="D761" s="22" t="s">
        <v>28</v>
      </c>
      <c r="E761" s="23"/>
      <c r="F761" s="22"/>
      <c r="G761" s="22" t="s">
        <v>3287</v>
      </c>
      <c r="H761" s="22"/>
      <c r="I761" s="24">
        <v>12</v>
      </c>
      <c r="J761" s="24"/>
      <c r="K761" s="25">
        <v>2.665</v>
      </c>
      <c r="L761" s="26">
        <v>0.19239999999999999</v>
      </c>
      <c r="M761" s="27">
        <v>2.2459799999999999E-2</v>
      </c>
      <c r="N761" s="27">
        <v>1.8717E-3</v>
      </c>
      <c r="O761" s="23"/>
      <c r="P761" s="28">
        <v>464</v>
      </c>
      <c r="Q761" s="29"/>
      <c r="R761" s="30"/>
      <c r="S761" s="55">
        <f>I761*Q761+R761</f>
        <v>0</v>
      </c>
      <c r="T761" s="22" t="s">
        <v>3288</v>
      </c>
      <c r="U761" s="21"/>
      <c r="V761" s="21"/>
      <c r="W761" s="21" t="s">
        <v>3280</v>
      </c>
    </row>
    <row r="762" spans="1:23" s="13" customFormat="1" ht="81.95" customHeight="1" x14ac:dyDescent="0.2">
      <c r="A762" s="21" t="s">
        <v>3289</v>
      </c>
      <c r="B762" s="21"/>
      <c r="C762" s="21" t="s">
        <v>3290</v>
      </c>
      <c r="D762" s="22" t="s">
        <v>28</v>
      </c>
      <c r="E762" s="23"/>
      <c r="F762" s="22"/>
      <c r="G762" s="22" t="s">
        <v>3291</v>
      </c>
      <c r="H762" s="22"/>
      <c r="I762" s="24">
        <v>12</v>
      </c>
      <c r="J762" s="24"/>
      <c r="K762" s="25">
        <v>3.6560000000000001</v>
      </c>
      <c r="L762" s="31">
        <v>0.26667999999999997</v>
      </c>
      <c r="M762" s="27">
        <v>2.71869E-2</v>
      </c>
      <c r="N762" s="27">
        <v>2.2656E-3</v>
      </c>
      <c r="O762" s="23"/>
      <c r="P762" s="28">
        <v>641.20000000000005</v>
      </c>
      <c r="Q762" s="29"/>
      <c r="R762" s="30"/>
      <c r="S762" s="55">
        <f>I762*Q762+R762</f>
        <v>0</v>
      </c>
      <c r="T762" s="22" t="s">
        <v>3292</v>
      </c>
      <c r="U762" s="21"/>
      <c r="V762" s="21"/>
      <c r="W762" s="21" t="s">
        <v>3293</v>
      </c>
    </row>
    <row r="763" spans="1:23" s="13" customFormat="1" ht="81.95" customHeight="1" x14ac:dyDescent="0.2">
      <c r="A763" s="21" t="s">
        <v>3294</v>
      </c>
      <c r="B763" s="21"/>
      <c r="C763" s="21" t="s">
        <v>3295</v>
      </c>
      <c r="D763" s="22" t="s">
        <v>28</v>
      </c>
      <c r="E763" s="23"/>
      <c r="F763" s="22"/>
      <c r="G763" s="22" t="s">
        <v>3296</v>
      </c>
      <c r="H763" s="22"/>
      <c r="I763" s="24">
        <v>12</v>
      </c>
      <c r="J763" s="24"/>
      <c r="K763" s="25">
        <v>3.754</v>
      </c>
      <c r="L763" s="31">
        <v>0.27533999999999997</v>
      </c>
      <c r="M763" s="27">
        <v>5.1214799999999998E-2</v>
      </c>
      <c r="N763" s="27">
        <v>4.2678999999999998E-3</v>
      </c>
      <c r="O763" s="23"/>
      <c r="P763" s="28">
        <v>497.536</v>
      </c>
      <c r="Q763" s="29"/>
      <c r="R763" s="30"/>
      <c r="S763" s="55">
        <f>I763*Q763+R763</f>
        <v>0</v>
      </c>
      <c r="T763" s="22" t="s">
        <v>3297</v>
      </c>
      <c r="U763" s="21"/>
      <c r="V763" s="21"/>
      <c r="W763" s="21" t="s">
        <v>3298</v>
      </c>
    </row>
    <row r="764" spans="1:23" s="13" customFormat="1" ht="15.95" customHeight="1" x14ac:dyDescent="0.2">
      <c r="A764" s="19" t="s">
        <v>3299</v>
      </c>
      <c r="B764" s="20"/>
      <c r="C764" s="20"/>
      <c r="D764" s="16"/>
      <c r="E764" s="16"/>
      <c r="F764" s="16"/>
      <c r="G764" s="16" t="s">
        <v>3300</v>
      </c>
      <c r="H764" s="16"/>
      <c r="I764" s="16"/>
      <c r="J764" s="16"/>
      <c r="K764" s="16"/>
      <c r="L764" s="16"/>
      <c r="M764" s="16"/>
      <c r="N764" s="16"/>
      <c r="O764" s="16"/>
      <c r="P764" s="28">
        <v>0</v>
      </c>
      <c r="Q764" s="57"/>
      <c r="R764" s="57"/>
      <c r="S764" s="54">
        <f>I764*Q764+R764</f>
        <v>0</v>
      </c>
      <c r="T764" s="16"/>
      <c r="U764" s="16"/>
      <c r="V764" s="16"/>
      <c r="W764" s="16"/>
    </row>
    <row r="765" spans="1:23" s="13" customFormat="1" ht="81.95" customHeight="1" x14ac:dyDescent="0.2">
      <c r="A765" s="21" t="s">
        <v>3301</v>
      </c>
      <c r="B765" s="21"/>
      <c r="C765" s="21" t="s">
        <v>3302</v>
      </c>
      <c r="D765" s="22" t="s">
        <v>28</v>
      </c>
      <c r="E765" s="23"/>
      <c r="F765" s="22"/>
      <c r="G765" s="22" t="s">
        <v>3303</v>
      </c>
      <c r="H765" s="22"/>
      <c r="I765" s="24">
        <v>20</v>
      </c>
      <c r="J765" s="24"/>
      <c r="K765" s="25">
        <v>4.2930000000000001</v>
      </c>
      <c r="L765" s="31">
        <v>0.19277</v>
      </c>
      <c r="M765" s="27">
        <v>3.7481300000000002E-2</v>
      </c>
      <c r="N765" s="27">
        <v>1.8741000000000001E-3</v>
      </c>
      <c r="O765" s="23"/>
      <c r="P765" s="28">
        <v>522.96</v>
      </c>
      <c r="Q765" s="29"/>
      <c r="R765" s="30"/>
      <c r="S765" s="55">
        <f>I765*Q765+R765</f>
        <v>0</v>
      </c>
      <c r="T765" s="22" t="s">
        <v>3304</v>
      </c>
      <c r="U765" s="21"/>
      <c r="V765" s="21"/>
      <c r="W765" s="21" t="s">
        <v>3305</v>
      </c>
    </row>
    <row r="766" spans="1:23" s="13" customFormat="1" ht="81.95" customHeight="1" x14ac:dyDescent="0.2">
      <c r="A766" s="21" t="s">
        <v>3306</v>
      </c>
      <c r="B766" s="21"/>
      <c r="C766" s="21" t="s">
        <v>3307</v>
      </c>
      <c r="D766" s="22" t="s">
        <v>28</v>
      </c>
      <c r="E766" s="23"/>
      <c r="F766" s="22"/>
      <c r="G766" s="22" t="s">
        <v>3308</v>
      </c>
      <c r="H766" s="22"/>
      <c r="I766" s="24">
        <v>12</v>
      </c>
      <c r="J766" s="24"/>
      <c r="K766" s="25">
        <v>3.8759999999999999</v>
      </c>
      <c r="L766" s="31">
        <v>0.28652</v>
      </c>
      <c r="M766" s="27">
        <v>3.7481300000000002E-2</v>
      </c>
      <c r="N766" s="27">
        <v>3.1234000000000001E-3</v>
      </c>
      <c r="O766" s="23"/>
      <c r="P766" s="28">
        <v>747.07200000000012</v>
      </c>
      <c r="Q766" s="29"/>
      <c r="R766" s="30"/>
      <c r="S766" s="55">
        <f>I766*Q766+R766</f>
        <v>0</v>
      </c>
      <c r="T766" s="22" t="s">
        <v>3309</v>
      </c>
      <c r="U766" s="21"/>
      <c r="V766" s="21"/>
      <c r="W766" s="21" t="s">
        <v>3310</v>
      </c>
    </row>
    <row r="767" spans="1:23" s="13" customFormat="1" ht="81.95" customHeight="1" x14ac:dyDescent="0.2">
      <c r="A767" s="21" t="s">
        <v>3311</v>
      </c>
      <c r="B767" s="21"/>
      <c r="C767" s="21" t="s">
        <v>3312</v>
      </c>
      <c r="D767" s="22" t="s">
        <v>28</v>
      </c>
      <c r="E767" s="23"/>
      <c r="F767" s="22"/>
      <c r="G767" s="22" t="s">
        <v>3313</v>
      </c>
      <c r="H767" s="22"/>
      <c r="I767" s="24">
        <v>10</v>
      </c>
      <c r="J767" s="24"/>
      <c r="K767" s="25">
        <v>3.6429999999999998</v>
      </c>
      <c r="L767" s="25">
        <v>0.314</v>
      </c>
      <c r="M767" s="27">
        <v>5.1214799999999998E-2</v>
      </c>
      <c r="N767" s="27">
        <v>5.1215000000000002E-3</v>
      </c>
      <c r="O767" s="23"/>
      <c r="P767" s="28">
        <v>616.32000000000005</v>
      </c>
      <c r="Q767" s="29"/>
      <c r="R767" s="30"/>
      <c r="S767" s="55">
        <f>I767*Q767+R767</f>
        <v>0</v>
      </c>
      <c r="T767" s="22" t="s">
        <v>3314</v>
      </c>
      <c r="U767" s="21"/>
      <c r="V767" s="21"/>
      <c r="W767" s="21" t="s">
        <v>3315</v>
      </c>
    </row>
    <row r="768" spans="1:23" s="13" customFormat="1" ht="15.95" customHeight="1" x14ac:dyDescent="0.2">
      <c r="A768" s="19" t="s">
        <v>3316</v>
      </c>
      <c r="B768" s="20"/>
      <c r="C768" s="20"/>
      <c r="D768" s="16"/>
      <c r="E768" s="16"/>
      <c r="F768" s="16"/>
      <c r="G768" s="16" t="s">
        <v>3317</v>
      </c>
      <c r="H768" s="16"/>
      <c r="I768" s="16"/>
      <c r="J768" s="16"/>
      <c r="K768" s="16"/>
      <c r="L768" s="16"/>
      <c r="M768" s="16"/>
      <c r="N768" s="16"/>
      <c r="O768" s="16"/>
      <c r="P768" s="28">
        <v>0</v>
      </c>
      <c r="Q768" s="57"/>
      <c r="R768" s="57"/>
      <c r="S768" s="54">
        <f>I768*Q768+R768</f>
        <v>0</v>
      </c>
      <c r="T768" s="16"/>
      <c r="U768" s="16"/>
      <c r="V768" s="16"/>
      <c r="W768" s="16"/>
    </row>
    <row r="769" spans="1:23" s="13" customFormat="1" ht="81.95" customHeight="1" x14ac:dyDescent="0.2">
      <c r="A769" s="21" t="s">
        <v>3318</v>
      </c>
      <c r="B769" s="21"/>
      <c r="C769" s="21" t="s">
        <v>3319</v>
      </c>
      <c r="D769" s="22" t="s">
        <v>28</v>
      </c>
      <c r="E769" s="23"/>
      <c r="F769" s="22"/>
      <c r="G769" s="22" t="s">
        <v>3320</v>
      </c>
      <c r="H769" s="22"/>
      <c r="I769" s="24">
        <v>16</v>
      </c>
      <c r="J769" s="24"/>
      <c r="K769" s="25">
        <v>4.032</v>
      </c>
      <c r="L769" s="26">
        <v>0.22409999999999999</v>
      </c>
      <c r="M769" s="27">
        <v>3.7481300000000002E-2</v>
      </c>
      <c r="N769" s="27">
        <v>2.3425999999999998E-3</v>
      </c>
      <c r="O769" s="23"/>
      <c r="P769" s="28">
        <v>511.87200000000007</v>
      </c>
      <c r="Q769" s="29"/>
      <c r="R769" s="30"/>
      <c r="S769" s="55">
        <f>I769*Q769+R769</f>
        <v>0</v>
      </c>
      <c r="T769" s="22" t="s">
        <v>3321</v>
      </c>
      <c r="U769" s="21"/>
      <c r="V769" s="21"/>
      <c r="W769" s="21" t="s">
        <v>3322</v>
      </c>
    </row>
    <row r="770" spans="1:23" s="13" customFormat="1" ht="81.95" customHeight="1" x14ac:dyDescent="0.2">
      <c r="A770" s="21" t="s">
        <v>3323</v>
      </c>
      <c r="B770" s="21"/>
      <c r="C770" s="21" t="s">
        <v>3324</v>
      </c>
      <c r="D770" s="22" t="s">
        <v>28</v>
      </c>
      <c r="E770" s="23"/>
      <c r="F770" s="22"/>
      <c r="G770" s="22" t="s">
        <v>3325</v>
      </c>
      <c r="H770" s="22"/>
      <c r="I770" s="24">
        <v>16</v>
      </c>
      <c r="J770" s="24"/>
      <c r="K770" s="25">
        <v>4.032</v>
      </c>
      <c r="L770" s="26">
        <v>0.22409999999999999</v>
      </c>
      <c r="M770" s="27">
        <v>3.7481300000000002E-2</v>
      </c>
      <c r="N770" s="27">
        <v>2.3425999999999998E-3</v>
      </c>
      <c r="O770" s="23"/>
      <c r="P770" s="28">
        <v>511.87200000000007</v>
      </c>
      <c r="Q770" s="29"/>
      <c r="R770" s="30"/>
      <c r="S770" s="55">
        <f>I770*Q770+R770</f>
        <v>0</v>
      </c>
      <c r="T770" s="22" t="s">
        <v>3326</v>
      </c>
      <c r="U770" s="21"/>
      <c r="V770" s="21"/>
      <c r="W770" s="21" t="s">
        <v>3322</v>
      </c>
    </row>
    <row r="771" spans="1:23" s="13" customFormat="1" ht="81.95" customHeight="1" x14ac:dyDescent="0.2">
      <c r="A771" s="21" t="s">
        <v>3327</v>
      </c>
      <c r="B771" s="21"/>
      <c r="C771" s="21" t="s">
        <v>3328</v>
      </c>
      <c r="D771" s="22" t="s">
        <v>28</v>
      </c>
      <c r="E771" s="23"/>
      <c r="F771" s="22"/>
      <c r="G771" s="22" t="s">
        <v>3329</v>
      </c>
      <c r="H771" s="22"/>
      <c r="I771" s="24">
        <v>12</v>
      </c>
      <c r="J771" s="24"/>
      <c r="K771" s="25">
        <v>3.9660000000000002</v>
      </c>
      <c r="L771" s="26">
        <v>0.29920000000000002</v>
      </c>
      <c r="M771" s="27">
        <v>3.5186599999999998E-2</v>
      </c>
      <c r="N771" s="27">
        <v>2.9321999999999998E-3</v>
      </c>
      <c r="O771" s="23"/>
      <c r="P771" s="28">
        <v>696.40000000000009</v>
      </c>
      <c r="Q771" s="29"/>
      <c r="R771" s="30"/>
      <c r="S771" s="55">
        <f>I771*Q771+R771</f>
        <v>0</v>
      </c>
      <c r="T771" s="22" t="s">
        <v>3330</v>
      </c>
      <c r="U771" s="21"/>
      <c r="V771" s="21"/>
      <c r="W771" s="21" t="s">
        <v>3331</v>
      </c>
    </row>
    <row r="772" spans="1:23" s="13" customFormat="1" ht="81.95" customHeight="1" x14ac:dyDescent="0.2">
      <c r="A772" s="21" t="s">
        <v>3332</v>
      </c>
      <c r="B772" s="21"/>
      <c r="C772" s="21" t="s">
        <v>3333</v>
      </c>
      <c r="D772" s="22" t="s">
        <v>28</v>
      </c>
      <c r="E772" s="23"/>
      <c r="F772" s="22"/>
      <c r="G772" s="22" t="s">
        <v>3334</v>
      </c>
      <c r="H772" s="22"/>
      <c r="I772" s="24">
        <v>12</v>
      </c>
      <c r="J772" s="24"/>
      <c r="K772" s="25">
        <v>3.9660000000000002</v>
      </c>
      <c r="L772" s="26">
        <v>0.29920000000000002</v>
      </c>
      <c r="M772" s="27">
        <v>3.5186599999999998E-2</v>
      </c>
      <c r="N772" s="27">
        <v>2.9321999999999998E-3</v>
      </c>
      <c r="O772" s="23"/>
      <c r="P772" s="28">
        <v>696.40000000000009</v>
      </c>
      <c r="Q772" s="29"/>
      <c r="R772" s="30"/>
      <c r="S772" s="55">
        <f>I772*Q772+R772</f>
        <v>0</v>
      </c>
      <c r="T772" s="22" t="s">
        <v>3335</v>
      </c>
      <c r="U772" s="21"/>
      <c r="V772" s="21"/>
      <c r="W772" s="21" t="s">
        <v>3331</v>
      </c>
    </row>
    <row r="773" spans="1:23" s="13" customFormat="1" ht="81.95" customHeight="1" x14ac:dyDescent="0.2">
      <c r="A773" s="21" t="s">
        <v>3336</v>
      </c>
      <c r="B773" s="21"/>
      <c r="C773" s="21" t="s">
        <v>3337</v>
      </c>
      <c r="D773" s="22" t="s">
        <v>28</v>
      </c>
      <c r="E773" s="23"/>
      <c r="F773" s="22"/>
      <c r="G773" s="22" t="s">
        <v>3338</v>
      </c>
      <c r="H773" s="22"/>
      <c r="I773" s="24">
        <v>12</v>
      </c>
      <c r="J773" s="24"/>
      <c r="K773" s="25">
        <v>4.7969999999999997</v>
      </c>
      <c r="L773" s="31">
        <v>0.37475000000000003</v>
      </c>
      <c r="M773" s="27">
        <v>3.7481300000000002E-2</v>
      </c>
      <c r="N773" s="27">
        <v>3.1234000000000001E-3</v>
      </c>
      <c r="O773" s="23"/>
      <c r="P773" s="28">
        <v>874.84799999999996</v>
      </c>
      <c r="Q773" s="29"/>
      <c r="R773" s="30"/>
      <c r="S773" s="55">
        <f>I773*Q773+R773</f>
        <v>0</v>
      </c>
      <c r="T773" s="22" t="s">
        <v>3339</v>
      </c>
      <c r="U773" s="21"/>
      <c r="V773" s="21"/>
      <c r="W773" s="21" t="s">
        <v>3340</v>
      </c>
    </row>
    <row r="774" spans="1:23" s="13" customFormat="1" ht="15.95" customHeight="1" x14ac:dyDescent="0.2">
      <c r="A774" s="19" t="s">
        <v>3341</v>
      </c>
      <c r="B774" s="20"/>
      <c r="C774" s="20"/>
      <c r="D774" s="16"/>
      <c r="E774" s="16"/>
      <c r="F774" s="16"/>
      <c r="G774" s="16" t="s">
        <v>3342</v>
      </c>
      <c r="H774" s="16"/>
      <c r="I774" s="16"/>
      <c r="J774" s="16"/>
      <c r="K774" s="16"/>
      <c r="L774" s="16"/>
      <c r="M774" s="16"/>
      <c r="N774" s="16"/>
      <c r="O774" s="16"/>
      <c r="P774" s="28">
        <v>0</v>
      </c>
      <c r="Q774" s="57"/>
      <c r="R774" s="57"/>
      <c r="S774" s="54">
        <f>I774*Q774+R774</f>
        <v>0</v>
      </c>
      <c r="T774" s="16"/>
      <c r="U774" s="16"/>
      <c r="V774" s="16"/>
      <c r="W774" s="16"/>
    </row>
    <row r="775" spans="1:23" s="13" customFormat="1" ht="81.95" customHeight="1" x14ac:dyDescent="0.2">
      <c r="A775" s="21" t="s">
        <v>3343</v>
      </c>
      <c r="B775" s="21"/>
      <c r="C775" s="21" t="s">
        <v>3344</v>
      </c>
      <c r="D775" s="22" t="s">
        <v>28</v>
      </c>
      <c r="E775" s="23"/>
      <c r="F775" s="22"/>
      <c r="G775" s="22" t="s">
        <v>3345</v>
      </c>
      <c r="H775" s="22"/>
      <c r="I775" s="24">
        <v>12</v>
      </c>
      <c r="J775" s="24"/>
      <c r="K775" s="25">
        <v>4.4539999999999997</v>
      </c>
      <c r="L775" s="31">
        <v>0.33505000000000001</v>
      </c>
      <c r="M775" s="27">
        <v>4.1946200000000003E-2</v>
      </c>
      <c r="N775" s="27">
        <v>3.4954999999999999E-3</v>
      </c>
      <c r="O775" s="23"/>
      <c r="P775" s="28">
        <v>796.19200000000001</v>
      </c>
      <c r="Q775" s="29"/>
      <c r="R775" s="30"/>
      <c r="S775" s="55">
        <f>I775*Q775+R775</f>
        <v>0</v>
      </c>
      <c r="T775" s="22" t="s">
        <v>3346</v>
      </c>
      <c r="U775" s="21"/>
      <c r="V775" s="21"/>
      <c r="W775" s="21" t="s">
        <v>3347</v>
      </c>
    </row>
    <row r="776" spans="1:23" s="13" customFormat="1" ht="81.95" customHeight="1" x14ac:dyDescent="0.2">
      <c r="A776" s="21" t="s">
        <v>3348</v>
      </c>
      <c r="B776" s="21"/>
      <c r="C776" s="21" t="s">
        <v>3349</v>
      </c>
      <c r="D776" s="22" t="s">
        <v>28</v>
      </c>
      <c r="E776" s="23"/>
      <c r="F776" s="22"/>
      <c r="G776" s="22" t="s">
        <v>3350</v>
      </c>
      <c r="H776" s="22"/>
      <c r="I776" s="24">
        <v>12</v>
      </c>
      <c r="J776" s="24"/>
      <c r="K776" s="34">
        <v>5.7</v>
      </c>
      <c r="L776" s="31">
        <v>0.42858000000000002</v>
      </c>
      <c r="M776" s="27">
        <v>5.3805199999999997E-2</v>
      </c>
      <c r="N776" s="27">
        <v>4.4837999999999996E-3</v>
      </c>
      <c r="O776" s="23"/>
      <c r="P776" s="28">
        <v>1001.44</v>
      </c>
      <c r="Q776" s="29"/>
      <c r="R776" s="30"/>
      <c r="S776" s="55">
        <f>I776*Q776+R776</f>
        <v>0</v>
      </c>
      <c r="T776" s="22" t="s">
        <v>3351</v>
      </c>
      <c r="U776" s="21"/>
      <c r="V776" s="21"/>
      <c r="W776" s="21" t="s">
        <v>3352</v>
      </c>
    </row>
    <row r="777" spans="1:23" s="13" customFormat="1" ht="81.95" customHeight="1" x14ac:dyDescent="0.2">
      <c r="A777" s="21" t="s">
        <v>3353</v>
      </c>
      <c r="B777" s="21"/>
      <c r="C777" s="21" t="s">
        <v>3354</v>
      </c>
      <c r="D777" s="22" t="s">
        <v>28</v>
      </c>
      <c r="E777" s="23"/>
      <c r="F777" s="22"/>
      <c r="G777" s="22" t="s">
        <v>3355</v>
      </c>
      <c r="H777" s="22"/>
      <c r="I777" s="24">
        <v>12</v>
      </c>
      <c r="J777" s="24"/>
      <c r="K777" s="34">
        <v>5.7</v>
      </c>
      <c r="L777" s="31">
        <v>0.42858000000000002</v>
      </c>
      <c r="M777" s="27">
        <v>5.3805199999999997E-2</v>
      </c>
      <c r="N777" s="27">
        <v>4.4837999999999996E-3</v>
      </c>
      <c r="O777" s="23"/>
      <c r="P777" s="28">
        <v>1001.44</v>
      </c>
      <c r="Q777" s="29"/>
      <c r="R777" s="30"/>
      <c r="S777" s="55">
        <f>I777*Q777+R777</f>
        <v>0</v>
      </c>
      <c r="T777" s="22" t="s">
        <v>3356</v>
      </c>
      <c r="U777" s="21"/>
      <c r="V777" s="21"/>
      <c r="W777" s="21" t="s">
        <v>3352</v>
      </c>
    </row>
    <row r="778" spans="1:23" s="13" customFormat="1" ht="15.95" customHeight="1" x14ac:dyDescent="0.2">
      <c r="A778" s="19" t="s">
        <v>3357</v>
      </c>
      <c r="B778" s="20"/>
      <c r="C778" s="20"/>
      <c r="D778" s="16"/>
      <c r="E778" s="16"/>
      <c r="F778" s="16"/>
      <c r="G778" s="16" t="s">
        <v>3358</v>
      </c>
      <c r="H778" s="16"/>
      <c r="I778" s="16"/>
      <c r="J778" s="16"/>
      <c r="K778" s="16"/>
      <c r="L778" s="16"/>
      <c r="M778" s="16"/>
      <c r="N778" s="16"/>
      <c r="O778" s="16"/>
      <c r="P778" s="28">
        <v>0</v>
      </c>
      <c r="Q778" s="57"/>
      <c r="R778" s="57"/>
      <c r="S778" s="54">
        <f>I778*Q778+R778</f>
        <v>0</v>
      </c>
      <c r="T778" s="16"/>
      <c r="U778" s="16"/>
      <c r="V778" s="16"/>
      <c r="W778" s="16"/>
    </row>
    <row r="779" spans="1:23" s="13" customFormat="1" ht="81.95" customHeight="1" x14ac:dyDescent="0.2">
      <c r="A779" s="21" t="s">
        <v>3359</v>
      </c>
      <c r="B779" s="21"/>
      <c r="C779" s="21" t="s">
        <v>3360</v>
      </c>
      <c r="D779" s="22" t="s">
        <v>28</v>
      </c>
      <c r="E779" s="23"/>
      <c r="F779" s="22"/>
      <c r="G779" s="22" t="s">
        <v>3361</v>
      </c>
      <c r="H779" s="22"/>
      <c r="I779" s="24">
        <v>4</v>
      </c>
      <c r="J779" s="24"/>
      <c r="K779" s="25">
        <v>3.3359999999999999</v>
      </c>
      <c r="L779" s="31">
        <v>0.71833000000000002</v>
      </c>
      <c r="M779" s="33">
        <v>5.2122000000000002E-2</v>
      </c>
      <c r="N779" s="27">
        <v>1.30305E-2</v>
      </c>
      <c r="O779" s="23"/>
      <c r="P779" s="28">
        <v>1340.4</v>
      </c>
      <c r="Q779" s="29"/>
      <c r="R779" s="30"/>
      <c r="S779" s="55">
        <f>I779*Q779+R779</f>
        <v>0</v>
      </c>
      <c r="T779" s="22" t="s">
        <v>3362</v>
      </c>
      <c r="U779" s="21"/>
      <c r="V779" s="21"/>
      <c r="W779" s="21" t="s">
        <v>3363</v>
      </c>
    </row>
    <row r="780" spans="1:23" s="13" customFormat="1" ht="15.95" customHeight="1" x14ac:dyDescent="0.2">
      <c r="A780" s="17" t="s">
        <v>3364</v>
      </c>
      <c r="B780" s="18"/>
      <c r="C780" s="18"/>
      <c r="D780" s="16"/>
      <c r="E780" s="16"/>
      <c r="F780" s="16"/>
      <c r="G780" s="16" t="s">
        <v>3365</v>
      </c>
      <c r="H780" s="16"/>
      <c r="I780" s="16"/>
      <c r="J780" s="16"/>
      <c r="K780" s="16"/>
      <c r="L780" s="16"/>
      <c r="M780" s="16"/>
      <c r="N780" s="16"/>
      <c r="O780" s="16"/>
      <c r="P780" s="28">
        <v>0</v>
      </c>
      <c r="Q780" s="57"/>
      <c r="R780" s="57"/>
      <c r="S780" s="54">
        <f>I780*Q780+R780</f>
        <v>0</v>
      </c>
      <c r="T780" s="16"/>
      <c r="U780" s="16"/>
      <c r="V780" s="16"/>
      <c r="W780" s="16"/>
    </row>
    <row r="781" spans="1:23" s="13" customFormat="1" ht="81.95" customHeight="1" x14ac:dyDescent="0.2">
      <c r="A781" s="35" t="s">
        <v>3366</v>
      </c>
      <c r="B781" s="35"/>
      <c r="C781" s="35" t="s">
        <v>3367</v>
      </c>
      <c r="D781" s="36" t="s">
        <v>28</v>
      </c>
      <c r="E781" s="37">
        <v>12</v>
      </c>
      <c r="F781" s="36"/>
      <c r="G781" s="36" t="s">
        <v>3368</v>
      </c>
      <c r="H781" s="36"/>
      <c r="I781" s="37">
        <v>12</v>
      </c>
      <c r="J781" s="37"/>
      <c r="K781" s="39">
        <v>2.3210000000000002</v>
      </c>
      <c r="L781" s="40">
        <v>0.16178999999999999</v>
      </c>
      <c r="M781" s="41">
        <v>3.0594400000000001E-2</v>
      </c>
      <c r="N781" s="41">
        <v>2.5495000000000001E-3</v>
      </c>
      <c r="O781" s="38"/>
      <c r="P781" s="28">
        <v>345.53600000000006</v>
      </c>
      <c r="Q781" s="43"/>
      <c r="R781" s="44"/>
      <c r="S781" s="56">
        <f>I781*Q781+R781</f>
        <v>0</v>
      </c>
      <c r="T781" s="36" t="s">
        <v>3369</v>
      </c>
      <c r="U781" s="35"/>
      <c r="V781" s="35"/>
      <c r="W781" s="35" t="s">
        <v>3370</v>
      </c>
    </row>
    <row r="782" spans="1:23" s="13" customFormat="1" ht="81.95" customHeight="1" x14ac:dyDescent="0.2">
      <c r="A782" s="35" t="s">
        <v>3371</v>
      </c>
      <c r="B782" s="35"/>
      <c r="C782" s="35" t="s">
        <v>3372</v>
      </c>
      <c r="D782" s="36" t="s">
        <v>28</v>
      </c>
      <c r="E782" s="37">
        <v>15</v>
      </c>
      <c r="F782" s="36"/>
      <c r="G782" s="36" t="s">
        <v>3373</v>
      </c>
      <c r="H782" s="36"/>
      <c r="I782" s="37">
        <v>60</v>
      </c>
      <c r="J782" s="37"/>
      <c r="K782" s="39">
        <v>6.4489999999999998</v>
      </c>
      <c r="L782" s="40">
        <v>9.9360000000000004E-2</v>
      </c>
      <c r="M782" s="40">
        <v>4.2209999999999998E-2</v>
      </c>
      <c r="N782" s="41">
        <v>7.0350000000000002E-4</v>
      </c>
      <c r="O782" s="38"/>
      <c r="P782" s="28">
        <v>329.47199999999998</v>
      </c>
      <c r="Q782" s="43"/>
      <c r="R782" s="44"/>
      <c r="S782" s="56">
        <f>I782*Q782+R782</f>
        <v>0</v>
      </c>
      <c r="T782" s="36" t="s">
        <v>3374</v>
      </c>
      <c r="U782" s="35"/>
      <c r="V782" s="35"/>
      <c r="W782" s="35" t="s">
        <v>3375</v>
      </c>
    </row>
    <row r="783" spans="1:23" s="13" customFormat="1" ht="81.95" customHeight="1" x14ac:dyDescent="0.2">
      <c r="A783" s="35" t="s">
        <v>3376</v>
      </c>
      <c r="B783" s="35"/>
      <c r="C783" s="35" t="s">
        <v>3377</v>
      </c>
      <c r="D783" s="36" t="s">
        <v>28</v>
      </c>
      <c r="E783" s="37">
        <v>15</v>
      </c>
      <c r="F783" s="36"/>
      <c r="G783" s="36" t="s">
        <v>3378</v>
      </c>
      <c r="H783" s="36"/>
      <c r="I783" s="37">
        <v>60</v>
      </c>
      <c r="J783" s="37"/>
      <c r="K783" s="39">
        <v>6.2130000000000001</v>
      </c>
      <c r="L783" s="40">
        <v>9.5420000000000005E-2</v>
      </c>
      <c r="M783" s="40">
        <v>4.2209999999999998E-2</v>
      </c>
      <c r="N783" s="41">
        <v>7.0350000000000002E-4</v>
      </c>
      <c r="O783" s="38"/>
      <c r="P783" s="28">
        <v>337.05600000000004</v>
      </c>
      <c r="Q783" s="43"/>
      <c r="R783" s="44"/>
      <c r="S783" s="56">
        <f>I783*Q783+R783</f>
        <v>0</v>
      </c>
      <c r="T783" s="36" t="s">
        <v>3379</v>
      </c>
      <c r="U783" s="35"/>
      <c r="V783" s="35"/>
      <c r="W783" s="35" t="s">
        <v>3380</v>
      </c>
    </row>
    <row r="784" spans="1:23" s="13" customFormat="1" ht="81.95" customHeight="1" x14ac:dyDescent="0.2">
      <c r="A784" s="35" t="s">
        <v>3381</v>
      </c>
      <c r="B784" s="35"/>
      <c r="C784" s="35" t="s">
        <v>3382</v>
      </c>
      <c r="D784" s="36" t="s">
        <v>28</v>
      </c>
      <c r="E784" s="37">
        <v>30</v>
      </c>
      <c r="F784" s="36"/>
      <c r="G784" s="36" t="s">
        <v>3383</v>
      </c>
      <c r="H784" s="36"/>
      <c r="I784" s="37">
        <v>30</v>
      </c>
      <c r="J784" s="37"/>
      <c r="K784" s="39">
        <v>4.6210000000000004</v>
      </c>
      <c r="L784" s="40">
        <v>0.13522000000000001</v>
      </c>
      <c r="M784" s="41">
        <v>5.3805199999999997E-2</v>
      </c>
      <c r="N784" s="41">
        <v>1.7935E-3</v>
      </c>
      <c r="O784" s="38"/>
      <c r="P784" s="28">
        <v>271.024</v>
      </c>
      <c r="Q784" s="43"/>
      <c r="R784" s="44"/>
      <c r="S784" s="56">
        <f>I784*Q784+R784</f>
        <v>0</v>
      </c>
      <c r="T784" s="36" t="s">
        <v>3384</v>
      </c>
      <c r="U784" s="35"/>
      <c r="V784" s="35"/>
      <c r="W784" s="35" t="s">
        <v>3385</v>
      </c>
    </row>
    <row r="785" spans="1:23" s="13" customFormat="1" ht="81.95" customHeight="1" x14ac:dyDescent="0.2">
      <c r="A785" s="35" t="s">
        <v>3386</v>
      </c>
      <c r="B785" s="35"/>
      <c r="C785" s="35" t="s">
        <v>3387</v>
      </c>
      <c r="D785" s="36" t="s">
        <v>28</v>
      </c>
      <c r="E785" s="37">
        <v>15</v>
      </c>
      <c r="F785" s="36"/>
      <c r="G785" s="36" t="s">
        <v>3388</v>
      </c>
      <c r="H785" s="36"/>
      <c r="I785" s="37">
        <v>60</v>
      </c>
      <c r="J785" s="37"/>
      <c r="K785" s="39">
        <v>7.085</v>
      </c>
      <c r="L785" s="40">
        <v>0.10783</v>
      </c>
      <c r="M785" s="47">
        <v>4.6431E-2</v>
      </c>
      <c r="N785" s="41">
        <v>7.739E-4</v>
      </c>
      <c r="O785" s="38"/>
      <c r="P785" s="28">
        <v>345.63200000000006</v>
      </c>
      <c r="Q785" s="43"/>
      <c r="R785" s="44"/>
      <c r="S785" s="56">
        <f>I785*Q785+R785</f>
        <v>0</v>
      </c>
      <c r="T785" s="36" t="s">
        <v>3389</v>
      </c>
      <c r="U785" s="35"/>
      <c r="V785" s="35"/>
      <c r="W785" s="35" t="s">
        <v>3390</v>
      </c>
    </row>
    <row r="786" spans="1:23" s="13" customFormat="1" ht="81.95" customHeight="1" x14ac:dyDescent="0.2">
      <c r="A786" s="35" t="s">
        <v>3391</v>
      </c>
      <c r="B786" s="35"/>
      <c r="C786" s="35" t="s">
        <v>3392</v>
      </c>
      <c r="D786" s="36" t="s">
        <v>28</v>
      </c>
      <c r="E786" s="37">
        <v>18</v>
      </c>
      <c r="F786" s="36"/>
      <c r="G786" s="36" t="s">
        <v>3393</v>
      </c>
      <c r="H786" s="36"/>
      <c r="I786" s="37">
        <v>18</v>
      </c>
      <c r="J786" s="37"/>
      <c r="K786" s="39">
        <v>3.214</v>
      </c>
      <c r="L786" s="40">
        <v>0.16153999999999999</v>
      </c>
      <c r="M786" s="47">
        <v>2.7782999999999999E-2</v>
      </c>
      <c r="N786" s="41">
        <v>1.5435E-3</v>
      </c>
      <c r="O786" s="38"/>
      <c r="P786" s="28">
        <v>349.85599999999999</v>
      </c>
      <c r="Q786" s="43"/>
      <c r="R786" s="44"/>
      <c r="S786" s="56">
        <f>I786*Q786+R786</f>
        <v>0</v>
      </c>
      <c r="T786" s="36" t="s">
        <v>3394</v>
      </c>
      <c r="U786" s="35"/>
      <c r="V786" s="35"/>
      <c r="W786" s="35" t="s">
        <v>3395</v>
      </c>
    </row>
    <row r="787" spans="1:23" s="13" customFormat="1" ht="81.95" customHeight="1" x14ac:dyDescent="0.2">
      <c r="A787" s="35" t="s">
        <v>3396</v>
      </c>
      <c r="B787" s="35"/>
      <c r="C787" s="35" t="s">
        <v>3397</v>
      </c>
      <c r="D787" s="36" t="s">
        <v>28</v>
      </c>
      <c r="E787" s="37">
        <v>60</v>
      </c>
      <c r="F787" s="36"/>
      <c r="G787" s="36" t="s">
        <v>3398</v>
      </c>
      <c r="H787" s="36"/>
      <c r="I787" s="37">
        <v>60</v>
      </c>
      <c r="J787" s="37"/>
      <c r="K787" s="39">
        <v>1.3069999999999999</v>
      </c>
      <c r="L787" s="40">
        <v>1.856E-2</v>
      </c>
      <c r="M787" s="41">
        <v>9.3713000000000008E-3</v>
      </c>
      <c r="N787" s="41">
        <v>1.562E-4</v>
      </c>
      <c r="O787" s="38"/>
      <c r="P787" s="28">
        <v>78.544000000000011</v>
      </c>
      <c r="Q787" s="43"/>
      <c r="R787" s="44"/>
      <c r="S787" s="56">
        <f>I787*Q787+R787</f>
        <v>0</v>
      </c>
      <c r="T787" s="36" t="s">
        <v>3399</v>
      </c>
      <c r="U787" s="35"/>
      <c r="V787" s="35"/>
      <c r="W787" s="35" t="s">
        <v>3400</v>
      </c>
    </row>
    <row r="788" spans="1:23" s="13" customFormat="1" ht="81.95" customHeight="1" x14ac:dyDescent="0.2">
      <c r="A788" s="35" t="s">
        <v>3401</v>
      </c>
      <c r="B788" s="35"/>
      <c r="C788" s="35" t="s">
        <v>3402</v>
      </c>
      <c r="D788" s="36" t="s">
        <v>28</v>
      </c>
      <c r="E788" s="37">
        <v>12</v>
      </c>
      <c r="F788" s="36"/>
      <c r="G788" s="36" t="s">
        <v>3403</v>
      </c>
      <c r="H788" s="36"/>
      <c r="I788" s="37">
        <v>12</v>
      </c>
      <c r="J788" s="37"/>
      <c r="K788" s="42">
        <v>1.72</v>
      </c>
      <c r="L788" s="40">
        <v>0.11043</v>
      </c>
      <c r="M788" s="41">
        <v>1.8191300000000001E-2</v>
      </c>
      <c r="N788" s="41">
        <v>1.5158999999999999E-3</v>
      </c>
      <c r="O788" s="38"/>
      <c r="P788" s="28">
        <v>439.23199999999997</v>
      </c>
      <c r="Q788" s="43"/>
      <c r="R788" s="44"/>
      <c r="S788" s="56">
        <f>I788*Q788+R788</f>
        <v>0</v>
      </c>
      <c r="T788" s="36" t="s">
        <v>3404</v>
      </c>
      <c r="U788" s="35"/>
      <c r="V788" s="35"/>
      <c r="W788" s="35" t="s">
        <v>3405</v>
      </c>
    </row>
    <row r="789" spans="1:23" s="13" customFormat="1" ht="81.95" customHeight="1" x14ac:dyDescent="0.2">
      <c r="A789" s="35" t="s">
        <v>3406</v>
      </c>
      <c r="B789" s="35"/>
      <c r="C789" s="35" t="s">
        <v>3407</v>
      </c>
      <c r="D789" s="36" t="s">
        <v>28</v>
      </c>
      <c r="E789" s="37">
        <v>12</v>
      </c>
      <c r="F789" s="36"/>
      <c r="G789" s="36" t="s">
        <v>3408</v>
      </c>
      <c r="H789" s="36"/>
      <c r="I789" s="37">
        <v>12</v>
      </c>
      <c r="J789" s="37"/>
      <c r="K789" s="39">
        <v>1.732</v>
      </c>
      <c r="L789" s="40">
        <v>0.11143</v>
      </c>
      <c r="M789" s="41">
        <v>1.8191300000000001E-2</v>
      </c>
      <c r="N789" s="41">
        <v>1.5158999999999999E-3</v>
      </c>
      <c r="O789" s="38"/>
      <c r="P789" s="28">
        <v>439.23199999999997</v>
      </c>
      <c r="Q789" s="43"/>
      <c r="R789" s="44"/>
      <c r="S789" s="56">
        <f>I789*Q789+R789</f>
        <v>0</v>
      </c>
      <c r="T789" s="36" t="s">
        <v>3409</v>
      </c>
      <c r="U789" s="35"/>
      <c r="V789" s="35"/>
      <c r="W789" s="35" t="s">
        <v>3405</v>
      </c>
    </row>
    <row r="790" spans="1:23" s="13" customFormat="1" ht="81.95" customHeight="1" x14ac:dyDescent="0.2">
      <c r="A790" s="35" t="s">
        <v>3410</v>
      </c>
      <c r="B790" s="35"/>
      <c r="C790" s="35" t="s">
        <v>3411</v>
      </c>
      <c r="D790" s="36" t="s">
        <v>28</v>
      </c>
      <c r="E790" s="37">
        <v>12</v>
      </c>
      <c r="F790" s="36"/>
      <c r="G790" s="36" t="s">
        <v>3412</v>
      </c>
      <c r="H790" s="36"/>
      <c r="I790" s="37">
        <v>12</v>
      </c>
      <c r="J790" s="37"/>
      <c r="K790" s="39">
        <v>1.663</v>
      </c>
      <c r="L790" s="40">
        <v>0.10567</v>
      </c>
      <c r="M790" s="41">
        <v>1.8191300000000001E-2</v>
      </c>
      <c r="N790" s="41">
        <v>1.5158999999999999E-3</v>
      </c>
      <c r="O790" s="38"/>
      <c r="P790" s="28">
        <v>439.23199999999997</v>
      </c>
      <c r="Q790" s="43"/>
      <c r="R790" s="44"/>
      <c r="S790" s="56">
        <f>I790*Q790+R790</f>
        <v>0</v>
      </c>
      <c r="T790" s="36" t="s">
        <v>3413</v>
      </c>
      <c r="U790" s="35"/>
      <c r="V790" s="35"/>
      <c r="W790" s="35" t="s">
        <v>3405</v>
      </c>
    </row>
    <row r="791" spans="1:23" s="13" customFormat="1" ht="81.95" customHeight="1" x14ac:dyDescent="0.2">
      <c r="A791" s="35" t="s">
        <v>3414</v>
      </c>
      <c r="B791" s="35"/>
      <c r="C791" s="35" t="s">
        <v>3415</v>
      </c>
      <c r="D791" s="36" t="s">
        <v>28</v>
      </c>
      <c r="E791" s="37">
        <v>12</v>
      </c>
      <c r="F791" s="36"/>
      <c r="G791" s="36" t="s">
        <v>3416</v>
      </c>
      <c r="H791" s="36"/>
      <c r="I791" s="37">
        <v>12</v>
      </c>
      <c r="J791" s="37"/>
      <c r="K791" s="39">
        <v>1.675</v>
      </c>
      <c r="L791" s="40">
        <v>0.10667</v>
      </c>
      <c r="M791" s="41">
        <v>1.8191300000000001E-2</v>
      </c>
      <c r="N791" s="41">
        <v>1.5158999999999999E-3</v>
      </c>
      <c r="O791" s="38"/>
      <c r="P791" s="28">
        <v>439.23199999999997</v>
      </c>
      <c r="Q791" s="43"/>
      <c r="R791" s="44"/>
      <c r="S791" s="56">
        <f>I791*Q791+R791</f>
        <v>0</v>
      </c>
      <c r="T791" s="36" t="s">
        <v>3417</v>
      </c>
      <c r="U791" s="35"/>
      <c r="V791" s="35"/>
      <c r="W791" s="35" t="s">
        <v>3405</v>
      </c>
    </row>
    <row r="792" spans="1:23" s="13" customFormat="1" ht="81.95" customHeight="1" x14ac:dyDescent="0.2">
      <c r="A792" s="35" t="s">
        <v>3418</v>
      </c>
      <c r="B792" s="35"/>
      <c r="C792" s="35" t="s">
        <v>3419</v>
      </c>
      <c r="D792" s="36" t="s">
        <v>28</v>
      </c>
      <c r="E792" s="37">
        <v>12</v>
      </c>
      <c r="F792" s="36"/>
      <c r="G792" s="36" t="s">
        <v>3420</v>
      </c>
      <c r="H792" s="36"/>
      <c r="I792" s="37">
        <v>12</v>
      </c>
      <c r="J792" s="37"/>
      <c r="K792" s="39">
        <v>1.7649999999999999</v>
      </c>
      <c r="L792" s="40">
        <v>0.11419</v>
      </c>
      <c r="M792" s="41">
        <v>1.8191300000000001E-2</v>
      </c>
      <c r="N792" s="41">
        <v>1.5158999999999999E-3</v>
      </c>
      <c r="O792" s="38"/>
      <c r="P792" s="28">
        <v>439.23199999999997</v>
      </c>
      <c r="Q792" s="43"/>
      <c r="R792" s="44"/>
      <c r="S792" s="56">
        <f>I792*Q792+R792</f>
        <v>0</v>
      </c>
      <c r="T792" s="36" t="s">
        <v>3421</v>
      </c>
      <c r="U792" s="35"/>
      <c r="V792" s="35"/>
      <c r="W792" s="35" t="s">
        <v>3405</v>
      </c>
    </row>
    <row r="793" spans="1:23" s="13" customFormat="1" ht="81.95" customHeight="1" x14ac:dyDescent="0.2">
      <c r="A793" s="35" t="s">
        <v>3422</v>
      </c>
      <c r="B793" s="35"/>
      <c r="C793" s="35" t="s">
        <v>3423</v>
      </c>
      <c r="D793" s="36" t="s">
        <v>28</v>
      </c>
      <c r="E793" s="37">
        <v>10</v>
      </c>
      <c r="F793" s="36"/>
      <c r="G793" s="36" t="s">
        <v>3424</v>
      </c>
      <c r="H793" s="36"/>
      <c r="I793" s="37">
        <v>10</v>
      </c>
      <c r="J793" s="37"/>
      <c r="K793" s="39">
        <v>1.651</v>
      </c>
      <c r="L793" s="48">
        <v>0.12559999999999999</v>
      </c>
      <c r="M793" s="41">
        <v>1.8191300000000001E-2</v>
      </c>
      <c r="N793" s="41">
        <v>1.8190999999999999E-3</v>
      </c>
      <c r="O793" s="38"/>
      <c r="P793" s="28">
        <v>439.23199999999997</v>
      </c>
      <c r="Q793" s="43"/>
      <c r="R793" s="44"/>
      <c r="S793" s="56">
        <f>I793*Q793+R793</f>
        <v>0</v>
      </c>
      <c r="T793" s="36" t="s">
        <v>3425</v>
      </c>
      <c r="U793" s="35"/>
      <c r="V793" s="35"/>
      <c r="W793" s="35" t="s">
        <v>3405</v>
      </c>
    </row>
    <row r="794" spans="1:23" s="13" customFormat="1" ht="81.95" customHeight="1" x14ac:dyDescent="0.2">
      <c r="A794" s="35" t="s">
        <v>3426</v>
      </c>
      <c r="B794" s="35"/>
      <c r="C794" s="35" t="s">
        <v>3427</v>
      </c>
      <c r="D794" s="36" t="s">
        <v>28</v>
      </c>
      <c r="E794" s="37">
        <v>12</v>
      </c>
      <c r="F794" s="36"/>
      <c r="G794" s="36" t="s">
        <v>3428</v>
      </c>
      <c r="H794" s="36"/>
      <c r="I794" s="37">
        <v>12</v>
      </c>
      <c r="J794" s="37"/>
      <c r="K794" s="39">
        <v>9.9789999999999992</v>
      </c>
      <c r="L794" s="40">
        <v>0.76956000000000002</v>
      </c>
      <c r="M794" s="41">
        <v>0.11031009999999999</v>
      </c>
      <c r="N794" s="41">
        <v>9.1924999999999993E-3</v>
      </c>
      <c r="O794" s="38"/>
      <c r="P794" s="28">
        <v>1467.5040000000001</v>
      </c>
      <c r="Q794" s="43"/>
      <c r="R794" s="44"/>
      <c r="S794" s="56">
        <f>I794*Q794+R794</f>
        <v>0</v>
      </c>
      <c r="T794" s="36" t="s">
        <v>3429</v>
      </c>
      <c r="U794" s="35"/>
      <c r="V794" s="35"/>
      <c r="W794" s="35" t="s">
        <v>3430</v>
      </c>
    </row>
    <row r="795" spans="1:23" s="13" customFormat="1" ht="81.95" customHeight="1" x14ac:dyDescent="0.2">
      <c r="A795" s="35" t="s">
        <v>3431</v>
      </c>
      <c r="B795" s="35"/>
      <c r="C795" s="35" t="s">
        <v>3432</v>
      </c>
      <c r="D795" s="36" t="s">
        <v>28</v>
      </c>
      <c r="E795" s="37">
        <v>16</v>
      </c>
      <c r="F795" s="36"/>
      <c r="G795" s="36" t="s">
        <v>3433</v>
      </c>
      <c r="H795" s="36"/>
      <c r="I795" s="37">
        <v>16</v>
      </c>
      <c r="J795" s="37"/>
      <c r="K795" s="39">
        <v>2.9039999999999999</v>
      </c>
      <c r="L795" s="40">
        <v>0.15684000000000001</v>
      </c>
      <c r="M795" s="41">
        <v>2.0374199999999999E-2</v>
      </c>
      <c r="N795" s="41">
        <v>1.2734000000000001E-3</v>
      </c>
      <c r="O795" s="38"/>
      <c r="P795" s="28">
        <v>519.08800000000008</v>
      </c>
      <c r="Q795" s="43"/>
      <c r="R795" s="44"/>
      <c r="S795" s="56">
        <f>I795*Q795+R795</f>
        <v>0</v>
      </c>
      <c r="T795" s="36" t="s">
        <v>3434</v>
      </c>
      <c r="U795" s="35"/>
      <c r="V795" s="35"/>
      <c r="W795" s="35" t="s">
        <v>3405</v>
      </c>
    </row>
    <row r="796" spans="1:23" s="13" customFormat="1" ht="81.95" customHeight="1" x14ac:dyDescent="0.2">
      <c r="A796" s="35" t="s">
        <v>3435</v>
      </c>
      <c r="B796" s="35"/>
      <c r="C796" s="35" t="s">
        <v>3436</v>
      </c>
      <c r="D796" s="36" t="s">
        <v>28</v>
      </c>
      <c r="E796" s="37">
        <v>6</v>
      </c>
      <c r="F796" s="36"/>
      <c r="G796" s="36" t="s">
        <v>3437</v>
      </c>
      <c r="H796" s="36"/>
      <c r="I796" s="37">
        <v>6</v>
      </c>
      <c r="J796" s="37"/>
      <c r="K796" s="42">
        <v>1.42</v>
      </c>
      <c r="L796" s="40">
        <v>0.17082</v>
      </c>
      <c r="M796" s="41">
        <v>1.8191300000000001E-2</v>
      </c>
      <c r="N796" s="41">
        <v>3.0319000000000001E-3</v>
      </c>
      <c r="O796" s="38"/>
      <c r="P796" s="28">
        <v>519.08800000000008</v>
      </c>
      <c r="Q796" s="43"/>
      <c r="R796" s="44"/>
      <c r="S796" s="56">
        <f>I796*Q796+R796</f>
        <v>0</v>
      </c>
      <c r="T796" s="36" t="s">
        <v>3438</v>
      </c>
      <c r="U796" s="35"/>
      <c r="V796" s="35"/>
      <c r="W796" s="35" t="s">
        <v>3405</v>
      </c>
    </row>
    <row r="797" spans="1:23" s="13" customFormat="1" ht="81.95" customHeight="1" x14ac:dyDescent="0.2">
      <c r="A797" s="35" t="s">
        <v>3439</v>
      </c>
      <c r="B797" s="35"/>
      <c r="C797" s="35" t="s">
        <v>3440</v>
      </c>
      <c r="D797" s="36" t="s">
        <v>28</v>
      </c>
      <c r="E797" s="37">
        <v>6</v>
      </c>
      <c r="F797" s="36"/>
      <c r="G797" s="36" t="s">
        <v>3441</v>
      </c>
      <c r="H797" s="36"/>
      <c r="I797" s="37">
        <v>6</v>
      </c>
      <c r="J797" s="37"/>
      <c r="K797" s="39">
        <v>1.486</v>
      </c>
      <c r="L797" s="48">
        <v>0.18179999999999999</v>
      </c>
      <c r="M797" s="41">
        <v>1.8191300000000001E-2</v>
      </c>
      <c r="N797" s="41">
        <v>3.0319000000000001E-3</v>
      </c>
      <c r="O797" s="38"/>
      <c r="P797" s="28">
        <v>519.08800000000008</v>
      </c>
      <c r="Q797" s="43"/>
      <c r="R797" s="44"/>
      <c r="S797" s="56">
        <f>I797*Q797+R797</f>
        <v>0</v>
      </c>
      <c r="T797" s="36" t="s">
        <v>3442</v>
      </c>
      <c r="U797" s="35"/>
      <c r="V797" s="35"/>
      <c r="W797" s="35" t="s">
        <v>3405</v>
      </c>
    </row>
    <row r="798" spans="1:23" s="13" customFormat="1" ht="81.95" customHeight="1" x14ac:dyDescent="0.2">
      <c r="A798" s="35" t="s">
        <v>3443</v>
      </c>
      <c r="B798" s="35"/>
      <c r="C798" s="35" t="s">
        <v>3444</v>
      </c>
      <c r="D798" s="36" t="s">
        <v>28</v>
      </c>
      <c r="E798" s="37">
        <v>6</v>
      </c>
      <c r="F798" s="36"/>
      <c r="G798" s="36" t="s">
        <v>3445</v>
      </c>
      <c r="H798" s="36"/>
      <c r="I798" s="37">
        <v>6</v>
      </c>
      <c r="J798" s="37"/>
      <c r="K798" s="39">
        <v>1.504</v>
      </c>
      <c r="L798" s="40">
        <v>0.18490999999999999</v>
      </c>
      <c r="M798" s="41">
        <v>1.8191300000000001E-2</v>
      </c>
      <c r="N798" s="41">
        <v>3.0319000000000001E-3</v>
      </c>
      <c r="O798" s="38"/>
      <c r="P798" s="28">
        <v>519.08800000000008</v>
      </c>
      <c r="Q798" s="43"/>
      <c r="R798" s="44"/>
      <c r="S798" s="56">
        <f>I798*Q798+R798</f>
        <v>0</v>
      </c>
      <c r="T798" s="36" t="s">
        <v>3446</v>
      </c>
      <c r="U798" s="35"/>
      <c r="V798" s="35"/>
      <c r="W798" s="35" t="s">
        <v>3405</v>
      </c>
    </row>
    <row r="799" spans="1:23" s="13" customFormat="1" ht="81.95" customHeight="1" x14ac:dyDescent="0.2">
      <c r="A799" s="35" t="s">
        <v>3447</v>
      </c>
      <c r="B799" s="35"/>
      <c r="C799" s="35" t="s">
        <v>3448</v>
      </c>
      <c r="D799" s="36" t="s">
        <v>28</v>
      </c>
      <c r="E799" s="37">
        <v>23</v>
      </c>
      <c r="F799" s="36"/>
      <c r="G799" s="36" t="s">
        <v>3449</v>
      </c>
      <c r="H799" s="36"/>
      <c r="I799" s="37">
        <v>23</v>
      </c>
      <c r="J799" s="37"/>
      <c r="K799" s="39">
        <v>7.2210000000000001</v>
      </c>
      <c r="L799" s="40">
        <v>0.28161000000000003</v>
      </c>
      <c r="M799" s="41">
        <v>0.11031009999999999</v>
      </c>
      <c r="N799" s="41">
        <v>4.7961000000000002E-3</v>
      </c>
      <c r="O799" s="38"/>
      <c r="P799" s="28">
        <v>388.73600000000005</v>
      </c>
      <c r="Q799" s="43"/>
      <c r="R799" s="44"/>
      <c r="S799" s="56">
        <f>I799*Q799+R799</f>
        <v>0</v>
      </c>
      <c r="T799" s="36" t="s">
        <v>3450</v>
      </c>
      <c r="U799" s="35"/>
      <c r="V799" s="35"/>
      <c r="W799" s="35" t="s">
        <v>3430</v>
      </c>
    </row>
    <row r="800" spans="1:23" s="13" customFormat="1" ht="15.95" customHeight="1" x14ac:dyDescent="0.2">
      <c r="A800" s="17" t="s">
        <v>3451</v>
      </c>
      <c r="B800" s="18"/>
      <c r="C800" s="18"/>
      <c r="D800" s="16"/>
      <c r="E800" s="16"/>
      <c r="F800" s="16"/>
      <c r="G800" s="16" t="s">
        <v>3452</v>
      </c>
      <c r="H800" s="16"/>
      <c r="I800" s="16"/>
      <c r="J800" s="16"/>
      <c r="K800" s="16"/>
      <c r="L800" s="16"/>
      <c r="M800" s="16"/>
      <c r="N800" s="16"/>
      <c r="O800" s="16"/>
      <c r="P800" s="28">
        <v>0</v>
      </c>
      <c r="Q800" s="57"/>
      <c r="R800" s="57"/>
      <c r="S800" s="54">
        <f>I800*Q800+R800</f>
        <v>0</v>
      </c>
      <c r="T800" s="16"/>
      <c r="U800" s="16"/>
      <c r="V800" s="16"/>
      <c r="W800" s="16"/>
    </row>
    <row r="801" spans="1:23" s="13" customFormat="1" ht="15.95" customHeight="1" x14ac:dyDescent="0.2">
      <c r="A801" s="19" t="s">
        <v>3453</v>
      </c>
      <c r="B801" s="20"/>
      <c r="C801" s="20"/>
      <c r="D801" s="16"/>
      <c r="E801" s="16"/>
      <c r="F801" s="16"/>
      <c r="G801" s="16" t="s">
        <v>3454</v>
      </c>
      <c r="H801" s="16"/>
      <c r="I801" s="16"/>
      <c r="J801" s="16"/>
      <c r="K801" s="16"/>
      <c r="L801" s="16"/>
      <c r="M801" s="16"/>
      <c r="N801" s="16"/>
      <c r="O801" s="16"/>
      <c r="P801" s="28">
        <v>0</v>
      </c>
      <c r="Q801" s="57"/>
      <c r="R801" s="57"/>
      <c r="S801" s="54">
        <f>I801*Q801+R801</f>
        <v>0</v>
      </c>
      <c r="T801" s="16"/>
      <c r="U801" s="16"/>
      <c r="V801" s="16"/>
      <c r="W801" s="16"/>
    </row>
    <row r="802" spans="1:23" s="13" customFormat="1" ht="81.95" customHeight="1" x14ac:dyDescent="0.2">
      <c r="A802" s="21" t="s">
        <v>3455</v>
      </c>
      <c r="B802" s="21"/>
      <c r="C802" s="21" t="s">
        <v>3456</v>
      </c>
      <c r="D802" s="22" t="s">
        <v>28</v>
      </c>
      <c r="E802" s="23"/>
      <c r="F802" s="22"/>
      <c r="G802" s="22" t="s">
        <v>3457</v>
      </c>
      <c r="H802" s="22"/>
      <c r="I802" s="24">
        <v>14</v>
      </c>
      <c r="J802" s="24"/>
      <c r="K802" s="25">
        <v>3.5150000000000001</v>
      </c>
      <c r="L802" s="31">
        <v>0.21462999999999999</v>
      </c>
      <c r="M802" s="27">
        <v>4.81976E-2</v>
      </c>
      <c r="N802" s="27">
        <v>3.4426999999999999E-3</v>
      </c>
      <c r="O802" s="23"/>
      <c r="P802" s="28">
        <v>543.36</v>
      </c>
      <c r="Q802" s="29"/>
      <c r="R802" s="30"/>
      <c r="S802" s="55">
        <f>I802*Q802+R802</f>
        <v>0</v>
      </c>
      <c r="T802" s="22" t="s">
        <v>3458</v>
      </c>
      <c r="U802" s="21"/>
      <c r="V802" s="21"/>
      <c r="W802" s="21" t="s">
        <v>3459</v>
      </c>
    </row>
    <row r="803" spans="1:23" s="13" customFormat="1" ht="81.95" customHeight="1" x14ac:dyDescent="0.2">
      <c r="A803" s="21" t="s">
        <v>3460</v>
      </c>
      <c r="B803" s="21"/>
      <c r="C803" s="21" t="s">
        <v>3461</v>
      </c>
      <c r="D803" s="22" t="s">
        <v>28</v>
      </c>
      <c r="E803" s="23"/>
      <c r="F803" s="22"/>
      <c r="G803" s="22" t="s">
        <v>3462</v>
      </c>
      <c r="H803" s="22"/>
      <c r="I803" s="24">
        <v>14</v>
      </c>
      <c r="J803" s="24"/>
      <c r="K803" s="25">
        <v>3.1560000000000001</v>
      </c>
      <c r="L803" s="31">
        <v>0.19398000000000001</v>
      </c>
      <c r="M803" s="33">
        <v>3.1752000000000002E-2</v>
      </c>
      <c r="N803" s="33">
        <v>2.2680000000000001E-3</v>
      </c>
      <c r="O803" s="23"/>
      <c r="P803" s="28">
        <v>476.40000000000003</v>
      </c>
      <c r="Q803" s="29"/>
      <c r="R803" s="30"/>
      <c r="S803" s="55">
        <f>I803*Q803+R803</f>
        <v>0</v>
      </c>
      <c r="T803" s="22" t="s">
        <v>3463</v>
      </c>
      <c r="U803" s="21"/>
      <c r="V803" s="21"/>
      <c r="W803" s="21" t="s">
        <v>3464</v>
      </c>
    </row>
    <row r="804" spans="1:23" s="13" customFormat="1" ht="81.95" customHeight="1" x14ac:dyDescent="0.2">
      <c r="A804" s="21" t="s">
        <v>3465</v>
      </c>
      <c r="B804" s="21"/>
      <c r="C804" s="21" t="s">
        <v>3466</v>
      </c>
      <c r="D804" s="22" t="s">
        <v>28</v>
      </c>
      <c r="E804" s="23"/>
      <c r="F804" s="22"/>
      <c r="G804" s="22" t="s">
        <v>3467</v>
      </c>
      <c r="H804" s="22"/>
      <c r="I804" s="24">
        <v>14</v>
      </c>
      <c r="J804" s="24"/>
      <c r="K804" s="25">
        <v>3.1560000000000001</v>
      </c>
      <c r="L804" s="31">
        <v>0.19398000000000001</v>
      </c>
      <c r="M804" s="33">
        <v>3.1752000000000002E-2</v>
      </c>
      <c r="N804" s="33">
        <v>2.2680000000000001E-3</v>
      </c>
      <c r="O804" s="23"/>
      <c r="P804" s="28">
        <v>476.40000000000003</v>
      </c>
      <c r="Q804" s="29"/>
      <c r="R804" s="30"/>
      <c r="S804" s="55">
        <f>I804*Q804+R804</f>
        <v>0</v>
      </c>
      <c r="T804" s="22" t="s">
        <v>3468</v>
      </c>
      <c r="U804" s="21"/>
      <c r="V804" s="21"/>
      <c r="W804" s="21" t="s">
        <v>3464</v>
      </c>
    </row>
    <row r="805" spans="1:23" s="13" customFormat="1" ht="15.95" customHeight="1" x14ac:dyDescent="0.2">
      <c r="A805" s="19" t="s">
        <v>3469</v>
      </c>
      <c r="B805" s="20"/>
      <c r="C805" s="20"/>
      <c r="D805" s="16"/>
      <c r="E805" s="16"/>
      <c r="F805" s="16"/>
      <c r="G805" s="16" t="s">
        <v>3470</v>
      </c>
      <c r="H805" s="16"/>
      <c r="I805" s="16"/>
      <c r="J805" s="16"/>
      <c r="K805" s="16"/>
      <c r="L805" s="16"/>
      <c r="M805" s="16"/>
      <c r="N805" s="16"/>
      <c r="O805" s="16"/>
      <c r="P805" s="28">
        <v>0</v>
      </c>
      <c r="Q805" s="57"/>
      <c r="R805" s="57"/>
      <c r="S805" s="54">
        <f>I805*Q805+R805</f>
        <v>0</v>
      </c>
      <c r="T805" s="16"/>
      <c r="U805" s="16"/>
      <c r="V805" s="16"/>
      <c r="W805" s="16"/>
    </row>
    <row r="806" spans="1:23" s="13" customFormat="1" ht="81.95" customHeight="1" x14ac:dyDescent="0.2">
      <c r="A806" s="21" t="s">
        <v>3471</v>
      </c>
      <c r="B806" s="21"/>
      <c r="C806" s="21" t="s">
        <v>3472</v>
      </c>
      <c r="D806" s="22" t="s">
        <v>28</v>
      </c>
      <c r="E806" s="23"/>
      <c r="F806" s="22"/>
      <c r="G806" s="22" t="s">
        <v>3473</v>
      </c>
      <c r="H806" s="22"/>
      <c r="I806" s="24">
        <v>12</v>
      </c>
      <c r="J806" s="24"/>
      <c r="K806" s="34">
        <v>3.7</v>
      </c>
      <c r="L806" s="31">
        <v>0.25803999999999999</v>
      </c>
      <c r="M806" s="27">
        <v>6.8533499999999997E-2</v>
      </c>
      <c r="N806" s="27">
        <v>5.7111000000000002E-3</v>
      </c>
      <c r="O806" s="23"/>
      <c r="P806" s="28">
        <v>428.608</v>
      </c>
      <c r="Q806" s="29"/>
      <c r="R806" s="30"/>
      <c r="S806" s="55">
        <f>I806*Q806+R806</f>
        <v>0</v>
      </c>
      <c r="T806" s="22" t="s">
        <v>3474</v>
      </c>
      <c r="U806" s="21"/>
      <c r="V806" s="21"/>
      <c r="W806" s="21" t="s">
        <v>3475</v>
      </c>
    </row>
    <row r="807" spans="1:23" s="13" customFormat="1" ht="81.95" customHeight="1" x14ac:dyDescent="0.2">
      <c r="A807" s="21" t="s">
        <v>3476</v>
      </c>
      <c r="B807" s="21"/>
      <c r="C807" s="21" t="s">
        <v>3477</v>
      </c>
      <c r="D807" s="22" t="s">
        <v>28</v>
      </c>
      <c r="E807" s="23"/>
      <c r="F807" s="22"/>
      <c r="G807" s="22" t="s">
        <v>3478</v>
      </c>
      <c r="H807" s="22"/>
      <c r="I807" s="24">
        <v>12</v>
      </c>
      <c r="J807" s="24"/>
      <c r="K807" s="25">
        <v>4.7060000000000004</v>
      </c>
      <c r="L807" s="31">
        <v>0.34304000000000001</v>
      </c>
      <c r="M807" s="31">
        <v>7.0559999999999998E-2</v>
      </c>
      <c r="N807" s="31">
        <v>5.8799999999999998E-3</v>
      </c>
      <c r="O807" s="23"/>
      <c r="P807" s="28">
        <v>576.25600000000009</v>
      </c>
      <c r="Q807" s="29"/>
      <c r="R807" s="30"/>
      <c r="S807" s="55">
        <f>I807*Q807+R807</f>
        <v>0</v>
      </c>
      <c r="T807" s="22" t="s">
        <v>3479</v>
      </c>
      <c r="U807" s="21"/>
      <c r="V807" s="21"/>
      <c r="W807" s="21" t="s">
        <v>3480</v>
      </c>
    </row>
    <row r="808" spans="1:23" s="13" customFormat="1" ht="81.95" customHeight="1" x14ac:dyDescent="0.2">
      <c r="A808" s="21" t="s">
        <v>3481</v>
      </c>
      <c r="B808" s="21"/>
      <c r="C808" s="21" t="s">
        <v>3482</v>
      </c>
      <c r="D808" s="22" t="s">
        <v>28</v>
      </c>
      <c r="E808" s="23"/>
      <c r="F808" s="22"/>
      <c r="G808" s="22" t="s">
        <v>3483</v>
      </c>
      <c r="H808" s="22"/>
      <c r="I808" s="24">
        <v>12</v>
      </c>
      <c r="J808" s="24"/>
      <c r="K808" s="32">
        <v>4.62</v>
      </c>
      <c r="L808" s="26">
        <v>0.33579999999999999</v>
      </c>
      <c r="M808" s="31">
        <v>7.0559999999999998E-2</v>
      </c>
      <c r="N808" s="31">
        <v>5.8799999999999998E-3</v>
      </c>
      <c r="O808" s="23"/>
      <c r="P808" s="28">
        <v>576.25600000000009</v>
      </c>
      <c r="Q808" s="29"/>
      <c r="R808" s="30"/>
      <c r="S808" s="55">
        <f>I808*Q808+R808</f>
        <v>0</v>
      </c>
      <c r="T808" s="22" t="s">
        <v>3484</v>
      </c>
      <c r="U808" s="21"/>
      <c r="V808" s="21"/>
      <c r="W808" s="21" t="s">
        <v>3480</v>
      </c>
    </row>
    <row r="809" spans="1:23" s="13" customFormat="1" ht="81.95" customHeight="1" x14ac:dyDescent="0.2">
      <c r="A809" s="21" t="s">
        <v>3485</v>
      </c>
      <c r="B809" s="21"/>
      <c r="C809" s="21" t="s">
        <v>3486</v>
      </c>
      <c r="D809" s="22" t="s">
        <v>28</v>
      </c>
      <c r="E809" s="23"/>
      <c r="F809" s="22"/>
      <c r="G809" s="22" t="s">
        <v>3487</v>
      </c>
      <c r="H809" s="22"/>
      <c r="I809" s="24">
        <v>12</v>
      </c>
      <c r="J809" s="24"/>
      <c r="K809" s="25">
        <v>4.6760000000000002</v>
      </c>
      <c r="L809" s="26">
        <v>0.34050000000000002</v>
      </c>
      <c r="M809" s="31">
        <v>7.0559999999999998E-2</v>
      </c>
      <c r="N809" s="31">
        <v>5.8799999999999998E-3</v>
      </c>
      <c r="O809" s="23"/>
      <c r="P809" s="28">
        <v>576.25600000000009</v>
      </c>
      <c r="Q809" s="29"/>
      <c r="R809" s="30"/>
      <c r="S809" s="55">
        <f>I809*Q809+R809</f>
        <v>0</v>
      </c>
      <c r="T809" s="22" t="s">
        <v>3488</v>
      </c>
      <c r="U809" s="21"/>
      <c r="V809" s="21"/>
      <c r="W809" s="21" t="s">
        <v>3480</v>
      </c>
    </row>
    <row r="810" spans="1:23" s="13" customFormat="1" ht="81.95" customHeight="1" x14ac:dyDescent="0.2">
      <c r="A810" s="21" t="s">
        <v>3489</v>
      </c>
      <c r="B810" s="21"/>
      <c r="C810" s="21" t="s">
        <v>3490</v>
      </c>
      <c r="D810" s="22" t="s">
        <v>28</v>
      </c>
      <c r="E810" s="23"/>
      <c r="F810" s="22"/>
      <c r="G810" s="22" t="s">
        <v>3491</v>
      </c>
      <c r="H810" s="22"/>
      <c r="I810" s="24">
        <v>12</v>
      </c>
      <c r="J810" s="24"/>
      <c r="K810" s="25">
        <v>4.6760000000000002</v>
      </c>
      <c r="L810" s="26">
        <v>0.34050000000000002</v>
      </c>
      <c r="M810" s="31">
        <v>7.0559999999999998E-2</v>
      </c>
      <c r="N810" s="31">
        <v>5.8799999999999998E-3</v>
      </c>
      <c r="O810" s="23"/>
      <c r="P810" s="28">
        <v>576.25600000000009</v>
      </c>
      <c r="Q810" s="29"/>
      <c r="R810" s="30"/>
      <c r="S810" s="55">
        <f>I810*Q810+R810</f>
        <v>0</v>
      </c>
      <c r="T810" s="22" t="s">
        <v>3492</v>
      </c>
      <c r="U810" s="21"/>
      <c r="V810" s="21"/>
      <c r="W810" s="21" t="s">
        <v>3480</v>
      </c>
    </row>
    <row r="811" spans="1:23" s="13" customFormat="1" ht="81.95" customHeight="1" x14ac:dyDescent="0.2">
      <c r="A811" s="21" t="s">
        <v>3493</v>
      </c>
      <c r="B811" s="21"/>
      <c r="C811" s="21" t="s">
        <v>3494</v>
      </c>
      <c r="D811" s="22" t="s">
        <v>28</v>
      </c>
      <c r="E811" s="23"/>
      <c r="F811" s="22"/>
      <c r="G811" s="22" t="s">
        <v>3495</v>
      </c>
      <c r="H811" s="22"/>
      <c r="I811" s="24">
        <v>12</v>
      </c>
      <c r="J811" s="24"/>
      <c r="K811" s="25">
        <v>3.4239999999999999</v>
      </c>
      <c r="L811" s="31">
        <v>0.23954</v>
      </c>
      <c r="M811" s="27">
        <v>6.3390600000000005E-2</v>
      </c>
      <c r="N811" s="27">
        <v>5.2826000000000001E-3</v>
      </c>
      <c r="O811" s="23"/>
      <c r="P811" s="28">
        <v>763.36000000000013</v>
      </c>
      <c r="Q811" s="29"/>
      <c r="R811" s="30"/>
      <c r="S811" s="55">
        <f>I811*Q811+R811</f>
        <v>0</v>
      </c>
      <c r="T811" s="22" t="s">
        <v>3496</v>
      </c>
      <c r="U811" s="21"/>
      <c r="V811" s="21"/>
      <c r="W811" s="21" t="s">
        <v>3497</v>
      </c>
    </row>
    <row r="812" spans="1:23" s="13" customFormat="1" ht="81.95" customHeight="1" x14ac:dyDescent="0.2">
      <c r="A812" s="21" t="s">
        <v>3498</v>
      </c>
      <c r="B812" s="21"/>
      <c r="C812" s="21" t="s">
        <v>3499</v>
      </c>
      <c r="D812" s="22" t="s">
        <v>28</v>
      </c>
      <c r="E812" s="23"/>
      <c r="F812" s="22"/>
      <c r="G812" s="22" t="s">
        <v>3500</v>
      </c>
      <c r="H812" s="22"/>
      <c r="I812" s="24">
        <v>14</v>
      </c>
      <c r="J812" s="24"/>
      <c r="K812" s="25">
        <v>5.6520000000000001</v>
      </c>
      <c r="L812" s="31">
        <v>0.33495000000000003</v>
      </c>
      <c r="M812" s="31">
        <v>0.12096</v>
      </c>
      <c r="N812" s="31">
        <v>8.6400000000000001E-3</v>
      </c>
      <c r="O812" s="23"/>
      <c r="P812" s="28">
        <v>1028.3680000000002</v>
      </c>
      <c r="Q812" s="29"/>
      <c r="R812" s="30"/>
      <c r="S812" s="55">
        <f>I812*Q812+R812</f>
        <v>0</v>
      </c>
      <c r="T812" s="22" t="s">
        <v>3501</v>
      </c>
      <c r="U812" s="21"/>
      <c r="V812" s="21"/>
      <c r="W812" s="21" t="s">
        <v>3502</v>
      </c>
    </row>
    <row r="813" spans="1:23" s="13" customFormat="1" ht="15.95" customHeight="1" x14ac:dyDescent="0.2">
      <c r="A813" s="19" t="s">
        <v>3503</v>
      </c>
      <c r="B813" s="20"/>
      <c r="C813" s="20"/>
      <c r="D813" s="16"/>
      <c r="E813" s="16"/>
      <c r="F813" s="16"/>
      <c r="G813" s="16" t="s">
        <v>3504</v>
      </c>
      <c r="H813" s="16"/>
      <c r="I813" s="16"/>
      <c r="J813" s="16"/>
      <c r="K813" s="16"/>
      <c r="L813" s="16"/>
      <c r="M813" s="16"/>
      <c r="N813" s="16"/>
      <c r="O813" s="16"/>
      <c r="P813" s="28">
        <v>0</v>
      </c>
      <c r="Q813" s="57"/>
      <c r="R813" s="57"/>
      <c r="S813" s="54">
        <f>I813*Q813+R813</f>
        <v>0</v>
      </c>
      <c r="T813" s="16"/>
      <c r="U813" s="16"/>
      <c r="V813" s="16"/>
      <c r="W813" s="16"/>
    </row>
    <row r="814" spans="1:23" s="13" customFormat="1" ht="81.95" customHeight="1" x14ac:dyDescent="0.2">
      <c r="A814" s="21" t="s">
        <v>3505</v>
      </c>
      <c r="B814" s="21"/>
      <c r="C814" s="21" t="s">
        <v>3506</v>
      </c>
      <c r="D814" s="22" t="s">
        <v>28</v>
      </c>
      <c r="E814" s="23"/>
      <c r="F814" s="22"/>
      <c r="G814" s="22" t="s">
        <v>3507</v>
      </c>
      <c r="H814" s="22"/>
      <c r="I814" s="24">
        <v>6</v>
      </c>
      <c r="J814" s="24"/>
      <c r="K814" s="25">
        <v>2.702</v>
      </c>
      <c r="L814" s="26">
        <v>0.36870000000000003</v>
      </c>
      <c r="M814" s="27">
        <v>4.6622299999999998E-2</v>
      </c>
      <c r="N814" s="27">
        <v>7.7704000000000002E-3</v>
      </c>
      <c r="O814" s="23"/>
      <c r="P814" s="28">
        <v>744.35200000000009</v>
      </c>
      <c r="Q814" s="29"/>
      <c r="R814" s="30"/>
      <c r="S814" s="55">
        <f>I814*Q814+R814</f>
        <v>0</v>
      </c>
      <c r="T814" s="22" t="s">
        <v>3508</v>
      </c>
      <c r="U814" s="21"/>
      <c r="V814" s="21"/>
      <c r="W814" s="21" t="s">
        <v>3509</v>
      </c>
    </row>
    <row r="815" spans="1:23" s="13" customFormat="1" ht="81.95" customHeight="1" x14ac:dyDescent="0.2">
      <c r="A815" s="21" t="s">
        <v>3510</v>
      </c>
      <c r="B815" s="21"/>
      <c r="C815" s="21" t="s">
        <v>3511</v>
      </c>
      <c r="D815" s="22" t="s">
        <v>28</v>
      </c>
      <c r="E815" s="23"/>
      <c r="F815" s="22"/>
      <c r="G815" s="22" t="s">
        <v>3512</v>
      </c>
      <c r="H815" s="22"/>
      <c r="I815" s="24">
        <v>12</v>
      </c>
      <c r="J815" s="24"/>
      <c r="K815" s="25">
        <v>3.9169999999999998</v>
      </c>
      <c r="L815" s="31">
        <v>0.27727000000000002</v>
      </c>
      <c r="M815" s="31">
        <v>7.0559999999999998E-2</v>
      </c>
      <c r="N815" s="31">
        <v>5.8799999999999998E-3</v>
      </c>
      <c r="O815" s="23"/>
      <c r="P815" s="28">
        <v>612.76800000000003</v>
      </c>
      <c r="Q815" s="29"/>
      <c r="R815" s="30"/>
      <c r="S815" s="55">
        <f>I815*Q815+R815</f>
        <v>0</v>
      </c>
      <c r="T815" s="22" t="s">
        <v>3513</v>
      </c>
      <c r="U815" s="21"/>
      <c r="V815" s="21"/>
      <c r="W815" s="21" t="s">
        <v>3514</v>
      </c>
    </row>
    <row r="816" spans="1:23" s="13" customFormat="1" ht="81.95" customHeight="1" x14ac:dyDescent="0.2">
      <c r="A816" s="21" t="s">
        <v>3515</v>
      </c>
      <c r="B816" s="21"/>
      <c r="C816" s="21" t="s">
        <v>3516</v>
      </c>
      <c r="D816" s="22" t="s">
        <v>28</v>
      </c>
      <c r="E816" s="23"/>
      <c r="F816" s="22"/>
      <c r="G816" s="22" t="s">
        <v>3517</v>
      </c>
      <c r="H816" s="22"/>
      <c r="I816" s="24">
        <v>12</v>
      </c>
      <c r="J816" s="24"/>
      <c r="K816" s="25">
        <v>3.9049999999999998</v>
      </c>
      <c r="L816" s="31">
        <v>0.27628999999999998</v>
      </c>
      <c r="M816" s="31">
        <v>7.0559999999999998E-2</v>
      </c>
      <c r="N816" s="31">
        <v>5.8799999999999998E-3</v>
      </c>
      <c r="O816" s="23"/>
      <c r="P816" s="28">
        <v>612.76800000000003</v>
      </c>
      <c r="Q816" s="29"/>
      <c r="R816" s="30"/>
      <c r="S816" s="55">
        <f>I816*Q816+R816</f>
        <v>0</v>
      </c>
      <c r="T816" s="22" t="s">
        <v>3518</v>
      </c>
      <c r="U816" s="21"/>
      <c r="V816" s="21"/>
      <c r="W816" s="21" t="s">
        <v>3514</v>
      </c>
    </row>
    <row r="817" spans="1:23" s="13" customFormat="1" ht="81.95" customHeight="1" x14ac:dyDescent="0.2">
      <c r="A817" s="21" t="s">
        <v>3519</v>
      </c>
      <c r="B817" s="21"/>
      <c r="C817" s="21" t="s">
        <v>3520</v>
      </c>
      <c r="D817" s="22" t="s">
        <v>28</v>
      </c>
      <c r="E817" s="23"/>
      <c r="F817" s="22"/>
      <c r="G817" s="22" t="s">
        <v>3521</v>
      </c>
      <c r="H817" s="22"/>
      <c r="I817" s="24">
        <v>12</v>
      </c>
      <c r="J817" s="24"/>
      <c r="K817" s="25">
        <v>3.9049999999999998</v>
      </c>
      <c r="L817" s="31">
        <v>0.27628999999999998</v>
      </c>
      <c r="M817" s="31">
        <v>7.0559999999999998E-2</v>
      </c>
      <c r="N817" s="31">
        <v>5.8799999999999998E-3</v>
      </c>
      <c r="O817" s="23"/>
      <c r="P817" s="28">
        <v>612.76800000000003</v>
      </c>
      <c r="Q817" s="29"/>
      <c r="R817" s="30"/>
      <c r="S817" s="55">
        <f>I817*Q817+R817</f>
        <v>0</v>
      </c>
      <c r="T817" s="22" t="s">
        <v>3522</v>
      </c>
      <c r="U817" s="21"/>
      <c r="V817" s="21"/>
      <c r="W817" s="21" t="s">
        <v>3514</v>
      </c>
    </row>
    <row r="818" spans="1:23" s="13" customFormat="1" ht="15.95" customHeight="1" x14ac:dyDescent="0.2">
      <c r="A818" s="19" t="s">
        <v>3523</v>
      </c>
      <c r="B818" s="20"/>
      <c r="C818" s="20"/>
      <c r="D818" s="16"/>
      <c r="E818" s="16"/>
      <c r="F818" s="16"/>
      <c r="G818" s="16" t="s">
        <v>3524</v>
      </c>
      <c r="H818" s="16"/>
      <c r="I818" s="16"/>
      <c r="J818" s="16"/>
      <c r="K818" s="16"/>
      <c r="L818" s="16"/>
      <c r="M818" s="16"/>
      <c r="N818" s="16"/>
      <c r="O818" s="16"/>
      <c r="P818" s="28">
        <v>0</v>
      </c>
      <c r="Q818" s="57"/>
      <c r="R818" s="57"/>
      <c r="S818" s="54">
        <f>I818*Q818+R818</f>
        <v>0</v>
      </c>
      <c r="T818" s="16"/>
      <c r="U818" s="16"/>
      <c r="V818" s="16"/>
      <c r="W818" s="16"/>
    </row>
    <row r="819" spans="1:23" s="13" customFormat="1" ht="81.95" customHeight="1" x14ac:dyDescent="0.2">
      <c r="A819" s="21" t="s">
        <v>3525</v>
      </c>
      <c r="B819" s="21"/>
      <c r="C819" s="21" t="s">
        <v>3526</v>
      </c>
      <c r="D819" s="22" t="s">
        <v>28</v>
      </c>
      <c r="E819" s="23"/>
      <c r="F819" s="22"/>
      <c r="G819" s="22" t="s">
        <v>3527</v>
      </c>
      <c r="H819" s="22"/>
      <c r="I819" s="24">
        <v>12</v>
      </c>
      <c r="J819" s="24"/>
      <c r="K819" s="25">
        <v>2.411</v>
      </c>
      <c r="L819" s="26">
        <v>0.1696</v>
      </c>
      <c r="M819" s="27">
        <v>3.5186599999999998E-2</v>
      </c>
      <c r="N819" s="27">
        <v>2.9321999999999998E-3</v>
      </c>
      <c r="O819" s="23"/>
      <c r="P819" s="28">
        <v>713.96800000000007</v>
      </c>
      <c r="Q819" s="29"/>
      <c r="R819" s="30"/>
      <c r="S819" s="55">
        <f>I819*Q819+R819</f>
        <v>0</v>
      </c>
      <c r="T819" s="22" t="s">
        <v>3528</v>
      </c>
      <c r="U819" s="21"/>
      <c r="V819" s="21"/>
      <c r="W819" s="21" t="s">
        <v>3529</v>
      </c>
    </row>
    <row r="820" spans="1:23" s="13" customFormat="1" ht="81.95" customHeight="1" x14ac:dyDescent="0.2">
      <c r="A820" s="21" t="s">
        <v>3530</v>
      </c>
      <c r="B820" s="21"/>
      <c r="C820" s="21" t="s">
        <v>3531</v>
      </c>
      <c r="D820" s="22" t="s">
        <v>28</v>
      </c>
      <c r="E820" s="23"/>
      <c r="F820" s="22"/>
      <c r="G820" s="22" t="s">
        <v>3532</v>
      </c>
      <c r="H820" s="22"/>
      <c r="I820" s="24">
        <v>12</v>
      </c>
      <c r="J820" s="24"/>
      <c r="K820" s="25">
        <v>2.411</v>
      </c>
      <c r="L820" s="26">
        <v>0.1696</v>
      </c>
      <c r="M820" s="27">
        <v>3.5186599999999998E-2</v>
      </c>
      <c r="N820" s="27">
        <v>2.9321999999999998E-3</v>
      </c>
      <c r="O820" s="23"/>
      <c r="P820" s="28">
        <v>713.96800000000007</v>
      </c>
      <c r="Q820" s="29"/>
      <c r="R820" s="30"/>
      <c r="S820" s="55">
        <f>I820*Q820+R820</f>
        <v>0</v>
      </c>
      <c r="T820" s="22" t="s">
        <v>3533</v>
      </c>
      <c r="U820" s="21"/>
      <c r="V820" s="21"/>
      <c r="W820" s="21" t="s">
        <v>3529</v>
      </c>
    </row>
    <row r="821" spans="1:23" s="13" customFormat="1" ht="81.95" customHeight="1" x14ac:dyDescent="0.2">
      <c r="A821" s="21" t="s">
        <v>3534</v>
      </c>
      <c r="B821" s="21"/>
      <c r="C821" s="21" t="s">
        <v>3535</v>
      </c>
      <c r="D821" s="22" t="s">
        <v>28</v>
      </c>
      <c r="E821" s="23"/>
      <c r="F821" s="22"/>
      <c r="G821" s="22" t="s">
        <v>3536</v>
      </c>
      <c r="H821" s="22"/>
      <c r="I821" s="24">
        <v>12</v>
      </c>
      <c r="J821" s="24"/>
      <c r="K821" s="25">
        <v>2.1659999999999999</v>
      </c>
      <c r="L821" s="31">
        <v>0.14913999999999999</v>
      </c>
      <c r="M821" s="27">
        <v>3.5186599999999998E-2</v>
      </c>
      <c r="N821" s="27">
        <v>2.9321999999999998E-3</v>
      </c>
      <c r="O821" s="23"/>
      <c r="P821" s="28">
        <v>713.96800000000007</v>
      </c>
      <c r="Q821" s="29"/>
      <c r="R821" s="30"/>
      <c r="S821" s="55">
        <f>I821*Q821+R821</f>
        <v>0</v>
      </c>
      <c r="T821" s="22" t="s">
        <v>3537</v>
      </c>
      <c r="U821" s="21"/>
      <c r="V821" s="21"/>
      <c r="W821" s="21" t="s">
        <v>3529</v>
      </c>
    </row>
    <row r="822" spans="1:23" s="13" customFormat="1" ht="15.95" customHeight="1" x14ac:dyDescent="0.2">
      <c r="A822" s="19" t="s">
        <v>3538</v>
      </c>
      <c r="B822" s="20"/>
      <c r="C822" s="20"/>
      <c r="D822" s="16"/>
      <c r="E822" s="16"/>
      <c r="F822" s="16"/>
      <c r="G822" s="16" t="s">
        <v>3539</v>
      </c>
      <c r="H822" s="16"/>
      <c r="I822" s="16"/>
      <c r="J822" s="16"/>
      <c r="K822" s="16"/>
      <c r="L822" s="16"/>
      <c r="M822" s="16"/>
      <c r="N822" s="16"/>
      <c r="O822" s="16"/>
      <c r="P822" s="28">
        <v>0</v>
      </c>
      <c r="Q822" s="57"/>
      <c r="R822" s="57"/>
      <c r="S822" s="54">
        <f>I822*Q822+R822</f>
        <v>0</v>
      </c>
      <c r="T822" s="16"/>
      <c r="U822" s="16"/>
      <c r="V822" s="16"/>
      <c r="W822" s="16"/>
    </row>
    <row r="823" spans="1:23" s="13" customFormat="1" ht="81.95" customHeight="1" x14ac:dyDescent="0.2">
      <c r="A823" s="21" t="s">
        <v>3540</v>
      </c>
      <c r="B823" s="21"/>
      <c r="C823" s="21" t="s">
        <v>3541</v>
      </c>
      <c r="D823" s="22" t="s">
        <v>28</v>
      </c>
      <c r="E823" s="23"/>
      <c r="F823" s="22"/>
      <c r="G823" s="22" t="s">
        <v>3542</v>
      </c>
      <c r="H823" s="22"/>
      <c r="I823" s="24">
        <v>16</v>
      </c>
      <c r="J823" s="24"/>
      <c r="K823" s="25">
        <v>2.4340000000000002</v>
      </c>
      <c r="L823" s="26">
        <v>0.1404</v>
      </c>
      <c r="M823" s="27">
        <v>8.2286000000000008E-3</v>
      </c>
      <c r="N823" s="27">
        <v>5.1429999999999998E-4</v>
      </c>
      <c r="O823" s="23"/>
      <c r="P823" s="28">
        <v>424.65600000000006</v>
      </c>
      <c r="Q823" s="29"/>
      <c r="R823" s="30"/>
      <c r="S823" s="55">
        <f>I823*Q823+R823</f>
        <v>0</v>
      </c>
      <c r="T823" s="22" t="s">
        <v>3543</v>
      </c>
      <c r="U823" s="21"/>
      <c r="V823" s="21"/>
      <c r="W823" s="21" t="s">
        <v>3544</v>
      </c>
    </row>
    <row r="824" spans="1:23" s="13" customFormat="1" ht="81.95" customHeight="1" x14ac:dyDescent="0.2">
      <c r="A824" s="21" t="s">
        <v>3545</v>
      </c>
      <c r="B824" s="21"/>
      <c r="C824" s="21" t="s">
        <v>3546</v>
      </c>
      <c r="D824" s="22" t="s">
        <v>28</v>
      </c>
      <c r="E824" s="23"/>
      <c r="F824" s="22"/>
      <c r="G824" s="22" t="s">
        <v>3547</v>
      </c>
      <c r="H824" s="22"/>
      <c r="I824" s="24">
        <v>12</v>
      </c>
      <c r="J824" s="24"/>
      <c r="K824" s="25">
        <v>3.7759999999999998</v>
      </c>
      <c r="L824" s="31">
        <v>0.29938999999999999</v>
      </c>
      <c r="M824" s="27">
        <v>1.4357699999999999E-2</v>
      </c>
      <c r="N824" s="27">
        <v>1.1965000000000001E-3</v>
      </c>
      <c r="O824" s="23"/>
      <c r="P824" s="28">
        <v>656.80000000000007</v>
      </c>
      <c r="Q824" s="29"/>
      <c r="R824" s="30"/>
      <c r="S824" s="55">
        <f>I824*Q824+R824</f>
        <v>0</v>
      </c>
      <c r="T824" s="22" t="s">
        <v>3548</v>
      </c>
      <c r="U824" s="21"/>
      <c r="V824" s="21"/>
      <c r="W824" s="21" t="s">
        <v>3549</v>
      </c>
    </row>
    <row r="825" spans="1:23" s="13" customFormat="1" ht="81.95" customHeight="1" x14ac:dyDescent="0.2">
      <c r="A825" s="21" t="s">
        <v>3550</v>
      </c>
      <c r="B825" s="21"/>
      <c r="C825" s="21" t="s">
        <v>3551</v>
      </c>
      <c r="D825" s="22" t="s">
        <v>28</v>
      </c>
      <c r="E825" s="23"/>
      <c r="F825" s="22"/>
      <c r="G825" s="22" t="s">
        <v>3552</v>
      </c>
      <c r="H825" s="22"/>
      <c r="I825" s="24">
        <v>24</v>
      </c>
      <c r="J825" s="24"/>
      <c r="K825" s="25">
        <v>1.9079999999999999</v>
      </c>
      <c r="L825" s="31">
        <v>7.3219999999999993E-2</v>
      </c>
      <c r="M825" s="27">
        <v>8.0234E-3</v>
      </c>
      <c r="N825" s="27">
        <v>3.3429999999999999E-4</v>
      </c>
      <c r="O825" s="23"/>
      <c r="P825" s="28">
        <v>211.12</v>
      </c>
      <c r="Q825" s="29"/>
      <c r="R825" s="30"/>
      <c r="S825" s="55">
        <f>I825*Q825+R825</f>
        <v>0</v>
      </c>
      <c r="T825" s="22" t="s">
        <v>3553</v>
      </c>
      <c r="U825" s="21"/>
      <c r="V825" s="21"/>
      <c r="W825" s="21" t="s">
        <v>3554</v>
      </c>
    </row>
    <row r="826" spans="1:23" s="13" customFormat="1" ht="81.95" customHeight="1" x14ac:dyDescent="0.2">
      <c r="A826" s="21" t="s">
        <v>3555</v>
      </c>
      <c r="B826" s="21"/>
      <c r="C826" s="21" t="s">
        <v>3556</v>
      </c>
      <c r="D826" s="22" t="s">
        <v>28</v>
      </c>
      <c r="E826" s="23"/>
      <c r="F826" s="22"/>
      <c r="G826" s="22" t="s">
        <v>3557</v>
      </c>
      <c r="H826" s="22"/>
      <c r="I826" s="24">
        <v>12</v>
      </c>
      <c r="J826" s="24"/>
      <c r="K826" s="25">
        <v>3.609</v>
      </c>
      <c r="L826" s="26">
        <v>0.28549999999999998</v>
      </c>
      <c r="M826" s="27">
        <v>1.4357699999999999E-2</v>
      </c>
      <c r="N826" s="27">
        <v>1.1965000000000001E-3</v>
      </c>
      <c r="O826" s="23"/>
      <c r="P826" s="28">
        <v>656.80000000000007</v>
      </c>
      <c r="Q826" s="29"/>
      <c r="R826" s="30"/>
      <c r="S826" s="55">
        <f>I826*Q826+R826</f>
        <v>0</v>
      </c>
      <c r="T826" s="22" t="s">
        <v>3558</v>
      </c>
      <c r="U826" s="21"/>
      <c r="V826" s="21"/>
      <c r="W826" s="21" t="s">
        <v>3549</v>
      </c>
    </row>
    <row r="827" spans="1:23" s="13" customFormat="1" ht="81.95" customHeight="1" x14ac:dyDescent="0.2">
      <c r="A827" s="21" t="s">
        <v>3559</v>
      </c>
      <c r="B827" s="21"/>
      <c r="C827" s="21" t="s">
        <v>3560</v>
      </c>
      <c r="D827" s="22" t="s">
        <v>28</v>
      </c>
      <c r="E827" s="23"/>
      <c r="F827" s="22"/>
      <c r="G827" s="22" t="s">
        <v>3561</v>
      </c>
      <c r="H827" s="22"/>
      <c r="I827" s="24">
        <v>12</v>
      </c>
      <c r="J827" s="24"/>
      <c r="K827" s="25">
        <v>3.609</v>
      </c>
      <c r="L827" s="26">
        <v>0.28549999999999998</v>
      </c>
      <c r="M827" s="27">
        <v>1.4357699999999999E-2</v>
      </c>
      <c r="N827" s="27">
        <v>1.1965000000000001E-3</v>
      </c>
      <c r="O827" s="23"/>
      <c r="P827" s="28">
        <v>656.80000000000007</v>
      </c>
      <c r="Q827" s="29"/>
      <c r="R827" s="30"/>
      <c r="S827" s="55">
        <f>I827*Q827+R827</f>
        <v>0</v>
      </c>
      <c r="T827" s="22" t="s">
        <v>3562</v>
      </c>
      <c r="U827" s="21"/>
      <c r="V827" s="21"/>
      <c r="W827" s="21" t="s">
        <v>3549</v>
      </c>
    </row>
    <row r="828" spans="1:23" s="13" customFormat="1" ht="81.95" customHeight="1" x14ac:dyDescent="0.2">
      <c r="A828" s="21" t="s">
        <v>3563</v>
      </c>
      <c r="B828" s="21"/>
      <c r="C828" s="21" t="s">
        <v>3564</v>
      </c>
      <c r="D828" s="22" t="s">
        <v>28</v>
      </c>
      <c r="E828" s="23"/>
      <c r="F828" s="22"/>
      <c r="G828" s="22" t="s">
        <v>3565</v>
      </c>
      <c r="H828" s="22"/>
      <c r="I828" s="24">
        <v>12</v>
      </c>
      <c r="J828" s="24"/>
      <c r="K828" s="25">
        <v>3.609</v>
      </c>
      <c r="L828" s="26">
        <v>0.28549999999999998</v>
      </c>
      <c r="M828" s="27">
        <v>1.4357699999999999E-2</v>
      </c>
      <c r="N828" s="27">
        <v>1.1965000000000001E-3</v>
      </c>
      <c r="O828" s="23"/>
      <c r="P828" s="28">
        <v>656.80000000000007</v>
      </c>
      <c r="Q828" s="29"/>
      <c r="R828" s="30"/>
      <c r="S828" s="55">
        <f>I828*Q828+R828</f>
        <v>0</v>
      </c>
      <c r="T828" s="22" t="s">
        <v>3566</v>
      </c>
      <c r="U828" s="21"/>
      <c r="V828" s="21"/>
      <c r="W828" s="21" t="s">
        <v>3549</v>
      </c>
    </row>
    <row r="829" spans="1:23" s="13" customFormat="1" ht="15.95" customHeight="1" x14ac:dyDescent="0.2">
      <c r="A829" s="19" t="s">
        <v>3567</v>
      </c>
      <c r="B829" s="20"/>
      <c r="C829" s="20"/>
      <c r="D829" s="16"/>
      <c r="E829" s="16"/>
      <c r="F829" s="16"/>
      <c r="G829" s="16" t="s">
        <v>3568</v>
      </c>
      <c r="H829" s="16"/>
      <c r="I829" s="16"/>
      <c r="J829" s="16"/>
      <c r="K829" s="16"/>
      <c r="L829" s="16"/>
      <c r="M829" s="16"/>
      <c r="N829" s="16"/>
      <c r="O829" s="16"/>
      <c r="P829" s="28">
        <v>0</v>
      </c>
      <c r="Q829" s="57"/>
      <c r="R829" s="57"/>
      <c r="S829" s="54">
        <f>I829*Q829+R829</f>
        <v>0</v>
      </c>
      <c r="T829" s="16"/>
      <c r="U829" s="16"/>
      <c r="V829" s="16"/>
      <c r="W829" s="16"/>
    </row>
    <row r="830" spans="1:23" s="13" customFormat="1" ht="81.95" customHeight="1" x14ac:dyDescent="0.2">
      <c r="A830" s="21" t="s">
        <v>3569</v>
      </c>
      <c r="B830" s="21"/>
      <c r="C830" s="21" t="s">
        <v>3570</v>
      </c>
      <c r="D830" s="22" t="s">
        <v>28</v>
      </c>
      <c r="E830" s="23"/>
      <c r="F830" s="22"/>
      <c r="G830" s="22" t="s">
        <v>3571</v>
      </c>
      <c r="H830" s="22"/>
      <c r="I830" s="24">
        <v>18</v>
      </c>
      <c r="J830" s="24"/>
      <c r="K830" s="25">
        <v>2.6659999999999999</v>
      </c>
      <c r="L830" s="31">
        <v>0.13167000000000001</v>
      </c>
      <c r="M830" s="27">
        <v>2.4508599999999998E-2</v>
      </c>
      <c r="N830" s="27">
        <v>1.3615999999999999E-3</v>
      </c>
      <c r="O830" s="23"/>
      <c r="P830" s="28">
        <v>289.28000000000003</v>
      </c>
      <c r="Q830" s="29"/>
      <c r="R830" s="30"/>
      <c r="S830" s="55">
        <f>I830*Q830+R830</f>
        <v>0</v>
      </c>
      <c r="T830" s="22" t="s">
        <v>3572</v>
      </c>
      <c r="U830" s="21"/>
      <c r="V830" s="21"/>
      <c r="W830" s="21" t="s">
        <v>3573</v>
      </c>
    </row>
    <row r="831" spans="1:23" s="13" customFormat="1" ht="15.95" customHeight="1" x14ac:dyDescent="0.2">
      <c r="A831" s="19" t="s">
        <v>3574</v>
      </c>
      <c r="B831" s="20"/>
      <c r="C831" s="20"/>
      <c r="D831" s="16"/>
      <c r="E831" s="16"/>
      <c r="F831" s="16"/>
      <c r="G831" s="16" t="s">
        <v>3575</v>
      </c>
      <c r="H831" s="16"/>
      <c r="I831" s="16"/>
      <c r="J831" s="16"/>
      <c r="K831" s="16"/>
      <c r="L831" s="16"/>
      <c r="M831" s="16"/>
      <c r="N831" s="16"/>
      <c r="O831" s="16"/>
      <c r="P831" s="28">
        <v>0</v>
      </c>
      <c r="Q831" s="57"/>
      <c r="R831" s="57"/>
      <c r="S831" s="54">
        <f>I831*Q831+R831</f>
        <v>0</v>
      </c>
      <c r="T831" s="16"/>
      <c r="U831" s="16"/>
      <c r="V831" s="16"/>
      <c r="W831" s="16"/>
    </row>
    <row r="832" spans="1:23" s="13" customFormat="1" ht="81.95" customHeight="1" x14ac:dyDescent="0.2">
      <c r="A832" s="21" t="s">
        <v>3576</v>
      </c>
      <c r="B832" s="21"/>
      <c r="C832" s="21" t="s">
        <v>3577</v>
      </c>
      <c r="D832" s="22" t="s">
        <v>28</v>
      </c>
      <c r="E832" s="23"/>
      <c r="F832" s="22"/>
      <c r="G832" s="22" t="s">
        <v>3578</v>
      </c>
      <c r="H832" s="22"/>
      <c r="I832" s="24">
        <v>17</v>
      </c>
      <c r="J832" s="24"/>
      <c r="K832" s="25">
        <v>1.784</v>
      </c>
      <c r="L832" s="31">
        <v>8.5980000000000001E-2</v>
      </c>
      <c r="M832" s="27">
        <v>2.1921099999999999E-2</v>
      </c>
      <c r="N832" s="27">
        <v>1.2895000000000001E-3</v>
      </c>
      <c r="O832" s="23"/>
      <c r="P832" s="28">
        <v>175.92000000000002</v>
      </c>
      <c r="Q832" s="29"/>
      <c r="R832" s="30"/>
      <c r="S832" s="55">
        <f>I832*Q832+R832</f>
        <v>0</v>
      </c>
      <c r="T832" s="22" t="s">
        <v>3579</v>
      </c>
      <c r="U832" s="21"/>
      <c r="V832" s="21"/>
      <c r="W832" s="21" t="s">
        <v>3580</v>
      </c>
    </row>
    <row r="833" spans="1:23" s="13" customFormat="1" ht="81.95" customHeight="1" x14ac:dyDescent="0.2">
      <c r="A833" s="21" t="s">
        <v>3581</v>
      </c>
      <c r="B833" s="21"/>
      <c r="C833" s="21" t="s">
        <v>3582</v>
      </c>
      <c r="D833" s="22" t="s">
        <v>28</v>
      </c>
      <c r="E833" s="23"/>
      <c r="F833" s="22"/>
      <c r="G833" s="22" t="s">
        <v>3583</v>
      </c>
      <c r="H833" s="22"/>
      <c r="I833" s="24">
        <v>20</v>
      </c>
      <c r="J833" s="24"/>
      <c r="K833" s="25">
        <v>2.758</v>
      </c>
      <c r="L833" s="26">
        <v>0.1212</v>
      </c>
      <c r="M833" s="27">
        <v>1.99563E-2</v>
      </c>
      <c r="N833" s="27">
        <v>9.9780000000000008E-4</v>
      </c>
      <c r="O833" s="23"/>
      <c r="P833" s="28">
        <v>199.85599999999999</v>
      </c>
      <c r="Q833" s="29"/>
      <c r="R833" s="30"/>
      <c r="S833" s="55">
        <f>I833*Q833+R833</f>
        <v>0</v>
      </c>
      <c r="T833" s="22" t="s">
        <v>3584</v>
      </c>
      <c r="U833" s="21"/>
      <c r="V833" s="21"/>
      <c r="W833" s="21" t="s">
        <v>3585</v>
      </c>
    </row>
    <row r="834" spans="1:23" s="13" customFormat="1" ht="81.95" customHeight="1" x14ac:dyDescent="0.2">
      <c r="A834" s="21" t="s">
        <v>3586</v>
      </c>
      <c r="B834" s="21"/>
      <c r="C834" s="21" t="s">
        <v>3587</v>
      </c>
      <c r="D834" s="22" t="s">
        <v>28</v>
      </c>
      <c r="E834" s="23"/>
      <c r="F834" s="22"/>
      <c r="G834" s="22" t="s">
        <v>3588</v>
      </c>
      <c r="H834" s="22"/>
      <c r="I834" s="24">
        <v>14</v>
      </c>
      <c r="J834" s="24"/>
      <c r="K834" s="25">
        <v>1.9650000000000001</v>
      </c>
      <c r="L834" s="31">
        <v>0.12556</v>
      </c>
      <c r="M834" s="33">
        <v>1.4931E-2</v>
      </c>
      <c r="N834" s="27">
        <v>1.0665E-3</v>
      </c>
      <c r="O834" s="23"/>
      <c r="P834" s="28">
        <v>199.85599999999999</v>
      </c>
      <c r="Q834" s="29"/>
      <c r="R834" s="30"/>
      <c r="S834" s="55">
        <f>I834*Q834+R834</f>
        <v>0</v>
      </c>
      <c r="T834" s="22" t="s">
        <v>3589</v>
      </c>
      <c r="U834" s="21"/>
      <c r="V834" s="21"/>
      <c r="W834" s="21" t="s">
        <v>3590</v>
      </c>
    </row>
    <row r="835" spans="1:23" s="13" customFormat="1" ht="81.95" customHeight="1" x14ac:dyDescent="0.2">
      <c r="A835" s="21" t="s">
        <v>3591</v>
      </c>
      <c r="B835" s="21"/>
      <c r="C835" s="21" t="s">
        <v>3592</v>
      </c>
      <c r="D835" s="22" t="s">
        <v>28</v>
      </c>
      <c r="E835" s="23"/>
      <c r="F835" s="22"/>
      <c r="G835" s="22" t="s">
        <v>3593</v>
      </c>
      <c r="H835" s="22"/>
      <c r="I835" s="24">
        <v>8</v>
      </c>
      <c r="J835" s="24"/>
      <c r="K835" s="25">
        <v>3.5760000000000001</v>
      </c>
      <c r="L835" s="31">
        <v>0.41411999999999999</v>
      </c>
      <c r="M835" s="27">
        <v>2.1737599999999999E-2</v>
      </c>
      <c r="N835" s="27">
        <v>2.7171999999999999E-3</v>
      </c>
      <c r="O835" s="23"/>
      <c r="P835" s="28">
        <v>652.14400000000001</v>
      </c>
      <c r="Q835" s="29"/>
      <c r="R835" s="30"/>
      <c r="S835" s="55">
        <f>I835*Q835+R835</f>
        <v>0</v>
      </c>
      <c r="T835" s="22" t="s">
        <v>3594</v>
      </c>
      <c r="U835" s="21"/>
      <c r="V835" s="21"/>
      <c r="W835" s="21" t="s">
        <v>3595</v>
      </c>
    </row>
    <row r="836" spans="1:23" s="13" customFormat="1" ht="81.95" customHeight="1" x14ac:dyDescent="0.2">
      <c r="A836" s="21" t="s">
        <v>3596</v>
      </c>
      <c r="B836" s="21"/>
      <c r="C836" s="21" t="s">
        <v>3597</v>
      </c>
      <c r="D836" s="22" t="s">
        <v>28</v>
      </c>
      <c r="E836" s="23"/>
      <c r="F836" s="22"/>
      <c r="G836" s="22" t="s">
        <v>3598</v>
      </c>
      <c r="H836" s="22"/>
      <c r="I836" s="24">
        <v>9</v>
      </c>
      <c r="J836" s="24"/>
      <c r="K836" s="25">
        <v>4.649</v>
      </c>
      <c r="L836" s="31">
        <v>0.47101999999999999</v>
      </c>
      <c r="M836" s="27">
        <v>2.9762899999999998E-2</v>
      </c>
      <c r="N836" s="33">
        <v>3.307E-3</v>
      </c>
      <c r="O836" s="23"/>
      <c r="P836" s="28">
        <v>729.6640000000001</v>
      </c>
      <c r="Q836" s="29"/>
      <c r="R836" s="30"/>
      <c r="S836" s="55">
        <f>I836*Q836+R836</f>
        <v>0</v>
      </c>
      <c r="T836" s="22" t="s">
        <v>3599</v>
      </c>
      <c r="U836" s="21"/>
      <c r="V836" s="21"/>
      <c r="W836" s="21" t="s">
        <v>3600</v>
      </c>
    </row>
    <row r="837" spans="1:23" s="13" customFormat="1" ht="81.95" customHeight="1" x14ac:dyDescent="0.2">
      <c r="A837" s="21" t="s">
        <v>3601</v>
      </c>
      <c r="B837" s="21"/>
      <c r="C837" s="21" t="s">
        <v>3602</v>
      </c>
      <c r="D837" s="22" t="s">
        <v>28</v>
      </c>
      <c r="E837" s="23"/>
      <c r="F837" s="22"/>
      <c r="G837" s="22" t="s">
        <v>3603</v>
      </c>
      <c r="H837" s="22"/>
      <c r="I837" s="24">
        <v>16</v>
      </c>
      <c r="J837" s="24"/>
      <c r="K837" s="25">
        <v>2.1269999999999998</v>
      </c>
      <c r="L837" s="31">
        <v>0.12314</v>
      </c>
      <c r="M837" s="27">
        <v>1.0611600000000001E-2</v>
      </c>
      <c r="N837" s="27">
        <v>6.6319999999999997E-4</v>
      </c>
      <c r="O837" s="23"/>
      <c r="P837" s="28">
        <v>277.024</v>
      </c>
      <c r="Q837" s="29"/>
      <c r="R837" s="30"/>
      <c r="S837" s="55">
        <f>I837*Q837+R837</f>
        <v>0</v>
      </c>
      <c r="T837" s="22" t="s">
        <v>3604</v>
      </c>
      <c r="U837" s="21"/>
      <c r="V837" s="21"/>
      <c r="W837" s="21" t="s">
        <v>3605</v>
      </c>
    </row>
    <row r="838" spans="1:23" s="13" customFormat="1" ht="81.95" customHeight="1" x14ac:dyDescent="0.2">
      <c r="A838" s="21" t="s">
        <v>3606</v>
      </c>
      <c r="B838" s="21"/>
      <c r="C838" s="21" t="s">
        <v>3607</v>
      </c>
      <c r="D838" s="22" t="s">
        <v>28</v>
      </c>
      <c r="E838" s="23"/>
      <c r="F838" s="22"/>
      <c r="G838" s="22" t="s">
        <v>3608</v>
      </c>
      <c r="H838" s="22"/>
      <c r="I838" s="24">
        <v>12</v>
      </c>
      <c r="J838" s="24"/>
      <c r="K838" s="25">
        <v>3.0430000000000001</v>
      </c>
      <c r="L838" s="31">
        <v>0.22572999999999999</v>
      </c>
      <c r="M838" s="27">
        <v>1.99563E-2</v>
      </c>
      <c r="N838" s="33">
        <v>1.663E-3</v>
      </c>
      <c r="O838" s="23"/>
      <c r="P838" s="28">
        <v>399.37600000000003</v>
      </c>
      <c r="Q838" s="29"/>
      <c r="R838" s="30"/>
      <c r="S838" s="55">
        <f>I838*Q838+R838</f>
        <v>0</v>
      </c>
      <c r="T838" s="22" t="s">
        <v>3609</v>
      </c>
      <c r="U838" s="21"/>
      <c r="V838" s="21"/>
      <c r="W838" s="21" t="s">
        <v>3610</v>
      </c>
    </row>
    <row r="839" spans="1:23" s="13" customFormat="1" ht="81.95" customHeight="1" x14ac:dyDescent="0.2">
      <c r="A839" s="21" t="s">
        <v>3611</v>
      </c>
      <c r="B839" s="21"/>
      <c r="C839" s="21" t="s">
        <v>3612</v>
      </c>
      <c r="D839" s="22" t="s">
        <v>28</v>
      </c>
      <c r="E839" s="23"/>
      <c r="F839" s="22"/>
      <c r="G839" s="22" t="s">
        <v>3613</v>
      </c>
      <c r="H839" s="22"/>
      <c r="I839" s="24">
        <v>15</v>
      </c>
      <c r="J839" s="24"/>
      <c r="K839" s="25">
        <v>3.3340000000000001</v>
      </c>
      <c r="L839" s="26">
        <v>0.18859999999999999</v>
      </c>
      <c r="M839" s="27">
        <v>4.4819400000000002E-2</v>
      </c>
      <c r="N839" s="33">
        <v>2.9880000000000002E-3</v>
      </c>
      <c r="O839" s="23"/>
      <c r="P839" s="28">
        <v>370.65600000000001</v>
      </c>
      <c r="Q839" s="29"/>
      <c r="R839" s="30"/>
      <c r="S839" s="55">
        <f>I839*Q839+R839</f>
        <v>0</v>
      </c>
      <c r="T839" s="22" t="s">
        <v>3614</v>
      </c>
      <c r="U839" s="21"/>
      <c r="V839" s="21"/>
      <c r="W839" s="21" t="s">
        <v>3615</v>
      </c>
    </row>
    <row r="840" spans="1:23" s="13" customFormat="1" ht="15.95" customHeight="1" x14ac:dyDescent="0.2">
      <c r="A840" s="19" t="s">
        <v>3616</v>
      </c>
      <c r="B840" s="20"/>
      <c r="C840" s="20"/>
      <c r="D840" s="16"/>
      <c r="E840" s="16"/>
      <c r="F840" s="16"/>
      <c r="G840" s="16" t="s">
        <v>3617</v>
      </c>
      <c r="H840" s="16"/>
      <c r="I840" s="16"/>
      <c r="J840" s="16"/>
      <c r="K840" s="16"/>
      <c r="L840" s="16"/>
      <c r="M840" s="16"/>
      <c r="N840" s="16"/>
      <c r="O840" s="16"/>
      <c r="P840" s="28">
        <v>0</v>
      </c>
      <c r="Q840" s="57"/>
      <c r="R840" s="57"/>
      <c r="S840" s="54">
        <f>I840*Q840+R840</f>
        <v>0</v>
      </c>
      <c r="T840" s="16"/>
      <c r="U840" s="16"/>
      <c r="V840" s="16"/>
      <c r="W840" s="16"/>
    </row>
    <row r="841" spans="1:23" s="13" customFormat="1" ht="81.95" customHeight="1" x14ac:dyDescent="0.2">
      <c r="A841" s="21" t="s">
        <v>3618</v>
      </c>
      <c r="B841" s="21"/>
      <c r="C841" s="21" t="s">
        <v>3619</v>
      </c>
      <c r="D841" s="22" t="s">
        <v>28</v>
      </c>
      <c r="E841" s="23"/>
      <c r="F841" s="22"/>
      <c r="G841" s="22" t="s">
        <v>3620</v>
      </c>
      <c r="H841" s="22"/>
      <c r="I841" s="24">
        <v>12</v>
      </c>
      <c r="J841" s="24"/>
      <c r="K841" s="25">
        <v>1.9059999999999999</v>
      </c>
      <c r="L841" s="31">
        <v>0.14152000000000001</v>
      </c>
      <c r="M841" s="33">
        <v>1.4931E-2</v>
      </c>
      <c r="N841" s="27">
        <v>1.2443000000000001E-3</v>
      </c>
      <c r="O841" s="23"/>
      <c r="P841" s="28">
        <v>317.82400000000001</v>
      </c>
      <c r="Q841" s="29"/>
      <c r="R841" s="30"/>
      <c r="S841" s="55">
        <f>I841*Q841+R841</f>
        <v>0</v>
      </c>
      <c r="T841" s="22" t="s">
        <v>3621</v>
      </c>
      <c r="U841" s="21"/>
      <c r="V841" s="21"/>
      <c r="W841" s="21" t="s">
        <v>3622</v>
      </c>
    </row>
    <row r="842" spans="1:23" s="13" customFormat="1" ht="81.95" customHeight="1" x14ac:dyDescent="0.2">
      <c r="A842" s="21" t="s">
        <v>3623</v>
      </c>
      <c r="B842" s="21"/>
      <c r="C842" s="21" t="s">
        <v>3624</v>
      </c>
      <c r="D842" s="22" t="s">
        <v>28</v>
      </c>
      <c r="E842" s="23"/>
      <c r="F842" s="22"/>
      <c r="G842" s="22" t="s">
        <v>3625</v>
      </c>
      <c r="H842" s="22"/>
      <c r="I842" s="24">
        <v>15</v>
      </c>
      <c r="J842" s="24"/>
      <c r="K842" s="25">
        <v>2.0990000000000002</v>
      </c>
      <c r="L842" s="26">
        <v>0.12609999999999999</v>
      </c>
      <c r="M842" s="33">
        <v>1.4931E-2</v>
      </c>
      <c r="N842" s="27">
        <v>9.9540000000000002E-4</v>
      </c>
      <c r="O842" s="23"/>
      <c r="P842" s="28">
        <v>298.65600000000001</v>
      </c>
      <c r="Q842" s="29"/>
      <c r="R842" s="30"/>
      <c r="S842" s="55">
        <f>I842*Q842+R842</f>
        <v>0</v>
      </c>
      <c r="T842" s="22" t="s">
        <v>3626</v>
      </c>
      <c r="U842" s="21"/>
      <c r="V842" s="21"/>
      <c r="W842" s="21" t="s">
        <v>3627</v>
      </c>
    </row>
    <row r="843" spans="1:23" s="13" customFormat="1" ht="81.95" customHeight="1" x14ac:dyDescent="0.2">
      <c r="A843" s="21" t="s">
        <v>3628</v>
      </c>
      <c r="B843" s="21"/>
      <c r="C843" s="21" t="s">
        <v>3629</v>
      </c>
      <c r="D843" s="22" t="s">
        <v>28</v>
      </c>
      <c r="E843" s="23"/>
      <c r="F843" s="22"/>
      <c r="G843" s="22" t="s">
        <v>3630</v>
      </c>
      <c r="H843" s="22"/>
      <c r="I843" s="24">
        <v>28</v>
      </c>
      <c r="J843" s="24"/>
      <c r="K843" s="25">
        <v>1.4650000000000001</v>
      </c>
      <c r="L843" s="31">
        <v>4.4979999999999999E-2</v>
      </c>
      <c r="M843" s="27">
        <v>9.6603999999999995E-3</v>
      </c>
      <c r="N843" s="33">
        <v>3.4499999999999998E-4</v>
      </c>
      <c r="O843" s="23"/>
      <c r="P843" s="28">
        <v>117.77600000000001</v>
      </c>
      <c r="Q843" s="29"/>
      <c r="R843" s="30"/>
      <c r="S843" s="55">
        <f>I843*Q843+R843</f>
        <v>0</v>
      </c>
      <c r="T843" s="22" t="s">
        <v>3631</v>
      </c>
      <c r="U843" s="21"/>
      <c r="V843" s="21"/>
      <c r="W843" s="21" t="s">
        <v>3632</v>
      </c>
    </row>
    <row r="844" spans="1:23" s="13" customFormat="1" ht="81.95" customHeight="1" x14ac:dyDescent="0.2">
      <c r="A844" s="21" t="s">
        <v>3633</v>
      </c>
      <c r="B844" s="21"/>
      <c r="C844" s="21" t="s">
        <v>3634</v>
      </c>
      <c r="D844" s="22" t="s">
        <v>28</v>
      </c>
      <c r="E844" s="23"/>
      <c r="F844" s="22"/>
      <c r="G844" s="22" t="s">
        <v>3635</v>
      </c>
      <c r="H844" s="22"/>
      <c r="I844" s="24">
        <v>24</v>
      </c>
      <c r="J844" s="24"/>
      <c r="K844" s="25">
        <v>1.282</v>
      </c>
      <c r="L844" s="31">
        <v>4.539E-2</v>
      </c>
      <c r="M844" s="27">
        <v>9.3713000000000008E-3</v>
      </c>
      <c r="N844" s="27">
        <v>3.9050000000000001E-4</v>
      </c>
      <c r="O844" s="23"/>
      <c r="P844" s="28">
        <v>160.256</v>
      </c>
      <c r="Q844" s="29"/>
      <c r="R844" s="30"/>
      <c r="S844" s="55">
        <f>I844*Q844+R844</f>
        <v>0</v>
      </c>
      <c r="T844" s="22" t="s">
        <v>3636</v>
      </c>
      <c r="U844" s="21"/>
      <c r="V844" s="21"/>
      <c r="W844" s="21" t="s">
        <v>3637</v>
      </c>
    </row>
    <row r="845" spans="1:23" s="13" customFormat="1" ht="81.95" customHeight="1" x14ac:dyDescent="0.2">
      <c r="A845" s="21" t="s">
        <v>3638</v>
      </c>
      <c r="B845" s="21"/>
      <c r="C845" s="21" t="s">
        <v>3639</v>
      </c>
      <c r="D845" s="22" t="s">
        <v>28</v>
      </c>
      <c r="E845" s="23"/>
      <c r="F845" s="22"/>
      <c r="G845" s="22" t="s">
        <v>3640</v>
      </c>
      <c r="H845" s="22"/>
      <c r="I845" s="24">
        <v>24</v>
      </c>
      <c r="J845" s="24"/>
      <c r="K845" s="25">
        <v>0.71299999999999997</v>
      </c>
      <c r="L845" s="31">
        <v>2.196E-2</v>
      </c>
      <c r="M845" s="27">
        <v>9.0956000000000006E-3</v>
      </c>
      <c r="N845" s="33">
        <v>3.79E-4</v>
      </c>
      <c r="O845" s="23"/>
      <c r="P845" s="28">
        <v>85.13600000000001</v>
      </c>
      <c r="Q845" s="29"/>
      <c r="R845" s="30"/>
      <c r="S845" s="55">
        <f>I845*Q845+R845</f>
        <v>0</v>
      </c>
      <c r="T845" s="22" t="s">
        <v>3641</v>
      </c>
      <c r="U845" s="21"/>
      <c r="V845" s="21"/>
      <c r="W845" s="21" t="s">
        <v>3642</v>
      </c>
    </row>
    <row r="846" spans="1:23" s="13" customFormat="1" ht="81.95" customHeight="1" x14ac:dyDescent="0.2">
      <c r="A846" s="21" t="s">
        <v>3643</v>
      </c>
      <c r="B846" s="21"/>
      <c r="C846" s="21" t="s">
        <v>3644</v>
      </c>
      <c r="D846" s="22" t="s">
        <v>28</v>
      </c>
      <c r="E846" s="23"/>
      <c r="F846" s="22"/>
      <c r="G846" s="22" t="s">
        <v>3645</v>
      </c>
      <c r="H846" s="22"/>
      <c r="I846" s="24">
        <v>28</v>
      </c>
      <c r="J846" s="24"/>
      <c r="K846" s="25">
        <v>1.468</v>
      </c>
      <c r="L846" s="31">
        <v>4.5080000000000002E-2</v>
      </c>
      <c r="M846" s="27">
        <v>9.6603999999999995E-3</v>
      </c>
      <c r="N846" s="33">
        <v>3.4499999999999998E-4</v>
      </c>
      <c r="O846" s="23"/>
      <c r="P846" s="28">
        <v>117.77600000000001</v>
      </c>
      <c r="Q846" s="29"/>
      <c r="R846" s="30"/>
      <c r="S846" s="55">
        <f>I846*Q846+R846</f>
        <v>0</v>
      </c>
      <c r="T846" s="22" t="s">
        <v>3646</v>
      </c>
      <c r="U846" s="21"/>
      <c r="V846" s="21"/>
      <c r="W846" s="21" t="s">
        <v>3647</v>
      </c>
    </row>
    <row r="847" spans="1:23" s="13" customFormat="1" ht="81.95" customHeight="1" x14ac:dyDescent="0.2">
      <c r="A847" s="21" t="s">
        <v>3648</v>
      </c>
      <c r="B847" s="21"/>
      <c r="C847" s="21" t="s">
        <v>3649</v>
      </c>
      <c r="D847" s="22" t="s">
        <v>28</v>
      </c>
      <c r="E847" s="23"/>
      <c r="F847" s="22"/>
      <c r="G847" s="22" t="s">
        <v>3650</v>
      </c>
      <c r="H847" s="22"/>
      <c r="I847" s="24">
        <v>12</v>
      </c>
      <c r="J847" s="24"/>
      <c r="K847" s="25">
        <v>0.93500000000000005</v>
      </c>
      <c r="L847" s="31">
        <v>6.0780000000000001E-2</v>
      </c>
      <c r="M847" s="27">
        <v>9.6603999999999995E-3</v>
      </c>
      <c r="N847" s="33">
        <v>8.0500000000000005E-4</v>
      </c>
      <c r="O847" s="23"/>
      <c r="P847" s="28">
        <v>156.352</v>
      </c>
      <c r="Q847" s="29"/>
      <c r="R847" s="30"/>
      <c r="S847" s="55">
        <f>I847*Q847+R847</f>
        <v>0</v>
      </c>
      <c r="T847" s="22" t="s">
        <v>3651</v>
      </c>
      <c r="U847" s="21"/>
      <c r="V847" s="21"/>
      <c r="W847" s="21" t="s">
        <v>3652</v>
      </c>
    </row>
    <row r="848" spans="1:23" s="13" customFormat="1" ht="81.95" customHeight="1" x14ac:dyDescent="0.2">
      <c r="A848" s="21" t="s">
        <v>3653</v>
      </c>
      <c r="B848" s="21"/>
      <c r="C848" s="21" t="s">
        <v>3654</v>
      </c>
      <c r="D848" s="22" t="s">
        <v>28</v>
      </c>
      <c r="E848" s="23"/>
      <c r="F848" s="22"/>
      <c r="G848" s="22" t="s">
        <v>3655</v>
      </c>
      <c r="H848" s="22"/>
      <c r="I848" s="24">
        <v>24</v>
      </c>
      <c r="J848" s="24"/>
      <c r="K848" s="25">
        <v>1.357</v>
      </c>
      <c r="L848" s="26">
        <v>4.8500000000000001E-2</v>
      </c>
      <c r="M848" s="27">
        <v>9.3713000000000008E-3</v>
      </c>
      <c r="N848" s="27">
        <v>3.9050000000000001E-4</v>
      </c>
      <c r="O848" s="23"/>
      <c r="P848" s="28">
        <v>118.81600000000002</v>
      </c>
      <c r="Q848" s="29"/>
      <c r="R848" s="30"/>
      <c r="S848" s="55">
        <f>I848*Q848+R848</f>
        <v>0</v>
      </c>
      <c r="T848" s="22" t="s">
        <v>3656</v>
      </c>
      <c r="U848" s="21"/>
      <c r="V848" s="21"/>
      <c r="W848" s="21" t="s">
        <v>3657</v>
      </c>
    </row>
    <row r="849" spans="1:23" s="13" customFormat="1" ht="81.95" customHeight="1" x14ac:dyDescent="0.2">
      <c r="A849" s="21" t="s">
        <v>3658</v>
      </c>
      <c r="B849" s="21"/>
      <c r="C849" s="21" t="s">
        <v>3659</v>
      </c>
      <c r="D849" s="22" t="s">
        <v>28</v>
      </c>
      <c r="E849" s="23"/>
      <c r="F849" s="22"/>
      <c r="G849" s="22" t="s">
        <v>3660</v>
      </c>
      <c r="H849" s="22"/>
      <c r="I849" s="24">
        <v>12</v>
      </c>
      <c r="J849" s="24"/>
      <c r="K849" s="25">
        <v>1.714</v>
      </c>
      <c r="L849" s="26">
        <v>0.12280000000000001</v>
      </c>
      <c r="M849" s="27">
        <v>1.42002E-2</v>
      </c>
      <c r="N849" s="27">
        <v>1.1834E-3</v>
      </c>
      <c r="O849" s="23"/>
      <c r="P849" s="28">
        <v>486.27200000000005</v>
      </c>
      <c r="Q849" s="29"/>
      <c r="R849" s="30"/>
      <c r="S849" s="55">
        <f>I849*Q849+R849</f>
        <v>0</v>
      </c>
      <c r="T849" s="22" t="s">
        <v>3661</v>
      </c>
      <c r="U849" s="21"/>
      <c r="V849" s="21"/>
      <c r="W849" s="21" t="s">
        <v>3662</v>
      </c>
    </row>
    <row r="850" spans="1:23" s="13" customFormat="1" ht="81.95" customHeight="1" x14ac:dyDescent="0.2">
      <c r="A850" s="21" t="s">
        <v>3663</v>
      </c>
      <c r="B850" s="21"/>
      <c r="C850" s="21" t="s">
        <v>3664</v>
      </c>
      <c r="D850" s="22" t="s">
        <v>28</v>
      </c>
      <c r="E850" s="23"/>
      <c r="F850" s="22"/>
      <c r="G850" s="22" t="s">
        <v>3665</v>
      </c>
      <c r="H850" s="22"/>
      <c r="I850" s="24">
        <v>12</v>
      </c>
      <c r="J850" s="24"/>
      <c r="K850" s="32">
        <v>1.93</v>
      </c>
      <c r="L850" s="31">
        <v>0.14082</v>
      </c>
      <c r="M850" s="27">
        <v>1.42002E-2</v>
      </c>
      <c r="N850" s="27">
        <v>1.1834E-3</v>
      </c>
      <c r="O850" s="23"/>
      <c r="P850" s="28">
        <v>530.43200000000002</v>
      </c>
      <c r="Q850" s="29"/>
      <c r="R850" s="30"/>
      <c r="S850" s="55">
        <f>I850*Q850+R850</f>
        <v>0</v>
      </c>
      <c r="T850" s="22" t="s">
        <v>3666</v>
      </c>
      <c r="U850" s="21"/>
      <c r="V850" s="21"/>
      <c r="W850" s="21" t="s">
        <v>3667</v>
      </c>
    </row>
    <row r="851" spans="1:23" s="13" customFormat="1" ht="81.95" customHeight="1" x14ac:dyDescent="0.2">
      <c r="A851" s="21" t="s">
        <v>3668</v>
      </c>
      <c r="B851" s="21"/>
      <c r="C851" s="21" t="s">
        <v>3669</v>
      </c>
      <c r="D851" s="22" t="s">
        <v>28</v>
      </c>
      <c r="E851" s="23"/>
      <c r="F851" s="22"/>
      <c r="G851" s="22" t="s">
        <v>3670</v>
      </c>
      <c r="H851" s="22"/>
      <c r="I851" s="24">
        <v>15</v>
      </c>
      <c r="J851" s="24"/>
      <c r="K851" s="25">
        <v>2.9420000000000002</v>
      </c>
      <c r="L851" s="31">
        <v>0.17385999999999999</v>
      </c>
      <c r="M851" s="27">
        <v>1.99563E-2</v>
      </c>
      <c r="N851" s="27">
        <v>1.3304E-3</v>
      </c>
      <c r="O851" s="23"/>
      <c r="P851" s="28">
        <v>633.07200000000012</v>
      </c>
      <c r="Q851" s="29"/>
      <c r="R851" s="30"/>
      <c r="S851" s="55">
        <f>I851*Q851+R851</f>
        <v>0</v>
      </c>
      <c r="T851" s="22" t="s">
        <v>3671</v>
      </c>
      <c r="U851" s="21"/>
      <c r="V851" s="21"/>
      <c r="W851" s="21" t="s">
        <v>3672</v>
      </c>
    </row>
    <row r="852" spans="1:23" s="13" customFormat="1" ht="81.95" customHeight="1" x14ac:dyDescent="0.2">
      <c r="A852" s="21" t="s">
        <v>3673</v>
      </c>
      <c r="B852" s="21"/>
      <c r="C852" s="21" t="s">
        <v>3674</v>
      </c>
      <c r="D852" s="22" t="s">
        <v>28</v>
      </c>
      <c r="E852" s="23"/>
      <c r="F852" s="22"/>
      <c r="G852" s="22" t="s">
        <v>3675</v>
      </c>
      <c r="H852" s="22"/>
      <c r="I852" s="24">
        <v>10</v>
      </c>
      <c r="J852" s="24"/>
      <c r="K852" s="25">
        <v>2.2309999999999999</v>
      </c>
      <c r="L852" s="26">
        <v>0.20230000000000001</v>
      </c>
      <c r="M852" s="33">
        <v>1.4931E-2</v>
      </c>
      <c r="N852" s="27">
        <v>1.4931E-3</v>
      </c>
      <c r="O852" s="23"/>
      <c r="P852" s="28">
        <v>699.58400000000006</v>
      </c>
      <c r="Q852" s="29"/>
      <c r="R852" s="30"/>
      <c r="S852" s="55">
        <f>I852*Q852+R852</f>
        <v>0</v>
      </c>
      <c r="T852" s="22" t="s">
        <v>3676</v>
      </c>
      <c r="U852" s="21"/>
      <c r="V852" s="21"/>
      <c r="W852" s="21" t="s">
        <v>3677</v>
      </c>
    </row>
    <row r="853" spans="1:23" s="13" customFormat="1" ht="81.95" customHeight="1" x14ac:dyDescent="0.2">
      <c r="A853" s="21" t="s">
        <v>3678</v>
      </c>
      <c r="B853" s="21"/>
      <c r="C853" s="21" t="s">
        <v>3679</v>
      </c>
      <c r="D853" s="22" t="s">
        <v>28</v>
      </c>
      <c r="E853" s="23"/>
      <c r="F853" s="22"/>
      <c r="G853" s="22" t="s">
        <v>3680</v>
      </c>
      <c r="H853" s="22"/>
      <c r="I853" s="24">
        <v>12</v>
      </c>
      <c r="J853" s="24"/>
      <c r="K853" s="32">
        <v>1.76</v>
      </c>
      <c r="L853" s="31">
        <v>0.12664</v>
      </c>
      <c r="M853" s="27">
        <v>1.42002E-2</v>
      </c>
      <c r="N853" s="27">
        <v>1.1834E-3</v>
      </c>
      <c r="O853" s="23"/>
      <c r="P853" s="28">
        <v>486.27200000000005</v>
      </c>
      <c r="Q853" s="29"/>
      <c r="R853" s="30"/>
      <c r="S853" s="55">
        <f>I853*Q853+R853</f>
        <v>0</v>
      </c>
      <c r="T853" s="22" t="s">
        <v>3681</v>
      </c>
      <c r="U853" s="21"/>
      <c r="V853" s="21"/>
      <c r="W853" s="21" t="s">
        <v>3662</v>
      </c>
    </row>
    <row r="854" spans="1:23" s="13" customFormat="1" ht="81.95" customHeight="1" x14ac:dyDescent="0.2">
      <c r="A854" s="21" t="s">
        <v>3682</v>
      </c>
      <c r="B854" s="21"/>
      <c r="C854" s="21" t="s">
        <v>3683</v>
      </c>
      <c r="D854" s="22" t="s">
        <v>28</v>
      </c>
      <c r="E854" s="23"/>
      <c r="F854" s="22"/>
      <c r="G854" s="22" t="s">
        <v>3684</v>
      </c>
      <c r="H854" s="22"/>
      <c r="I854" s="24">
        <v>12</v>
      </c>
      <c r="J854" s="24"/>
      <c r="K854" s="25">
        <v>1.7370000000000001</v>
      </c>
      <c r="L854" s="31">
        <v>0.12478</v>
      </c>
      <c r="M854" s="27">
        <v>1.42002E-2</v>
      </c>
      <c r="N854" s="27">
        <v>1.1834E-3</v>
      </c>
      <c r="O854" s="23"/>
      <c r="P854" s="28">
        <v>486.27200000000005</v>
      </c>
      <c r="Q854" s="29"/>
      <c r="R854" s="30"/>
      <c r="S854" s="55">
        <f>I854*Q854+R854</f>
        <v>0</v>
      </c>
      <c r="T854" s="22" t="s">
        <v>3685</v>
      </c>
      <c r="U854" s="21"/>
      <c r="V854" s="21"/>
      <c r="W854" s="21" t="s">
        <v>3662</v>
      </c>
    </row>
    <row r="855" spans="1:23" s="13" customFormat="1" ht="81.95" customHeight="1" x14ac:dyDescent="0.2">
      <c r="A855" s="21" t="s">
        <v>3686</v>
      </c>
      <c r="B855" s="21"/>
      <c r="C855" s="21" t="s">
        <v>3687</v>
      </c>
      <c r="D855" s="22" t="s">
        <v>28</v>
      </c>
      <c r="E855" s="23"/>
      <c r="F855" s="22"/>
      <c r="G855" s="22" t="s">
        <v>3688</v>
      </c>
      <c r="H855" s="22"/>
      <c r="I855" s="24">
        <v>16</v>
      </c>
      <c r="J855" s="24"/>
      <c r="K855" s="32">
        <v>2.17</v>
      </c>
      <c r="L855" s="31">
        <v>0.11662</v>
      </c>
      <c r="M855" s="27">
        <v>2.4522800000000001E-2</v>
      </c>
      <c r="N855" s="27">
        <v>1.5326999999999999E-3</v>
      </c>
      <c r="O855" s="23"/>
      <c r="P855" s="28">
        <v>453.84</v>
      </c>
      <c r="Q855" s="29"/>
      <c r="R855" s="30"/>
      <c r="S855" s="55">
        <f>I855*Q855+R855</f>
        <v>0</v>
      </c>
      <c r="T855" s="22" t="s">
        <v>3689</v>
      </c>
      <c r="U855" s="21"/>
      <c r="V855" s="21"/>
      <c r="W855" s="21" t="s">
        <v>3690</v>
      </c>
    </row>
    <row r="856" spans="1:23" s="13" customFormat="1" ht="15.95" customHeight="1" x14ac:dyDescent="0.2">
      <c r="A856" s="19" t="s">
        <v>3691</v>
      </c>
      <c r="B856" s="20"/>
      <c r="C856" s="20"/>
      <c r="D856" s="16"/>
      <c r="E856" s="16"/>
      <c r="F856" s="16"/>
      <c r="G856" s="16" t="s">
        <v>3692</v>
      </c>
      <c r="H856" s="16"/>
      <c r="I856" s="16"/>
      <c r="J856" s="16"/>
      <c r="K856" s="16"/>
      <c r="L856" s="16"/>
      <c r="M856" s="16"/>
      <c r="N856" s="16"/>
      <c r="O856" s="16"/>
      <c r="P856" s="28">
        <v>0</v>
      </c>
      <c r="Q856" s="57"/>
      <c r="R856" s="57"/>
      <c r="S856" s="54">
        <f>I856*Q856+R856</f>
        <v>0</v>
      </c>
      <c r="T856" s="16"/>
      <c r="U856" s="16"/>
      <c r="V856" s="16"/>
      <c r="W856" s="16"/>
    </row>
    <row r="857" spans="1:23" s="13" customFormat="1" ht="81.95" customHeight="1" x14ac:dyDescent="0.2">
      <c r="A857" s="21" t="s">
        <v>3693</v>
      </c>
      <c r="B857" s="21"/>
      <c r="C857" s="21" t="s">
        <v>3694</v>
      </c>
      <c r="D857" s="22" t="s">
        <v>28</v>
      </c>
      <c r="E857" s="23"/>
      <c r="F857" s="22"/>
      <c r="G857" s="22" t="s">
        <v>3695</v>
      </c>
      <c r="H857" s="22"/>
      <c r="I857" s="24">
        <v>9</v>
      </c>
      <c r="J857" s="24"/>
      <c r="K857" s="25">
        <v>5.2149999999999999</v>
      </c>
      <c r="L857" s="31">
        <v>0.52009000000000005</v>
      </c>
      <c r="M857" s="27">
        <v>6.3390600000000005E-2</v>
      </c>
      <c r="N857" s="27">
        <v>7.0434E-3</v>
      </c>
      <c r="O857" s="23"/>
      <c r="P857" s="28">
        <v>1121.8240000000001</v>
      </c>
      <c r="Q857" s="29"/>
      <c r="R857" s="30"/>
      <c r="S857" s="55">
        <f>I857*Q857+R857</f>
        <v>0</v>
      </c>
      <c r="T857" s="22" t="s">
        <v>3696</v>
      </c>
      <c r="U857" s="21"/>
      <c r="V857" s="21"/>
      <c r="W857" s="21" t="s">
        <v>3697</v>
      </c>
    </row>
    <row r="858" spans="1:23" s="13" customFormat="1" ht="81.95" customHeight="1" x14ac:dyDescent="0.2">
      <c r="A858" s="21" t="s">
        <v>3698</v>
      </c>
      <c r="B858" s="21"/>
      <c r="C858" s="21" t="s">
        <v>3699</v>
      </c>
      <c r="D858" s="22" t="s">
        <v>28</v>
      </c>
      <c r="E858" s="23"/>
      <c r="F858" s="22"/>
      <c r="G858" s="22" t="s">
        <v>3700</v>
      </c>
      <c r="H858" s="22"/>
      <c r="I858" s="24">
        <v>6</v>
      </c>
      <c r="J858" s="24"/>
      <c r="K858" s="25">
        <v>2.984</v>
      </c>
      <c r="L858" s="31">
        <v>0.43395</v>
      </c>
      <c r="M858" s="27">
        <v>3.5252800000000001E-2</v>
      </c>
      <c r="N858" s="27">
        <v>5.8754999999999996E-3</v>
      </c>
      <c r="O858" s="23"/>
      <c r="P858" s="28">
        <v>732.62400000000002</v>
      </c>
      <c r="Q858" s="29"/>
      <c r="R858" s="30"/>
      <c r="S858" s="55">
        <f>I858*Q858+R858</f>
        <v>0</v>
      </c>
      <c r="T858" s="22" t="s">
        <v>3701</v>
      </c>
      <c r="U858" s="21"/>
      <c r="V858" s="21"/>
      <c r="W858" s="21" t="s">
        <v>3702</v>
      </c>
    </row>
    <row r="859" spans="1:23" s="13" customFormat="1" ht="15.95" customHeight="1" x14ac:dyDescent="0.2">
      <c r="A859" s="19" t="s">
        <v>3703</v>
      </c>
      <c r="B859" s="20"/>
      <c r="C859" s="20"/>
      <c r="D859" s="16"/>
      <c r="E859" s="16"/>
      <c r="F859" s="16"/>
      <c r="G859" s="16" t="s">
        <v>3704</v>
      </c>
      <c r="H859" s="16"/>
      <c r="I859" s="16"/>
      <c r="J859" s="16"/>
      <c r="K859" s="16"/>
      <c r="L859" s="16"/>
      <c r="M859" s="16"/>
      <c r="N859" s="16"/>
      <c r="O859" s="16"/>
      <c r="P859" s="28">
        <v>0</v>
      </c>
      <c r="Q859" s="57"/>
      <c r="R859" s="57"/>
      <c r="S859" s="54">
        <f>I859*Q859+R859</f>
        <v>0</v>
      </c>
      <c r="T859" s="16"/>
      <c r="U859" s="16"/>
      <c r="V859" s="16"/>
      <c r="W859" s="16"/>
    </row>
    <row r="860" spans="1:23" s="13" customFormat="1" ht="81.95" customHeight="1" x14ac:dyDescent="0.2">
      <c r="A860" s="21" t="s">
        <v>3705</v>
      </c>
      <c r="B860" s="21"/>
      <c r="C860" s="21" t="s">
        <v>3706</v>
      </c>
      <c r="D860" s="22" t="s">
        <v>28</v>
      </c>
      <c r="E860" s="23"/>
      <c r="F860" s="22"/>
      <c r="G860" s="22" t="s">
        <v>3707</v>
      </c>
      <c r="H860" s="22"/>
      <c r="I860" s="24">
        <v>8</v>
      </c>
      <c r="J860" s="24"/>
      <c r="K860" s="25">
        <v>6.1989999999999998</v>
      </c>
      <c r="L860" s="31">
        <v>0.69691000000000003</v>
      </c>
      <c r="M860" s="27">
        <v>8.0129699999999998E-2</v>
      </c>
      <c r="N860" s="27">
        <v>1.0016199999999999E-2</v>
      </c>
      <c r="O860" s="23"/>
      <c r="P860" s="28">
        <v>1102</v>
      </c>
      <c r="Q860" s="29"/>
      <c r="R860" s="30"/>
      <c r="S860" s="55">
        <f>I860*Q860+R860</f>
        <v>0</v>
      </c>
      <c r="T860" s="22" t="s">
        <v>3708</v>
      </c>
      <c r="U860" s="21"/>
      <c r="V860" s="21"/>
      <c r="W860" s="21" t="s">
        <v>3709</v>
      </c>
    </row>
    <row r="861" spans="1:23" s="13" customFormat="1" ht="81.95" customHeight="1" x14ac:dyDescent="0.2">
      <c r="A861" s="21" t="s">
        <v>3710</v>
      </c>
      <c r="B861" s="21"/>
      <c r="C861" s="21" t="s">
        <v>3711</v>
      </c>
      <c r="D861" s="22" t="s">
        <v>28</v>
      </c>
      <c r="E861" s="23"/>
      <c r="F861" s="22"/>
      <c r="G861" s="22" t="s">
        <v>3712</v>
      </c>
      <c r="H861" s="22"/>
      <c r="I861" s="24">
        <v>9</v>
      </c>
      <c r="J861" s="24"/>
      <c r="K861" s="25">
        <v>5.3220000000000001</v>
      </c>
      <c r="L861" s="31">
        <v>0.51932</v>
      </c>
      <c r="M861" s="27">
        <v>6.3390600000000005E-2</v>
      </c>
      <c r="N861" s="27">
        <v>7.0434E-3</v>
      </c>
      <c r="O861" s="23"/>
      <c r="P861" s="28">
        <v>986.22400000000005</v>
      </c>
      <c r="Q861" s="29"/>
      <c r="R861" s="30"/>
      <c r="S861" s="55">
        <f>I861*Q861+R861</f>
        <v>0</v>
      </c>
      <c r="T861" s="22" t="s">
        <v>3713</v>
      </c>
      <c r="U861" s="21"/>
      <c r="V861" s="21"/>
      <c r="W861" s="21" t="s">
        <v>3697</v>
      </c>
    </row>
    <row r="862" spans="1:23" s="13" customFormat="1" ht="81.95" customHeight="1" x14ac:dyDescent="0.2">
      <c r="A862" s="21" t="s">
        <v>3714</v>
      </c>
      <c r="B862" s="21"/>
      <c r="C862" s="21" t="s">
        <v>3715</v>
      </c>
      <c r="D862" s="22" t="s">
        <v>28</v>
      </c>
      <c r="E862" s="23"/>
      <c r="F862" s="22"/>
      <c r="G862" s="22" t="s">
        <v>3716</v>
      </c>
      <c r="H862" s="22"/>
      <c r="I862" s="24">
        <v>8</v>
      </c>
      <c r="J862" s="24"/>
      <c r="K862" s="25">
        <v>5.6349999999999998</v>
      </c>
      <c r="L862" s="31">
        <v>0.62631999999999999</v>
      </c>
      <c r="M862" s="27">
        <v>8.0129699999999998E-2</v>
      </c>
      <c r="N862" s="27">
        <v>1.0016199999999999E-2</v>
      </c>
      <c r="O862" s="23"/>
      <c r="P862" s="28">
        <v>913.5680000000001</v>
      </c>
      <c r="Q862" s="29"/>
      <c r="R862" s="30"/>
      <c r="S862" s="55">
        <f>I862*Q862+R862</f>
        <v>0</v>
      </c>
      <c r="T862" s="22" t="s">
        <v>3717</v>
      </c>
      <c r="U862" s="21"/>
      <c r="V862" s="21"/>
      <c r="W862" s="21" t="s">
        <v>3709</v>
      </c>
    </row>
    <row r="863" spans="1:23" s="13" customFormat="1" ht="81.95" customHeight="1" x14ac:dyDescent="0.2">
      <c r="A863" s="21" t="s">
        <v>3718</v>
      </c>
      <c r="B863" s="21"/>
      <c r="C863" s="21" t="s">
        <v>3719</v>
      </c>
      <c r="D863" s="22" t="s">
        <v>28</v>
      </c>
      <c r="E863" s="23"/>
      <c r="F863" s="22"/>
      <c r="G863" s="22" t="s">
        <v>3720</v>
      </c>
      <c r="H863" s="22"/>
      <c r="I863" s="24">
        <v>9</v>
      </c>
      <c r="J863" s="24"/>
      <c r="K863" s="25">
        <v>4.657</v>
      </c>
      <c r="L863" s="31">
        <v>0.44545000000000001</v>
      </c>
      <c r="M863" s="27">
        <v>6.3390600000000005E-2</v>
      </c>
      <c r="N863" s="27">
        <v>7.0434E-3</v>
      </c>
      <c r="O863" s="23"/>
      <c r="P863" s="28">
        <v>794.17600000000004</v>
      </c>
      <c r="Q863" s="29"/>
      <c r="R863" s="30"/>
      <c r="S863" s="55">
        <f>I863*Q863+R863</f>
        <v>0</v>
      </c>
      <c r="T863" s="22" t="s">
        <v>3721</v>
      </c>
      <c r="U863" s="21"/>
      <c r="V863" s="21"/>
      <c r="W863" s="21" t="s">
        <v>3697</v>
      </c>
    </row>
    <row r="864" spans="1:23" s="13" customFormat="1" ht="81.95" customHeight="1" x14ac:dyDescent="0.2">
      <c r="A864" s="21" t="s">
        <v>3722</v>
      </c>
      <c r="B864" s="21"/>
      <c r="C864" s="21" t="s">
        <v>3723</v>
      </c>
      <c r="D864" s="22" t="s">
        <v>28</v>
      </c>
      <c r="E864" s="23"/>
      <c r="F864" s="22"/>
      <c r="G864" s="22" t="s">
        <v>3724</v>
      </c>
      <c r="H864" s="22"/>
      <c r="I864" s="24">
        <v>9</v>
      </c>
      <c r="J864" s="24"/>
      <c r="K864" s="25">
        <v>4.5140000000000002</v>
      </c>
      <c r="L864" s="31">
        <v>0.44267000000000001</v>
      </c>
      <c r="M864" s="27">
        <v>6.3390600000000005E-2</v>
      </c>
      <c r="N864" s="27">
        <v>7.0434E-3</v>
      </c>
      <c r="O864" s="23"/>
      <c r="P864" s="28">
        <v>825.28</v>
      </c>
      <c r="Q864" s="29"/>
      <c r="R864" s="30"/>
      <c r="S864" s="55">
        <f>I864*Q864+R864</f>
        <v>0</v>
      </c>
      <c r="T864" s="22" t="s">
        <v>3725</v>
      </c>
      <c r="U864" s="21"/>
      <c r="V864" s="21"/>
      <c r="W864" s="21" t="s">
        <v>3697</v>
      </c>
    </row>
    <row r="865" spans="1:23" s="13" customFormat="1" ht="81.95" customHeight="1" x14ac:dyDescent="0.2">
      <c r="A865" s="21" t="s">
        <v>3726</v>
      </c>
      <c r="B865" s="21"/>
      <c r="C865" s="21" t="s">
        <v>3727</v>
      </c>
      <c r="D865" s="22" t="s">
        <v>28</v>
      </c>
      <c r="E865" s="23"/>
      <c r="F865" s="22"/>
      <c r="G865" s="22" t="s">
        <v>3728</v>
      </c>
      <c r="H865" s="22"/>
      <c r="I865" s="24">
        <v>9</v>
      </c>
      <c r="J865" s="24"/>
      <c r="K865" s="25">
        <v>4.641</v>
      </c>
      <c r="L865" s="31">
        <v>0.44196000000000002</v>
      </c>
      <c r="M865" s="27">
        <v>6.3390600000000005E-2</v>
      </c>
      <c r="N865" s="27">
        <v>7.0434E-3</v>
      </c>
      <c r="O865" s="23"/>
      <c r="P865" s="28">
        <v>825.28</v>
      </c>
      <c r="Q865" s="29"/>
      <c r="R865" s="30"/>
      <c r="S865" s="55">
        <f>I865*Q865+R865</f>
        <v>0</v>
      </c>
      <c r="T865" s="22" t="s">
        <v>3729</v>
      </c>
      <c r="U865" s="21"/>
      <c r="V865" s="21"/>
      <c r="W865" s="21" t="s">
        <v>3697</v>
      </c>
    </row>
    <row r="866" spans="1:23" s="13" customFormat="1" ht="81.95" customHeight="1" x14ac:dyDescent="0.2">
      <c r="A866" s="21" t="s">
        <v>3730</v>
      </c>
      <c r="B866" s="21"/>
      <c r="C866" s="21" t="s">
        <v>3731</v>
      </c>
      <c r="D866" s="22" t="s">
        <v>28</v>
      </c>
      <c r="E866" s="23"/>
      <c r="F866" s="22"/>
      <c r="G866" s="22" t="s">
        <v>3732</v>
      </c>
      <c r="H866" s="22"/>
      <c r="I866" s="24">
        <v>9</v>
      </c>
      <c r="J866" s="24"/>
      <c r="K866" s="25">
        <v>4.5170000000000003</v>
      </c>
      <c r="L866" s="25">
        <v>0.442</v>
      </c>
      <c r="M866" s="27">
        <v>6.3390600000000005E-2</v>
      </c>
      <c r="N866" s="27">
        <v>7.0434E-3</v>
      </c>
      <c r="O866" s="23"/>
      <c r="P866" s="28">
        <v>884.5440000000001</v>
      </c>
      <c r="Q866" s="29"/>
      <c r="R866" s="30"/>
      <c r="S866" s="55">
        <f>I866*Q866+R866</f>
        <v>0</v>
      </c>
      <c r="T866" s="22" t="s">
        <v>3733</v>
      </c>
      <c r="U866" s="21"/>
      <c r="V866" s="21"/>
      <c r="W866" s="21" t="s">
        <v>3697</v>
      </c>
    </row>
    <row r="867" spans="1:23" s="13" customFormat="1" ht="81.95" customHeight="1" x14ac:dyDescent="0.2">
      <c r="A867" s="21" t="s">
        <v>3734</v>
      </c>
      <c r="B867" s="21"/>
      <c r="C867" s="21" t="s">
        <v>3735</v>
      </c>
      <c r="D867" s="22" t="s">
        <v>28</v>
      </c>
      <c r="E867" s="23"/>
      <c r="F867" s="22"/>
      <c r="G867" s="22" t="s">
        <v>3736</v>
      </c>
      <c r="H867" s="22"/>
      <c r="I867" s="24">
        <v>9</v>
      </c>
      <c r="J867" s="24"/>
      <c r="K867" s="25">
        <v>4.641</v>
      </c>
      <c r="L867" s="25">
        <v>0.442</v>
      </c>
      <c r="M867" s="27">
        <v>6.3390600000000005E-2</v>
      </c>
      <c r="N867" s="27">
        <v>7.0434E-3</v>
      </c>
      <c r="O867" s="23"/>
      <c r="P867" s="28">
        <v>884.5440000000001</v>
      </c>
      <c r="Q867" s="29"/>
      <c r="R867" s="30"/>
      <c r="S867" s="55">
        <f>I867*Q867+R867</f>
        <v>0</v>
      </c>
      <c r="T867" s="22" t="s">
        <v>3737</v>
      </c>
      <c r="U867" s="21"/>
      <c r="V867" s="21"/>
      <c r="W867" s="21" t="s">
        <v>3697</v>
      </c>
    </row>
    <row r="868" spans="1:23" s="13" customFormat="1" ht="81.95" customHeight="1" x14ac:dyDescent="0.2">
      <c r="A868" s="21" t="s">
        <v>3738</v>
      </c>
      <c r="B868" s="21"/>
      <c r="C868" s="21" t="s">
        <v>3739</v>
      </c>
      <c r="D868" s="22" t="s">
        <v>28</v>
      </c>
      <c r="E868" s="23"/>
      <c r="F868" s="22"/>
      <c r="G868" s="22" t="s">
        <v>3740</v>
      </c>
      <c r="H868" s="22"/>
      <c r="I868" s="24">
        <v>4</v>
      </c>
      <c r="J868" s="24"/>
      <c r="K868" s="25">
        <v>3.5419999999999998</v>
      </c>
      <c r="L868" s="31">
        <v>0.76983000000000001</v>
      </c>
      <c r="M868" s="33">
        <v>5.2122000000000002E-2</v>
      </c>
      <c r="N868" s="27">
        <v>1.30305E-2</v>
      </c>
      <c r="O868" s="23"/>
      <c r="P868" s="28">
        <v>1340.576</v>
      </c>
      <c r="Q868" s="29"/>
      <c r="R868" s="30"/>
      <c r="S868" s="55">
        <f>I868*Q868+R868</f>
        <v>0</v>
      </c>
      <c r="T868" s="22" t="s">
        <v>3741</v>
      </c>
      <c r="U868" s="21"/>
      <c r="V868" s="21"/>
      <c r="W868" s="21" t="s">
        <v>3742</v>
      </c>
    </row>
    <row r="869" spans="1:23" s="13" customFormat="1" ht="81.95" customHeight="1" x14ac:dyDescent="0.2">
      <c r="A869" s="21" t="s">
        <v>3743</v>
      </c>
      <c r="B869" s="21"/>
      <c r="C869" s="21" t="s">
        <v>3744</v>
      </c>
      <c r="D869" s="22" t="s">
        <v>28</v>
      </c>
      <c r="E869" s="23"/>
      <c r="F869" s="22"/>
      <c r="G869" s="22" t="s">
        <v>3745</v>
      </c>
      <c r="H869" s="22"/>
      <c r="I869" s="24">
        <v>9</v>
      </c>
      <c r="J869" s="24"/>
      <c r="K869" s="25">
        <v>5.2039999999999997</v>
      </c>
      <c r="L869" s="31">
        <v>0.49419000000000002</v>
      </c>
      <c r="M869" s="27">
        <v>6.9148799999999996E-2</v>
      </c>
      <c r="N869" s="27">
        <v>7.6832000000000003E-3</v>
      </c>
      <c r="O869" s="23"/>
      <c r="P869" s="28">
        <v>1101.3920000000001</v>
      </c>
      <c r="Q869" s="29"/>
      <c r="R869" s="30"/>
      <c r="S869" s="55">
        <f>I869*Q869+R869</f>
        <v>0</v>
      </c>
      <c r="T869" s="22" t="s">
        <v>3746</v>
      </c>
      <c r="U869" s="21"/>
      <c r="V869" s="21"/>
      <c r="W869" s="21" t="s">
        <v>3747</v>
      </c>
    </row>
    <row r="870" spans="1:23" s="13" customFormat="1" ht="81.95" customHeight="1" x14ac:dyDescent="0.2">
      <c r="A870" s="21" t="s">
        <v>3748</v>
      </c>
      <c r="B870" s="21"/>
      <c r="C870" s="21" t="s">
        <v>3749</v>
      </c>
      <c r="D870" s="22" t="s">
        <v>28</v>
      </c>
      <c r="E870" s="23"/>
      <c r="F870" s="22"/>
      <c r="G870" s="22" t="s">
        <v>3750</v>
      </c>
      <c r="H870" s="22"/>
      <c r="I870" s="24">
        <v>12</v>
      </c>
      <c r="J870" s="24"/>
      <c r="K870" s="25">
        <v>5.4059999999999997</v>
      </c>
      <c r="L870" s="31">
        <v>0.39883999999999997</v>
      </c>
      <c r="M870" s="27">
        <v>6.4643500000000007E-2</v>
      </c>
      <c r="N870" s="33">
        <v>5.3870000000000003E-3</v>
      </c>
      <c r="O870" s="23"/>
      <c r="P870" s="28">
        <v>757.92000000000007</v>
      </c>
      <c r="Q870" s="29"/>
      <c r="R870" s="30"/>
      <c r="S870" s="55">
        <f>I870*Q870+R870</f>
        <v>0</v>
      </c>
      <c r="T870" s="22" t="s">
        <v>3751</v>
      </c>
      <c r="U870" s="21"/>
      <c r="V870" s="21"/>
      <c r="W870" s="21" t="s">
        <v>3752</v>
      </c>
    </row>
    <row r="871" spans="1:23" s="13" customFormat="1" ht="81.95" customHeight="1" x14ac:dyDescent="0.2">
      <c r="A871" s="21" t="s">
        <v>3753</v>
      </c>
      <c r="B871" s="21"/>
      <c r="C871" s="21" t="s">
        <v>3754</v>
      </c>
      <c r="D871" s="22" t="s">
        <v>28</v>
      </c>
      <c r="E871" s="23"/>
      <c r="F871" s="22"/>
      <c r="G871" s="22" t="s">
        <v>3755</v>
      </c>
      <c r="H871" s="22"/>
      <c r="I871" s="24">
        <v>12</v>
      </c>
      <c r="J871" s="24"/>
      <c r="K871" s="25">
        <v>2.266</v>
      </c>
      <c r="L871" s="31">
        <v>0.15451000000000001</v>
      </c>
      <c r="M871" s="27">
        <v>4.7623800000000001E-2</v>
      </c>
      <c r="N871" s="27">
        <v>3.9687000000000004E-3</v>
      </c>
      <c r="O871" s="23"/>
      <c r="P871" s="28">
        <v>247.23200000000003</v>
      </c>
      <c r="Q871" s="29"/>
      <c r="R871" s="30"/>
      <c r="S871" s="55">
        <f>I871*Q871+R871</f>
        <v>0</v>
      </c>
      <c r="T871" s="22" t="s">
        <v>3756</v>
      </c>
      <c r="U871" s="21"/>
      <c r="V871" s="21"/>
      <c r="W871" s="21" t="s">
        <v>3757</v>
      </c>
    </row>
    <row r="872" spans="1:23" s="13" customFormat="1" ht="81.95" customHeight="1" x14ac:dyDescent="0.2">
      <c r="A872" s="21" t="s">
        <v>3758</v>
      </c>
      <c r="B872" s="21"/>
      <c r="C872" s="21" t="s">
        <v>3759</v>
      </c>
      <c r="D872" s="22" t="s">
        <v>28</v>
      </c>
      <c r="E872" s="23"/>
      <c r="F872" s="22"/>
      <c r="G872" s="22" t="s">
        <v>3760</v>
      </c>
      <c r="H872" s="22"/>
      <c r="I872" s="24">
        <v>12</v>
      </c>
      <c r="J872" s="24"/>
      <c r="K872" s="25">
        <v>2.266</v>
      </c>
      <c r="L872" s="31">
        <v>0.15445</v>
      </c>
      <c r="M872" s="27">
        <v>4.7623800000000001E-2</v>
      </c>
      <c r="N872" s="27">
        <v>3.9687000000000004E-3</v>
      </c>
      <c r="O872" s="23"/>
      <c r="P872" s="28">
        <v>247.23200000000003</v>
      </c>
      <c r="Q872" s="29"/>
      <c r="R872" s="30"/>
      <c r="S872" s="55">
        <f>I872*Q872+R872</f>
        <v>0</v>
      </c>
      <c r="T872" s="22" t="s">
        <v>3761</v>
      </c>
      <c r="U872" s="21"/>
      <c r="V872" s="21"/>
      <c r="W872" s="21" t="s">
        <v>3757</v>
      </c>
    </row>
    <row r="873" spans="1:23" s="13" customFormat="1" ht="81.95" customHeight="1" x14ac:dyDescent="0.2">
      <c r="A873" s="21" t="s">
        <v>3762</v>
      </c>
      <c r="B873" s="21"/>
      <c r="C873" s="21" t="s">
        <v>3763</v>
      </c>
      <c r="D873" s="22" t="s">
        <v>28</v>
      </c>
      <c r="E873" s="23"/>
      <c r="F873" s="22"/>
      <c r="G873" s="22" t="s">
        <v>3764</v>
      </c>
      <c r="H873" s="22"/>
      <c r="I873" s="24">
        <v>4</v>
      </c>
      <c r="J873" s="24"/>
      <c r="K873" s="32">
        <v>3.45</v>
      </c>
      <c r="L873" s="31">
        <v>0.75004999999999999</v>
      </c>
      <c r="M873" s="27">
        <v>4.2929299999999997E-2</v>
      </c>
      <c r="N873" s="27">
        <v>1.07323E-2</v>
      </c>
      <c r="O873" s="23"/>
      <c r="P873" s="28">
        <v>1874.7840000000001</v>
      </c>
      <c r="Q873" s="29"/>
      <c r="R873" s="30"/>
      <c r="S873" s="55">
        <f>I873*Q873+R873</f>
        <v>0</v>
      </c>
      <c r="T873" s="22" t="s">
        <v>3765</v>
      </c>
      <c r="U873" s="21"/>
      <c r="V873" s="21"/>
      <c r="W873" s="21" t="s">
        <v>3766</v>
      </c>
    </row>
    <row r="874" spans="1:23" s="13" customFormat="1" ht="81.95" customHeight="1" x14ac:dyDescent="0.2">
      <c r="A874" s="21" t="s">
        <v>3767</v>
      </c>
      <c r="B874" s="21"/>
      <c r="C874" s="21" t="s">
        <v>3768</v>
      </c>
      <c r="D874" s="22" t="s">
        <v>28</v>
      </c>
      <c r="E874" s="23"/>
      <c r="F874" s="22"/>
      <c r="G874" s="22" t="s">
        <v>3769</v>
      </c>
      <c r="H874" s="22"/>
      <c r="I874" s="24">
        <v>12</v>
      </c>
      <c r="J874" s="24"/>
      <c r="K874" s="25">
        <v>2.923</v>
      </c>
      <c r="L874" s="31">
        <v>0.21773999999999999</v>
      </c>
      <c r="M874" s="27">
        <v>2.9347499999999999E-2</v>
      </c>
      <c r="N874" s="27">
        <v>2.4456E-3</v>
      </c>
      <c r="O874" s="23"/>
      <c r="P874" s="28">
        <v>447.52</v>
      </c>
      <c r="Q874" s="29"/>
      <c r="R874" s="30"/>
      <c r="S874" s="55">
        <f>I874*Q874+R874</f>
        <v>0</v>
      </c>
      <c r="T874" s="22" t="s">
        <v>3770</v>
      </c>
      <c r="U874" s="21"/>
      <c r="V874" s="21"/>
      <c r="W874" s="21" t="s">
        <v>3771</v>
      </c>
    </row>
    <row r="875" spans="1:23" s="13" customFormat="1" ht="81.95" customHeight="1" x14ac:dyDescent="0.2">
      <c r="A875" s="21" t="s">
        <v>3772</v>
      </c>
      <c r="B875" s="21"/>
      <c r="C875" s="21" t="s">
        <v>3773</v>
      </c>
      <c r="D875" s="22" t="s">
        <v>28</v>
      </c>
      <c r="E875" s="23"/>
      <c r="F875" s="22"/>
      <c r="G875" s="22" t="s">
        <v>3774</v>
      </c>
      <c r="H875" s="22"/>
      <c r="I875" s="24">
        <v>12</v>
      </c>
      <c r="J875" s="24"/>
      <c r="K875" s="25">
        <v>2.3769999999999998</v>
      </c>
      <c r="L875" s="31">
        <v>0.16638</v>
      </c>
      <c r="M875" s="27">
        <v>2.6110899999999999E-2</v>
      </c>
      <c r="N875" s="27">
        <v>2.1759000000000001E-3</v>
      </c>
      <c r="O875" s="23"/>
      <c r="P875" s="28">
        <v>292.71999999999997</v>
      </c>
      <c r="Q875" s="29"/>
      <c r="R875" s="30"/>
      <c r="S875" s="55">
        <f>I875*Q875+R875</f>
        <v>0</v>
      </c>
      <c r="T875" s="22" t="s">
        <v>3775</v>
      </c>
      <c r="U875" s="21"/>
      <c r="V875" s="21"/>
      <c r="W875" s="21" t="s">
        <v>3776</v>
      </c>
    </row>
    <row r="876" spans="1:23" s="13" customFormat="1" ht="81.95" customHeight="1" x14ac:dyDescent="0.2">
      <c r="A876" s="21" t="s">
        <v>3777</v>
      </c>
      <c r="B876" s="21"/>
      <c r="C876" s="21" t="s">
        <v>3778</v>
      </c>
      <c r="D876" s="22" t="s">
        <v>28</v>
      </c>
      <c r="E876" s="23"/>
      <c r="F876" s="22"/>
      <c r="G876" s="22" t="s">
        <v>3779</v>
      </c>
      <c r="H876" s="22"/>
      <c r="I876" s="24">
        <v>12</v>
      </c>
      <c r="J876" s="24"/>
      <c r="K876" s="25">
        <v>4.8360000000000003</v>
      </c>
      <c r="L876" s="31">
        <v>0.34725</v>
      </c>
      <c r="M876" s="33">
        <v>6.6528000000000004E-2</v>
      </c>
      <c r="N876" s="33">
        <v>5.5440000000000003E-3</v>
      </c>
      <c r="O876" s="23"/>
      <c r="P876" s="28">
        <v>656.30400000000009</v>
      </c>
      <c r="Q876" s="29"/>
      <c r="R876" s="30"/>
      <c r="S876" s="55">
        <f>I876*Q876+R876</f>
        <v>0</v>
      </c>
      <c r="T876" s="22" t="s">
        <v>3780</v>
      </c>
      <c r="U876" s="21"/>
      <c r="V876" s="21"/>
      <c r="W876" s="21" t="s">
        <v>3781</v>
      </c>
    </row>
    <row r="877" spans="1:23" s="13" customFormat="1" ht="81.95" customHeight="1" x14ac:dyDescent="0.2">
      <c r="A877" s="21" t="s">
        <v>3782</v>
      </c>
      <c r="B877" s="21"/>
      <c r="C877" s="21" t="s">
        <v>3783</v>
      </c>
      <c r="D877" s="22" t="s">
        <v>28</v>
      </c>
      <c r="E877" s="23"/>
      <c r="F877" s="22"/>
      <c r="G877" s="22" t="s">
        <v>3784</v>
      </c>
      <c r="H877" s="22"/>
      <c r="I877" s="24">
        <v>16</v>
      </c>
      <c r="J877" s="24"/>
      <c r="K877" s="25">
        <v>2.2709999999999999</v>
      </c>
      <c r="L877" s="31">
        <v>0.11541</v>
      </c>
      <c r="M877" s="27">
        <v>5.1111900000000002E-2</v>
      </c>
      <c r="N877" s="27">
        <v>3.1944999999999999E-3</v>
      </c>
      <c r="O877" s="23"/>
      <c r="P877" s="28">
        <v>262.03200000000004</v>
      </c>
      <c r="Q877" s="29"/>
      <c r="R877" s="30"/>
      <c r="S877" s="55">
        <f>I877*Q877+R877</f>
        <v>0</v>
      </c>
      <c r="T877" s="22" t="s">
        <v>3785</v>
      </c>
      <c r="U877" s="21"/>
      <c r="V877" s="21"/>
      <c r="W877" s="21" t="s">
        <v>3786</v>
      </c>
    </row>
    <row r="878" spans="1:23" s="13" customFormat="1" ht="81.95" customHeight="1" x14ac:dyDescent="0.2">
      <c r="A878" s="21" t="s">
        <v>3787</v>
      </c>
      <c r="B878" s="21"/>
      <c r="C878" s="21" t="s">
        <v>3788</v>
      </c>
      <c r="D878" s="22" t="s">
        <v>28</v>
      </c>
      <c r="E878" s="23"/>
      <c r="F878" s="22"/>
      <c r="G878" s="22" t="s">
        <v>3789</v>
      </c>
      <c r="H878" s="22"/>
      <c r="I878" s="24">
        <v>6</v>
      </c>
      <c r="J878" s="24"/>
      <c r="K878" s="25">
        <v>4.2130000000000001</v>
      </c>
      <c r="L878" s="31">
        <v>0.61246999999999996</v>
      </c>
      <c r="M878" s="31">
        <v>5.7329999999999999E-2</v>
      </c>
      <c r="N878" s="33">
        <v>9.5549999999999993E-3</v>
      </c>
      <c r="O878" s="23"/>
      <c r="P878" s="28">
        <v>1649.1360000000002</v>
      </c>
      <c r="Q878" s="29"/>
      <c r="R878" s="30"/>
      <c r="S878" s="55">
        <f>I878*Q878+R878</f>
        <v>0</v>
      </c>
      <c r="T878" s="22" t="s">
        <v>3790</v>
      </c>
      <c r="U878" s="21"/>
      <c r="V878" s="21"/>
      <c r="W878" s="21" t="s">
        <v>3791</v>
      </c>
    </row>
    <row r="879" spans="1:23" s="13" customFormat="1" ht="81.95" customHeight="1" x14ac:dyDescent="0.2">
      <c r="A879" s="21" t="s">
        <v>3792</v>
      </c>
      <c r="B879" s="21"/>
      <c r="C879" s="21" t="s">
        <v>3793</v>
      </c>
      <c r="D879" s="22" t="s">
        <v>28</v>
      </c>
      <c r="E879" s="23"/>
      <c r="F879" s="22"/>
      <c r="G879" s="22" t="s">
        <v>3794</v>
      </c>
      <c r="H879" s="22"/>
      <c r="I879" s="24">
        <v>12</v>
      </c>
      <c r="J879" s="24"/>
      <c r="K879" s="25">
        <v>10.657999999999999</v>
      </c>
      <c r="L879" s="31">
        <v>0.80003000000000002</v>
      </c>
      <c r="M879" s="33">
        <v>0.17879900000000001</v>
      </c>
      <c r="N879" s="27">
        <v>1.4899900000000001E-2</v>
      </c>
      <c r="O879" s="23"/>
      <c r="P879" s="28">
        <v>1205.104</v>
      </c>
      <c r="Q879" s="29"/>
      <c r="R879" s="30"/>
      <c r="S879" s="55">
        <f>I879*Q879+R879</f>
        <v>0</v>
      </c>
      <c r="T879" s="22" t="s">
        <v>3795</v>
      </c>
      <c r="U879" s="21"/>
      <c r="V879" s="21"/>
      <c r="W879" s="21" t="s">
        <v>3796</v>
      </c>
    </row>
    <row r="880" spans="1:23" s="13" customFormat="1" ht="81.95" customHeight="1" x14ac:dyDescent="0.2">
      <c r="A880" s="35" t="s">
        <v>3797</v>
      </c>
      <c r="B880" s="35"/>
      <c r="C880" s="35" t="s">
        <v>3798</v>
      </c>
      <c r="D880" s="36" t="s">
        <v>28</v>
      </c>
      <c r="E880" s="37">
        <v>12</v>
      </c>
      <c r="F880" s="36"/>
      <c r="G880" s="36" t="s">
        <v>3799</v>
      </c>
      <c r="H880" s="36"/>
      <c r="I880" s="37">
        <v>12</v>
      </c>
      <c r="J880" s="37"/>
      <c r="K880" s="39">
        <v>10.646000000000001</v>
      </c>
      <c r="L880" s="40">
        <v>0.79893999999999998</v>
      </c>
      <c r="M880" s="47">
        <v>0.17879900000000001</v>
      </c>
      <c r="N880" s="41">
        <v>1.4899900000000001E-2</v>
      </c>
      <c r="O880" s="38"/>
      <c r="P880" s="28">
        <v>1205.104</v>
      </c>
      <c r="Q880" s="43"/>
      <c r="R880" s="44"/>
      <c r="S880" s="56">
        <f>I880*Q880+R880</f>
        <v>0</v>
      </c>
      <c r="T880" s="36" t="s">
        <v>3800</v>
      </c>
      <c r="U880" s="35"/>
      <c r="V880" s="35"/>
      <c r="W880" s="35" t="s">
        <v>3801</v>
      </c>
    </row>
    <row r="881" spans="1:23" s="13" customFormat="1" ht="81.95" customHeight="1" x14ac:dyDescent="0.2">
      <c r="A881" s="21" t="s">
        <v>3802</v>
      </c>
      <c r="B881" s="21"/>
      <c r="C881" s="21" t="s">
        <v>3803</v>
      </c>
      <c r="D881" s="22" t="s">
        <v>28</v>
      </c>
      <c r="E881" s="23"/>
      <c r="F881" s="22"/>
      <c r="G881" s="22" t="s">
        <v>3804</v>
      </c>
      <c r="H881" s="22"/>
      <c r="I881" s="24">
        <v>4</v>
      </c>
      <c r="J881" s="24"/>
      <c r="K881" s="25">
        <v>3.444</v>
      </c>
      <c r="L881" s="31">
        <v>0.72053</v>
      </c>
      <c r="M881" s="27">
        <v>5.0280199999999997E-2</v>
      </c>
      <c r="N881" s="27">
        <v>1.2570100000000001E-2</v>
      </c>
      <c r="O881" s="23"/>
      <c r="P881" s="28">
        <v>1530.5600000000002</v>
      </c>
      <c r="Q881" s="29"/>
      <c r="R881" s="30"/>
      <c r="S881" s="55">
        <f>I881*Q881+R881</f>
        <v>0</v>
      </c>
      <c r="T881" s="22" t="s">
        <v>3805</v>
      </c>
      <c r="U881" s="21"/>
      <c r="V881" s="21"/>
      <c r="W881" s="21" t="s">
        <v>3806</v>
      </c>
    </row>
    <row r="882" spans="1:23" s="13" customFormat="1" ht="81.95" customHeight="1" x14ac:dyDescent="0.2">
      <c r="A882" s="21" t="s">
        <v>3807</v>
      </c>
      <c r="B882" s="21"/>
      <c r="C882" s="21" t="s">
        <v>3808</v>
      </c>
      <c r="D882" s="22" t="s">
        <v>28</v>
      </c>
      <c r="E882" s="23"/>
      <c r="F882" s="22"/>
      <c r="G882" s="22" t="s">
        <v>3809</v>
      </c>
      <c r="H882" s="22"/>
      <c r="I882" s="24">
        <v>4</v>
      </c>
      <c r="J882" s="24"/>
      <c r="K882" s="25">
        <v>5.0529999999999999</v>
      </c>
      <c r="L882" s="31">
        <v>1.1082700000000001</v>
      </c>
      <c r="M882" s="27">
        <v>6.4643500000000007E-2</v>
      </c>
      <c r="N882" s="27">
        <v>1.6160899999999999E-2</v>
      </c>
      <c r="O882" s="23"/>
      <c r="P882" s="28">
        <v>1944.6400000000003</v>
      </c>
      <c r="Q882" s="29"/>
      <c r="R882" s="30"/>
      <c r="S882" s="55">
        <f>I882*Q882+R882</f>
        <v>0</v>
      </c>
      <c r="T882" s="22" t="s">
        <v>3810</v>
      </c>
      <c r="U882" s="21"/>
      <c r="V882" s="21"/>
      <c r="W882" s="21" t="s">
        <v>3811</v>
      </c>
    </row>
    <row r="883" spans="1:23" s="13" customFormat="1" ht="81.95" customHeight="1" x14ac:dyDescent="0.2">
      <c r="A883" s="21" t="s">
        <v>3812</v>
      </c>
      <c r="B883" s="21"/>
      <c r="C883" s="21" t="s">
        <v>3813</v>
      </c>
      <c r="D883" s="22" t="s">
        <v>28</v>
      </c>
      <c r="E883" s="23"/>
      <c r="F883" s="22"/>
      <c r="G883" s="22" t="s">
        <v>3814</v>
      </c>
      <c r="H883" s="22"/>
      <c r="I883" s="24">
        <v>6</v>
      </c>
      <c r="J883" s="24"/>
      <c r="K883" s="25">
        <v>5.1980000000000004</v>
      </c>
      <c r="L883" s="31">
        <v>0.78334999999999999</v>
      </c>
      <c r="M883" s="27">
        <v>3.8686699999999997E-2</v>
      </c>
      <c r="N883" s="27">
        <v>6.4478000000000001E-3</v>
      </c>
      <c r="O883" s="23"/>
      <c r="P883" s="28">
        <v>1522.1760000000002</v>
      </c>
      <c r="Q883" s="29"/>
      <c r="R883" s="30"/>
      <c r="S883" s="55">
        <f>I883*Q883+R883</f>
        <v>0</v>
      </c>
      <c r="T883" s="22" t="s">
        <v>3815</v>
      </c>
      <c r="U883" s="21"/>
      <c r="V883" s="21"/>
      <c r="W883" s="21" t="s">
        <v>3816</v>
      </c>
    </row>
    <row r="884" spans="1:23" s="13" customFormat="1" ht="81.95" customHeight="1" x14ac:dyDescent="0.2">
      <c r="A884" s="21" t="s">
        <v>3817</v>
      </c>
      <c r="B884" s="21"/>
      <c r="C884" s="21" t="s">
        <v>3818</v>
      </c>
      <c r="D884" s="22" t="s">
        <v>28</v>
      </c>
      <c r="E884" s="23"/>
      <c r="F884" s="22"/>
      <c r="G884" s="22" t="s">
        <v>3819</v>
      </c>
      <c r="H884" s="22"/>
      <c r="I884" s="24">
        <v>8</v>
      </c>
      <c r="J884" s="24"/>
      <c r="K884" s="25">
        <v>3.3170000000000002</v>
      </c>
      <c r="L884" s="31">
        <v>0.33715000000000001</v>
      </c>
      <c r="M884" s="27">
        <v>6.4643500000000007E-2</v>
      </c>
      <c r="N884" s="27">
        <v>8.0803999999999997E-3</v>
      </c>
      <c r="O884" s="23"/>
      <c r="P884" s="28">
        <v>574.86400000000003</v>
      </c>
      <c r="Q884" s="29"/>
      <c r="R884" s="30"/>
      <c r="S884" s="55">
        <f>I884*Q884+R884</f>
        <v>0</v>
      </c>
      <c r="T884" s="22" t="s">
        <v>3820</v>
      </c>
      <c r="U884" s="21"/>
      <c r="V884" s="21"/>
      <c r="W884" s="21" t="s">
        <v>3821</v>
      </c>
    </row>
    <row r="885" spans="1:23" s="13" customFormat="1" ht="81.95" customHeight="1" x14ac:dyDescent="0.2">
      <c r="A885" s="21" t="s">
        <v>3822</v>
      </c>
      <c r="B885" s="21"/>
      <c r="C885" s="21" t="s">
        <v>3823</v>
      </c>
      <c r="D885" s="22" t="s">
        <v>28</v>
      </c>
      <c r="E885" s="23"/>
      <c r="F885" s="22"/>
      <c r="G885" s="22" t="s">
        <v>3824</v>
      </c>
      <c r="H885" s="22"/>
      <c r="I885" s="24">
        <v>6</v>
      </c>
      <c r="J885" s="24"/>
      <c r="K885" s="25">
        <v>4.0490000000000004</v>
      </c>
      <c r="L885" s="31">
        <v>0.54883999999999999</v>
      </c>
      <c r="M885" s="27">
        <v>6.9148799999999996E-2</v>
      </c>
      <c r="N885" s="27">
        <v>1.15248E-2</v>
      </c>
      <c r="O885" s="23"/>
      <c r="P885" s="28">
        <v>1012.3040000000001</v>
      </c>
      <c r="Q885" s="29"/>
      <c r="R885" s="30"/>
      <c r="S885" s="55">
        <f>I885*Q885+R885</f>
        <v>0</v>
      </c>
      <c r="T885" s="22" t="s">
        <v>3825</v>
      </c>
      <c r="U885" s="21"/>
      <c r="V885" s="21"/>
      <c r="W885" s="21" t="s">
        <v>3826</v>
      </c>
    </row>
    <row r="886" spans="1:23" s="13" customFormat="1" ht="81.95" customHeight="1" x14ac:dyDescent="0.2">
      <c r="A886" s="21" t="s">
        <v>3827</v>
      </c>
      <c r="B886" s="21"/>
      <c r="C886" s="21" t="s">
        <v>3828</v>
      </c>
      <c r="D886" s="22" t="s">
        <v>28</v>
      </c>
      <c r="E886" s="23"/>
      <c r="F886" s="22"/>
      <c r="G886" s="22" t="s">
        <v>3829</v>
      </c>
      <c r="H886" s="22"/>
      <c r="I886" s="24">
        <v>8</v>
      </c>
      <c r="J886" s="24"/>
      <c r="K886" s="25">
        <v>3.3279999999999998</v>
      </c>
      <c r="L886" s="31">
        <v>0.33844999999999997</v>
      </c>
      <c r="M886" s="27">
        <v>6.4643500000000007E-2</v>
      </c>
      <c r="N886" s="27">
        <v>8.0803999999999997E-3</v>
      </c>
      <c r="O886" s="23"/>
      <c r="P886" s="28">
        <v>688.11200000000008</v>
      </c>
      <c r="Q886" s="29"/>
      <c r="R886" s="30"/>
      <c r="S886" s="55">
        <f>I886*Q886+R886</f>
        <v>0</v>
      </c>
      <c r="T886" s="22" t="s">
        <v>3830</v>
      </c>
      <c r="U886" s="21"/>
      <c r="V886" s="21"/>
      <c r="W886" s="21" t="s">
        <v>3821</v>
      </c>
    </row>
    <row r="887" spans="1:23" s="13" customFormat="1" ht="81.95" customHeight="1" x14ac:dyDescent="0.2">
      <c r="A887" s="21" t="s">
        <v>3831</v>
      </c>
      <c r="B887" s="21"/>
      <c r="C887" s="21" t="s">
        <v>3832</v>
      </c>
      <c r="D887" s="22" t="s">
        <v>28</v>
      </c>
      <c r="E887" s="23"/>
      <c r="F887" s="22"/>
      <c r="G887" s="22" t="s">
        <v>3833</v>
      </c>
      <c r="H887" s="22"/>
      <c r="I887" s="24">
        <v>8</v>
      </c>
      <c r="J887" s="24"/>
      <c r="K887" s="25">
        <v>3.3279999999999998</v>
      </c>
      <c r="L887" s="31">
        <v>0.33844999999999997</v>
      </c>
      <c r="M887" s="27">
        <v>6.4643500000000007E-2</v>
      </c>
      <c r="N887" s="27">
        <v>8.0803999999999997E-3</v>
      </c>
      <c r="O887" s="23"/>
      <c r="P887" s="28">
        <v>688.11200000000008</v>
      </c>
      <c r="Q887" s="29"/>
      <c r="R887" s="30"/>
      <c r="S887" s="55">
        <f>I887*Q887+R887</f>
        <v>0</v>
      </c>
      <c r="T887" s="22" t="s">
        <v>3834</v>
      </c>
      <c r="U887" s="21"/>
      <c r="V887" s="21"/>
      <c r="W887" s="21" t="s">
        <v>3821</v>
      </c>
    </row>
    <row r="888" spans="1:23" s="13" customFormat="1" ht="81.95" customHeight="1" x14ac:dyDescent="0.2">
      <c r="A888" s="21" t="s">
        <v>3835</v>
      </c>
      <c r="B888" s="21"/>
      <c r="C888" s="21" t="s">
        <v>3836</v>
      </c>
      <c r="D888" s="22" t="s">
        <v>28</v>
      </c>
      <c r="E888" s="23"/>
      <c r="F888" s="22"/>
      <c r="G888" s="22" t="s">
        <v>3837</v>
      </c>
      <c r="H888" s="22"/>
      <c r="I888" s="24">
        <v>6</v>
      </c>
      <c r="J888" s="24"/>
      <c r="K888" s="25">
        <v>3.4860000000000002</v>
      </c>
      <c r="L888" s="26">
        <v>0.47910000000000003</v>
      </c>
      <c r="M888" s="27">
        <v>4.4937400000000002E-2</v>
      </c>
      <c r="N888" s="27">
        <v>7.4895999999999999E-3</v>
      </c>
      <c r="O888" s="23"/>
      <c r="P888" s="28">
        <v>1082.2080000000001</v>
      </c>
      <c r="Q888" s="29"/>
      <c r="R888" s="30"/>
      <c r="S888" s="55">
        <f>I888*Q888+R888</f>
        <v>0</v>
      </c>
      <c r="T888" s="22" t="s">
        <v>3838</v>
      </c>
      <c r="U888" s="21"/>
      <c r="V888" s="21"/>
      <c r="W888" s="21" t="s">
        <v>3839</v>
      </c>
    </row>
    <row r="889" spans="1:23" s="13" customFormat="1" ht="81.95" customHeight="1" x14ac:dyDescent="0.2">
      <c r="A889" s="21" t="s">
        <v>3840</v>
      </c>
      <c r="B889" s="21"/>
      <c r="C889" s="21" t="s">
        <v>3841</v>
      </c>
      <c r="D889" s="22" t="s">
        <v>28</v>
      </c>
      <c r="E889" s="23"/>
      <c r="F889" s="22"/>
      <c r="G889" s="22" t="s">
        <v>3842</v>
      </c>
      <c r="H889" s="22"/>
      <c r="I889" s="24">
        <v>4</v>
      </c>
      <c r="J889" s="24"/>
      <c r="K889" s="25">
        <v>3.3109999999999999</v>
      </c>
      <c r="L889" s="31">
        <v>0.70201000000000002</v>
      </c>
      <c r="M889" s="27">
        <v>5.1214799999999998E-2</v>
      </c>
      <c r="N889" s="27">
        <v>1.2803699999999999E-2</v>
      </c>
      <c r="O889" s="23"/>
      <c r="P889" s="28">
        <v>1490.3040000000001</v>
      </c>
      <c r="Q889" s="29"/>
      <c r="R889" s="30"/>
      <c r="S889" s="55">
        <f>I889*Q889+R889</f>
        <v>0</v>
      </c>
      <c r="T889" s="22" t="s">
        <v>3843</v>
      </c>
      <c r="U889" s="21"/>
      <c r="V889" s="21"/>
      <c r="W889" s="21" t="s">
        <v>3844</v>
      </c>
    </row>
    <row r="890" spans="1:23" s="13" customFormat="1" ht="81.95" customHeight="1" x14ac:dyDescent="0.2">
      <c r="A890" s="21" t="s">
        <v>3845</v>
      </c>
      <c r="B890" s="21"/>
      <c r="C890" s="21" t="s">
        <v>3846</v>
      </c>
      <c r="D890" s="22" t="s">
        <v>28</v>
      </c>
      <c r="E890" s="23"/>
      <c r="F890" s="22"/>
      <c r="G890" s="22" t="s">
        <v>3847</v>
      </c>
      <c r="H890" s="22"/>
      <c r="I890" s="24">
        <v>14</v>
      </c>
      <c r="J890" s="24"/>
      <c r="K890" s="25">
        <v>4.9349999999999996</v>
      </c>
      <c r="L890" s="31">
        <v>0.30823</v>
      </c>
      <c r="M890" s="27">
        <v>6.4643500000000007E-2</v>
      </c>
      <c r="N890" s="27">
        <v>4.6173999999999998E-3</v>
      </c>
      <c r="O890" s="23"/>
      <c r="P890" s="28">
        <v>641.87200000000007</v>
      </c>
      <c r="Q890" s="29"/>
      <c r="R890" s="30"/>
      <c r="S890" s="55">
        <f>I890*Q890+R890</f>
        <v>0</v>
      </c>
      <c r="T890" s="22" t="s">
        <v>3848</v>
      </c>
      <c r="U890" s="21"/>
      <c r="V890" s="21"/>
      <c r="W890" s="21" t="s">
        <v>3849</v>
      </c>
    </row>
    <row r="891" spans="1:23" s="13" customFormat="1" ht="15.95" customHeight="1" x14ac:dyDescent="0.2">
      <c r="A891" s="17" t="s">
        <v>3850</v>
      </c>
      <c r="B891" s="18"/>
      <c r="C891" s="18"/>
      <c r="D891" s="16"/>
      <c r="E891" s="16"/>
      <c r="F891" s="16"/>
      <c r="G891" s="16" t="s">
        <v>3851</v>
      </c>
      <c r="H891" s="16"/>
      <c r="I891" s="16"/>
      <c r="J891" s="16"/>
      <c r="K891" s="16"/>
      <c r="L891" s="16"/>
      <c r="M891" s="16"/>
      <c r="N891" s="16"/>
      <c r="O891" s="16"/>
      <c r="P891" s="28">
        <v>0</v>
      </c>
      <c r="Q891" s="57"/>
      <c r="R891" s="57"/>
      <c r="S891" s="54">
        <f>I891*Q891+R891</f>
        <v>0</v>
      </c>
      <c r="T891" s="16"/>
      <c r="U891" s="16"/>
      <c r="V891" s="16"/>
      <c r="W891" s="16"/>
    </row>
    <row r="892" spans="1:23" s="13" customFormat="1" ht="15.95" customHeight="1" x14ac:dyDescent="0.2">
      <c r="A892" s="19" t="s">
        <v>3852</v>
      </c>
      <c r="B892" s="20"/>
      <c r="C892" s="20"/>
      <c r="D892" s="16"/>
      <c r="E892" s="16"/>
      <c r="F892" s="16"/>
      <c r="G892" s="16" t="s">
        <v>3853</v>
      </c>
      <c r="H892" s="16"/>
      <c r="I892" s="16"/>
      <c r="J892" s="16"/>
      <c r="K892" s="16"/>
      <c r="L892" s="16"/>
      <c r="M892" s="16"/>
      <c r="N892" s="16"/>
      <c r="O892" s="16"/>
      <c r="P892" s="28">
        <v>0</v>
      </c>
      <c r="Q892" s="57"/>
      <c r="R892" s="57"/>
      <c r="S892" s="54">
        <f>I892*Q892+R892</f>
        <v>0</v>
      </c>
      <c r="T892" s="16"/>
      <c r="U892" s="16"/>
      <c r="V892" s="16"/>
      <c r="W892" s="16"/>
    </row>
    <row r="893" spans="1:23" s="13" customFormat="1" ht="15.95" customHeight="1" x14ac:dyDescent="0.2">
      <c r="A893" s="45" t="s">
        <v>3854</v>
      </c>
      <c r="B893" s="46"/>
      <c r="C893" s="46"/>
      <c r="D893" s="16"/>
      <c r="E893" s="16"/>
      <c r="F893" s="16"/>
      <c r="G893" s="16" t="s">
        <v>3855</v>
      </c>
      <c r="H893" s="16"/>
      <c r="I893" s="16"/>
      <c r="J893" s="16"/>
      <c r="K893" s="16"/>
      <c r="L893" s="16"/>
      <c r="M893" s="16"/>
      <c r="N893" s="16"/>
      <c r="O893" s="16"/>
      <c r="P893" s="28">
        <v>0</v>
      </c>
      <c r="Q893" s="57"/>
      <c r="R893" s="57"/>
      <c r="S893" s="54">
        <f>I893*Q893+R893</f>
        <v>0</v>
      </c>
      <c r="T893" s="16"/>
      <c r="U893" s="16"/>
      <c r="V893" s="16"/>
      <c r="W893" s="16"/>
    </row>
    <row r="894" spans="1:23" s="13" customFormat="1" ht="81.95" customHeight="1" x14ac:dyDescent="0.2">
      <c r="A894" s="21" t="s">
        <v>3856</v>
      </c>
      <c r="B894" s="21"/>
      <c r="C894" s="21" t="s">
        <v>3857</v>
      </c>
      <c r="D894" s="22" t="s">
        <v>28</v>
      </c>
      <c r="E894" s="23"/>
      <c r="F894" s="22"/>
      <c r="G894" s="22" t="s">
        <v>3858</v>
      </c>
      <c r="H894" s="22"/>
      <c r="I894" s="24">
        <v>2</v>
      </c>
      <c r="J894" s="24"/>
      <c r="K894" s="25">
        <v>4.9859999999999998</v>
      </c>
      <c r="L894" s="31">
        <v>1.98367</v>
      </c>
      <c r="M894" s="27">
        <v>0.12143039999999999</v>
      </c>
      <c r="N894" s="27">
        <v>6.0715199999999997E-2</v>
      </c>
      <c r="O894" s="23"/>
      <c r="P894" s="28">
        <v>2646.4639999999999</v>
      </c>
      <c r="Q894" s="29"/>
      <c r="R894" s="30"/>
      <c r="S894" s="55">
        <f>I894*Q894+R894</f>
        <v>0</v>
      </c>
      <c r="T894" s="22" t="s">
        <v>3859</v>
      </c>
      <c r="U894" s="21"/>
      <c r="V894" s="21"/>
      <c r="W894" s="21" t="s">
        <v>3860</v>
      </c>
    </row>
    <row r="895" spans="1:23" s="13" customFormat="1" ht="15.95" customHeight="1" x14ac:dyDescent="0.2">
      <c r="A895" s="45" t="s">
        <v>3861</v>
      </c>
      <c r="B895" s="46"/>
      <c r="C895" s="46"/>
      <c r="D895" s="16"/>
      <c r="E895" s="16"/>
      <c r="F895" s="16"/>
      <c r="G895" s="16" t="s">
        <v>3862</v>
      </c>
      <c r="H895" s="16"/>
      <c r="I895" s="16"/>
      <c r="J895" s="16"/>
      <c r="K895" s="16"/>
      <c r="L895" s="16"/>
      <c r="M895" s="16"/>
      <c r="N895" s="16"/>
      <c r="O895" s="16"/>
      <c r="P895" s="28">
        <v>0</v>
      </c>
      <c r="Q895" s="57"/>
      <c r="R895" s="57"/>
      <c r="S895" s="54">
        <f>I895*Q895+R895</f>
        <v>0</v>
      </c>
      <c r="T895" s="16"/>
      <c r="U895" s="16"/>
      <c r="V895" s="16"/>
      <c r="W895" s="16"/>
    </row>
    <row r="896" spans="1:23" s="13" customFormat="1" ht="81.95" customHeight="1" x14ac:dyDescent="0.2">
      <c r="A896" s="21" t="s">
        <v>3863</v>
      </c>
      <c r="B896" s="21"/>
      <c r="C896" s="21" t="s">
        <v>3864</v>
      </c>
      <c r="D896" s="22" t="s">
        <v>28</v>
      </c>
      <c r="E896" s="23"/>
      <c r="F896" s="22"/>
      <c r="G896" s="22" t="s">
        <v>3865</v>
      </c>
      <c r="H896" s="22"/>
      <c r="I896" s="24">
        <v>1</v>
      </c>
      <c r="J896" s="24"/>
      <c r="K896" s="25">
        <v>3.093</v>
      </c>
      <c r="L896" s="31">
        <v>2.5131299999999999</v>
      </c>
      <c r="M896" s="27">
        <v>7.82051E-2</v>
      </c>
      <c r="N896" s="27">
        <v>7.82051E-2</v>
      </c>
      <c r="O896" s="23"/>
      <c r="P896" s="28">
        <v>2779.36</v>
      </c>
      <c r="Q896" s="29"/>
      <c r="R896" s="30"/>
      <c r="S896" s="55">
        <f>I896*Q896+R896</f>
        <v>0</v>
      </c>
      <c r="T896" s="22" t="s">
        <v>3866</v>
      </c>
      <c r="U896" s="21"/>
      <c r="V896" s="21"/>
      <c r="W896" s="21" t="s">
        <v>3867</v>
      </c>
    </row>
    <row r="897" spans="1:23" s="13" customFormat="1" ht="81.95" customHeight="1" x14ac:dyDescent="0.2">
      <c r="A897" s="21" t="s">
        <v>3868</v>
      </c>
      <c r="B897" s="21"/>
      <c r="C897" s="21" t="s">
        <v>3869</v>
      </c>
      <c r="D897" s="22" t="s">
        <v>28</v>
      </c>
      <c r="E897" s="23"/>
      <c r="F897" s="22"/>
      <c r="G897" s="22" t="s">
        <v>3870</v>
      </c>
      <c r="H897" s="22"/>
      <c r="I897" s="24">
        <v>1</v>
      </c>
      <c r="J897" s="24"/>
      <c r="K897" s="25">
        <v>3.093</v>
      </c>
      <c r="L897" s="31">
        <v>2.5131299999999999</v>
      </c>
      <c r="M897" s="27">
        <v>7.82051E-2</v>
      </c>
      <c r="N897" s="27">
        <v>7.82051E-2</v>
      </c>
      <c r="O897" s="23"/>
      <c r="P897" s="28">
        <v>2779.36</v>
      </c>
      <c r="Q897" s="29"/>
      <c r="R897" s="30"/>
      <c r="S897" s="55">
        <f>I897*Q897+R897</f>
        <v>0</v>
      </c>
      <c r="T897" s="22" t="s">
        <v>3871</v>
      </c>
      <c r="U897" s="21"/>
      <c r="V897" s="21"/>
      <c r="W897" s="21" t="s">
        <v>3867</v>
      </c>
    </row>
    <row r="898" spans="1:23" s="13" customFormat="1" ht="81.95" customHeight="1" x14ac:dyDescent="0.2">
      <c r="A898" s="21" t="s">
        <v>3872</v>
      </c>
      <c r="B898" s="21"/>
      <c r="C898" s="21" t="s">
        <v>3873</v>
      </c>
      <c r="D898" s="22" t="s">
        <v>28</v>
      </c>
      <c r="E898" s="23"/>
      <c r="F898" s="22"/>
      <c r="G898" s="22" t="s">
        <v>3874</v>
      </c>
      <c r="H898" s="22"/>
      <c r="I898" s="24">
        <v>1</v>
      </c>
      <c r="J898" s="24"/>
      <c r="K898" s="25">
        <v>3.093</v>
      </c>
      <c r="L898" s="31">
        <v>2.5131299999999999</v>
      </c>
      <c r="M898" s="27">
        <v>7.82051E-2</v>
      </c>
      <c r="N898" s="27">
        <v>7.82051E-2</v>
      </c>
      <c r="O898" s="23"/>
      <c r="P898" s="28">
        <v>2779.36</v>
      </c>
      <c r="Q898" s="29"/>
      <c r="R898" s="30"/>
      <c r="S898" s="55">
        <f>I898*Q898+R898</f>
        <v>0</v>
      </c>
      <c r="T898" s="22" t="s">
        <v>3875</v>
      </c>
      <c r="U898" s="21"/>
      <c r="V898" s="21"/>
      <c r="W898" s="21" t="s">
        <v>3867</v>
      </c>
    </row>
    <row r="899" spans="1:23" s="13" customFormat="1" ht="81.95" customHeight="1" x14ac:dyDescent="0.2">
      <c r="A899" s="21" t="s">
        <v>3876</v>
      </c>
      <c r="B899" s="21"/>
      <c r="C899" s="21" t="s">
        <v>3877</v>
      </c>
      <c r="D899" s="22" t="s">
        <v>28</v>
      </c>
      <c r="E899" s="23"/>
      <c r="F899" s="22"/>
      <c r="G899" s="22" t="s">
        <v>3878</v>
      </c>
      <c r="H899" s="22"/>
      <c r="I899" s="24">
        <v>1</v>
      </c>
      <c r="J899" s="24"/>
      <c r="K899" s="25">
        <v>3.0939999999999999</v>
      </c>
      <c r="L899" s="31">
        <v>2.5140799999999999</v>
      </c>
      <c r="M899" s="27">
        <v>7.82051E-2</v>
      </c>
      <c r="N899" s="27">
        <v>7.82051E-2</v>
      </c>
      <c r="O899" s="23"/>
      <c r="P899" s="28">
        <v>2867.0240000000003</v>
      </c>
      <c r="Q899" s="29"/>
      <c r="R899" s="30"/>
      <c r="S899" s="55">
        <f>I899*Q899+R899</f>
        <v>0</v>
      </c>
      <c r="T899" s="22" t="s">
        <v>3879</v>
      </c>
      <c r="U899" s="21"/>
      <c r="V899" s="21"/>
      <c r="W899" s="21" t="s">
        <v>3867</v>
      </c>
    </row>
    <row r="900" spans="1:23" s="13" customFormat="1" ht="81.95" customHeight="1" x14ac:dyDescent="0.2">
      <c r="A900" s="21" t="s">
        <v>3880</v>
      </c>
      <c r="B900" s="21"/>
      <c r="C900" s="21" t="s">
        <v>3881</v>
      </c>
      <c r="D900" s="22" t="s">
        <v>28</v>
      </c>
      <c r="E900" s="23"/>
      <c r="F900" s="22"/>
      <c r="G900" s="22" t="s">
        <v>3882</v>
      </c>
      <c r="H900" s="22"/>
      <c r="I900" s="24">
        <v>1</v>
      </c>
      <c r="J900" s="24"/>
      <c r="K900" s="25">
        <v>3.6339999999999999</v>
      </c>
      <c r="L900" s="31">
        <v>3.0535399999999999</v>
      </c>
      <c r="M900" s="27">
        <v>7.82051E-2</v>
      </c>
      <c r="N900" s="27">
        <v>7.82051E-2</v>
      </c>
      <c r="O900" s="23"/>
      <c r="P900" s="28">
        <v>3427.2000000000003</v>
      </c>
      <c r="Q900" s="29"/>
      <c r="R900" s="30"/>
      <c r="S900" s="55">
        <f>I900*Q900+R900</f>
        <v>0</v>
      </c>
      <c r="T900" s="22" t="s">
        <v>3883</v>
      </c>
      <c r="U900" s="21"/>
      <c r="V900" s="21"/>
      <c r="W900" s="21" t="s">
        <v>3867</v>
      </c>
    </row>
    <row r="901" spans="1:23" s="13" customFormat="1" ht="81.95" customHeight="1" x14ac:dyDescent="0.2">
      <c r="A901" s="21" t="s">
        <v>3884</v>
      </c>
      <c r="B901" s="21"/>
      <c r="C901" s="21" t="s">
        <v>3885</v>
      </c>
      <c r="D901" s="22" t="s">
        <v>28</v>
      </c>
      <c r="E901" s="23"/>
      <c r="F901" s="22"/>
      <c r="G901" s="22" t="s">
        <v>3886</v>
      </c>
      <c r="H901" s="22"/>
      <c r="I901" s="24">
        <v>1</v>
      </c>
      <c r="J901" s="24"/>
      <c r="K901" s="25">
        <v>3.093</v>
      </c>
      <c r="L901" s="31">
        <v>2.5131299999999999</v>
      </c>
      <c r="M901" s="27">
        <v>7.82051E-2</v>
      </c>
      <c r="N901" s="27">
        <v>7.82051E-2</v>
      </c>
      <c r="O901" s="23"/>
      <c r="P901" s="28">
        <v>2779.36</v>
      </c>
      <c r="Q901" s="29"/>
      <c r="R901" s="30"/>
      <c r="S901" s="55">
        <f>I901*Q901+R901</f>
        <v>0</v>
      </c>
      <c r="T901" s="22" t="s">
        <v>3887</v>
      </c>
      <c r="U901" s="21"/>
      <c r="V901" s="21"/>
      <c r="W901" s="21" t="s">
        <v>3867</v>
      </c>
    </row>
    <row r="902" spans="1:23" s="13" customFormat="1" ht="15.95" customHeight="1" x14ac:dyDescent="0.2">
      <c r="A902" s="45" t="s">
        <v>3888</v>
      </c>
      <c r="B902" s="46"/>
      <c r="C902" s="46"/>
      <c r="D902" s="16"/>
      <c r="E902" s="16"/>
      <c r="F902" s="16"/>
      <c r="G902" s="16" t="s">
        <v>3889</v>
      </c>
      <c r="H902" s="16"/>
      <c r="I902" s="16"/>
      <c r="J902" s="16"/>
      <c r="K902" s="16"/>
      <c r="L902" s="16"/>
      <c r="M902" s="16"/>
      <c r="N902" s="16"/>
      <c r="O902" s="16"/>
      <c r="P902" s="28">
        <v>0</v>
      </c>
      <c r="Q902" s="57"/>
      <c r="R902" s="57"/>
      <c r="S902" s="54">
        <f>I902*Q902+R902</f>
        <v>0</v>
      </c>
      <c r="T902" s="16"/>
      <c r="U902" s="16"/>
      <c r="V902" s="16"/>
      <c r="W902" s="16"/>
    </row>
    <row r="903" spans="1:23" s="13" customFormat="1" ht="81.95" customHeight="1" x14ac:dyDescent="0.2">
      <c r="A903" s="21" t="s">
        <v>3890</v>
      </c>
      <c r="B903" s="21"/>
      <c r="C903" s="21" t="s">
        <v>3891</v>
      </c>
      <c r="D903" s="22" t="s">
        <v>28</v>
      </c>
      <c r="E903" s="23"/>
      <c r="F903" s="22"/>
      <c r="G903" s="22" t="s">
        <v>3892</v>
      </c>
      <c r="H903" s="22"/>
      <c r="I903" s="24">
        <v>1</v>
      </c>
      <c r="J903" s="24"/>
      <c r="K903" s="25">
        <v>1.893</v>
      </c>
      <c r="L903" s="31">
        <v>1.5048299999999999</v>
      </c>
      <c r="M903" s="27">
        <v>3.9233299999999999E-2</v>
      </c>
      <c r="N903" s="27">
        <v>3.9233299999999999E-2</v>
      </c>
      <c r="O903" s="23"/>
      <c r="P903" s="28">
        <v>2794.9279999999999</v>
      </c>
      <c r="Q903" s="29"/>
      <c r="R903" s="30"/>
      <c r="S903" s="55">
        <f>I903*Q903+R903</f>
        <v>0</v>
      </c>
      <c r="T903" s="22" t="s">
        <v>3893</v>
      </c>
      <c r="U903" s="21"/>
      <c r="V903" s="21"/>
      <c r="W903" s="21" t="s">
        <v>3894</v>
      </c>
    </row>
    <row r="904" spans="1:23" s="13" customFormat="1" ht="81.95" customHeight="1" x14ac:dyDescent="0.2">
      <c r="A904" s="21" t="s">
        <v>3895</v>
      </c>
      <c r="B904" s="21"/>
      <c r="C904" s="21" t="s">
        <v>3896</v>
      </c>
      <c r="D904" s="22" t="s">
        <v>28</v>
      </c>
      <c r="E904" s="23"/>
      <c r="F904" s="22"/>
      <c r="G904" s="22" t="s">
        <v>3897</v>
      </c>
      <c r="H904" s="22"/>
      <c r="I904" s="24">
        <v>2</v>
      </c>
      <c r="J904" s="24"/>
      <c r="K904" s="25">
        <v>3.2210000000000001</v>
      </c>
      <c r="L904" s="31">
        <v>1.29823</v>
      </c>
      <c r="M904" s="27">
        <v>5.1710399999999997E-2</v>
      </c>
      <c r="N904" s="27">
        <v>2.5855199999999998E-2</v>
      </c>
      <c r="O904" s="23"/>
      <c r="P904" s="28">
        <v>2449.712</v>
      </c>
      <c r="Q904" s="29"/>
      <c r="R904" s="30"/>
      <c r="S904" s="55">
        <f>I904*Q904+R904</f>
        <v>0</v>
      </c>
      <c r="T904" s="22" t="s">
        <v>3898</v>
      </c>
      <c r="U904" s="21"/>
      <c r="V904" s="21"/>
      <c r="W904" s="21" t="s">
        <v>3899</v>
      </c>
    </row>
    <row r="905" spans="1:23" s="13" customFormat="1" ht="81.95" customHeight="1" x14ac:dyDescent="0.2">
      <c r="A905" s="21" t="s">
        <v>3900</v>
      </c>
      <c r="B905" s="21"/>
      <c r="C905" s="21" t="s">
        <v>3901</v>
      </c>
      <c r="D905" s="22" t="s">
        <v>28</v>
      </c>
      <c r="E905" s="23"/>
      <c r="F905" s="22"/>
      <c r="G905" s="22" t="s">
        <v>3902</v>
      </c>
      <c r="H905" s="22"/>
      <c r="I905" s="24">
        <v>1</v>
      </c>
      <c r="J905" s="24"/>
      <c r="K905" s="25">
        <v>2.6139999999999999</v>
      </c>
      <c r="L905" s="31">
        <v>2.1700499999999998</v>
      </c>
      <c r="M905" s="27">
        <v>5.7961600000000002E-2</v>
      </c>
      <c r="N905" s="27">
        <v>5.7961600000000002E-2</v>
      </c>
      <c r="O905" s="23"/>
      <c r="P905" s="28">
        <v>4042.5280000000002</v>
      </c>
      <c r="Q905" s="29"/>
      <c r="R905" s="30"/>
      <c r="S905" s="55">
        <f>I905*Q905+R905</f>
        <v>0</v>
      </c>
      <c r="T905" s="22" t="s">
        <v>3903</v>
      </c>
      <c r="U905" s="21"/>
      <c r="V905" s="21"/>
      <c r="W905" s="21" t="s">
        <v>3904</v>
      </c>
    </row>
    <row r="906" spans="1:23" s="13" customFormat="1" ht="81.95" customHeight="1" x14ac:dyDescent="0.2">
      <c r="A906" s="21" t="s">
        <v>3905</v>
      </c>
      <c r="B906" s="21"/>
      <c r="C906" s="21" t="s">
        <v>3906</v>
      </c>
      <c r="D906" s="22" t="s">
        <v>28</v>
      </c>
      <c r="E906" s="23"/>
      <c r="F906" s="22"/>
      <c r="G906" s="22" t="s">
        <v>3907</v>
      </c>
      <c r="H906" s="22"/>
      <c r="I906" s="24">
        <v>2</v>
      </c>
      <c r="J906" s="24"/>
      <c r="K906" s="25">
        <v>3.359</v>
      </c>
      <c r="L906" s="26">
        <v>1.3669</v>
      </c>
      <c r="M906" s="27">
        <v>5.1710399999999997E-2</v>
      </c>
      <c r="N906" s="27">
        <v>2.5855199999999998E-2</v>
      </c>
      <c r="O906" s="23"/>
      <c r="P906" s="28">
        <v>2435.136</v>
      </c>
      <c r="Q906" s="29"/>
      <c r="R906" s="30"/>
      <c r="S906" s="55">
        <f>I906*Q906+R906</f>
        <v>0</v>
      </c>
      <c r="T906" s="22" t="s">
        <v>3908</v>
      </c>
      <c r="U906" s="21"/>
      <c r="V906" s="21"/>
      <c r="W906" s="21" t="s">
        <v>3909</v>
      </c>
    </row>
    <row r="907" spans="1:23" s="13" customFormat="1" ht="81.95" customHeight="1" x14ac:dyDescent="0.2">
      <c r="A907" s="21" t="s">
        <v>3910</v>
      </c>
      <c r="B907" s="21"/>
      <c r="C907" s="21" t="s">
        <v>3911</v>
      </c>
      <c r="D907" s="22" t="s">
        <v>28</v>
      </c>
      <c r="E907" s="23"/>
      <c r="F907" s="22"/>
      <c r="G907" s="22" t="s">
        <v>3912</v>
      </c>
      <c r="H907" s="22"/>
      <c r="I907" s="24">
        <v>1</v>
      </c>
      <c r="J907" s="24"/>
      <c r="K907" s="25">
        <v>1.9770000000000001</v>
      </c>
      <c r="L907" s="31">
        <v>1.57708</v>
      </c>
      <c r="M907" s="27">
        <v>4.3101100000000003E-2</v>
      </c>
      <c r="N907" s="27">
        <v>4.3101100000000003E-2</v>
      </c>
      <c r="O907" s="23"/>
      <c r="P907" s="28">
        <v>3106.2080000000005</v>
      </c>
      <c r="Q907" s="29"/>
      <c r="R907" s="30"/>
      <c r="S907" s="55">
        <f>I907*Q907+R907</f>
        <v>0</v>
      </c>
      <c r="T907" s="22" t="s">
        <v>3913</v>
      </c>
      <c r="U907" s="21"/>
      <c r="V907" s="21"/>
      <c r="W907" s="21" t="s">
        <v>3914</v>
      </c>
    </row>
    <row r="908" spans="1:23" s="13" customFormat="1" ht="81.95" customHeight="1" x14ac:dyDescent="0.2">
      <c r="A908" s="21" t="s">
        <v>3915</v>
      </c>
      <c r="B908" s="21"/>
      <c r="C908" s="21" t="s">
        <v>3916</v>
      </c>
      <c r="D908" s="22" t="s">
        <v>28</v>
      </c>
      <c r="E908" s="23"/>
      <c r="F908" s="22"/>
      <c r="G908" s="22" t="s">
        <v>3917</v>
      </c>
      <c r="H908" s="22"/>
      <c r="I908" s="24">
        <v>1</v>
      </c>
      <c r="J908" s="24"/>
      <c r="K908" s="25">
        <v>3.2850000000000001</v>
      </c>
      <c r="L908" s="26">
        <v>2.7246000000000001</v>
      </c>
      <c r="M908" s="27">
        <v>6.9334699999999999E-2</v>
      </c>
      <c r="N908" s="27">
        <v>6.9334699999999999E-2</v>
      </c>
      <c r="O908" s="23"/>
      <c r="P908" s="28">
        <v>4692.4480000000003</v>
      </c>
      <c r="Q908" s="29"/>
      <c r="R908" s="30"/>
      <c r="S908" s="55">
        <f>I908*Q908+R908</f>
        <v>0</v>
      </c>
      <c r="T908" s="22" t="s">
        <v>3918</v>
      </c>
      <c r="U908" s="21"/>
      <c r="V908" s="21"/>
      <c r="W908" s="21" t="s">
        <v>3919</v>
      </c>
    </row>
    <row r="909" spans="1:23" s="13" customFormat="1" ht="81.95" customHeight="1" x14ac:dyDescent="0.2">
      <c r="A909" s="21" t="s">
        <v>3920</v>
      </c>
      <c r="B909" s="21"/>
      <c r="C909" s="21" t="s">
        <v>3921</v>
      </c>
      <c r="D909" s="22" t="s">
        <v>28</v>
      </c>
      <c r="E909" s="23"/>
      <c r="F909" s="22"/>
      <c r="G909" s="22" t="s">
        <v>3922</v>
      </c>
      <c r="H909" s="22"/>
      <c r="I909" s="24">
        <v>1</v>
      </c>
      <c r="J909" s="24"/>
      <c r="K909" s="25">
        <v>3.2629999999999999</v>
      </c>
      <c r="L909" s="25">
        <v>2.6709999999999998</v>
      </c>
      <c r="M909" s="33">
        <v>7.4062000000000003E-2</v>
      </c>
      <c r="N909" s="33">
        <v>7.4062000000000003E-2</v>
      </c>
      <c r="O909" s="23"/>
      <c r="P909" s="28">
        <v>4665.7760000000007</v>
      </c>
      <c r="Q909" s="29"/>
      <c r="R909" s="30"/>
      <c r="S909" s="55">
        <f>I909*Q909+R909</f>
        <v>0</v>
      </c>
      <c r="T909" s="22" t="s">
        <v>3923</v>
      </c>
      <c r="U909" s="21"/>
      <c r="V909" s="21"/>
      <c r="W909" s="21" t="s">
        <v>3924</v>
      </c>
    </row>
    <row r="910" spans="1:23" s="13" customFormat="1" ht="81.95" customHeight="1" x14ac:dyDescent="0.2">
      <c r="A910" s="21" t="s">
        <v>3925</v>
      </c>
      <c r="B910" s="21"/>
      <c r="C910" s="21" t="s">
        <v>3926</v>
      </c>
      <c r="D910" s="22" t="s">
        <v>28</v>
      </c>
      <c r="E910" s="23"/>
      <c r="F910" s="22"/>
      <c r="G910" s="22" t="s">
        <v>3927</v>
      </c>
      <c r="H910" s="22"/>
      <c r="I910" s="24">
        <v>1</v>
      </c>
      <c r="J910" s="24"/>
      <c r="K910" s="32">
        <v>3.23</v>
      </c>
      <c r="L910" s="31">
        <v>2.6377299999999999</v>
      </c>
      <c r="M910" s="33">
        <v>7.4062000000000003E-2</v>
      </c>
      <c r="N910" s="33">
        <v>7.4062000000000003E-2</v>
      </c>
      <c r="O910" s="23"/>
      <c r="P910" s="28">
        <v>4683.6320000000005</v>
      </c>
      <c r="Q910" s="29"/>
      <c r="R910" s="30"/>
      <c r="S910" s="55">
        <f>I910*Q910+R910</f>
        <v>0</v>
      </c>
      <c r="T910" s="22" t="s">
        <v>3928</v>
      </c>
      <c r="U910" s="21"/>
      <c r="V910" s="21"/>
      <c r="W910" s="21" t="s">
        <v>3929</v>
      </c>
    </row>
    <row r="911" spans="1:23" s="13" customFormat="1" ht="81.95" customHeight="1" x14ac:dyDescent="0.2">
      <c r="A911" s="21" t="s">
        <v>3930</v>
      </c>
      <c r="B911" s="21"/>
      <c r="C911" s="21" t="s">
        <v>3931</v>
      </c>
      <c r="D911" s="22" t="s">
        <v>28</v>
      </c>
      <c r="E911" s="23"/>
      <c r="F911" s="22"/>
      <c r="G911" s="22" t="s">
        <v>3932</v>
      </c>
      <c r="H911" s="22"/>
      <c r="I911" s="24">
        <v>1</v>
      </c>
      <c r="J911" s="24"/>
      <c r="K911" s="25">
        <v>2.9670000000000001</v>
      </c>
      <c r="L911" s="26">
        <v>2.4074</v>
      </c>
      <c r="M911" s="27">
        <v>6.9334699999999999E-2</v>
      </c>
      <c r="N911" s="27">
        <v>6.9334699999999999E-2</v>
      </c>
      <c r="O911" s="23"/>
      <c r="P911" s="28">
        <v>4307.7280000000001</v>
      </c>
      <c r="Q911" s="29"/>
      <c r="R911" s="30"/>
      <c r="S911" s="55">
        <f>I911*Q911+R911</f>
        <v>0</v>
      </c>
      <c r="T911" s="22" t="s">
        <v>3933</v>
      </c>
      <c r="U911" s="21"/>
      <c r="V911" s="21"/>
      <c r="W911" s="21" t="s">
        <v>3919</v>
      </c>
    </row>
    <row r="912" spans="1:23" s="13" customFormat="1" ht="81.95" customHeight="1" x14ac:dyDescent="0.2">
      <c r="A912" s="21" t="s">
        <v>3934</v>
      </c>
      <c r="B912" s="21"/>
      <c r="C912" s="21" t="s">
        <v>3935</v>
      </c>
      <c r="D912" s="22" t="s">
        <v>28</v>
      </c>
      <c r="E912" s="23"/>
      <c r="F912" s="22"/>
      <c r="G912" s="22" t="s">
        <v>3936</v>
      </c>
      <c r="H912" s="22"/>
      <c r="I912" s="24">
        <v>2</v>
      </c>
      <c r="J912" s="24"/>
      <c r="K912" s="32">
        <v>4.1900000000000004</v>
      </c>
      <c r="L912" s="31">
        <v>1.7875099999999999</v>
      </c>
      <c r="M912" s="27">
        <v>6.57248E-2</v>
      </c>
      <c r="N912" s="27">
        <v>3.28624E-2</v>
      </c>
      <c r="O912" s="23"/>
      <c r="P912" s="28">
        <v>3352.6080000000002</v>
      </c>
      <c r="Q912" s="29"/>
      <c r="R912" s="30"/>
      <c r="S912" s="55">
        <f>I912*Q912+R912</f>
        <v>0</v>
      </c>
      <c r="T912" s="22" t="s">
        <v>3937</v>
      </c>
      <c r="U912" s="21"/>
      <c r="V912" s="21"/>
      <c r="W912" s="21" t="s">
        <v>3938</v>
      </c>
    </row>
    <row r="913" spans="1:23" s="13" customFormat="1" ht="81.95" customHeight="1" x14ac:dyDescent="0.2">
      <c r="A913" s="21" t="s">
        <v>3939</v>
      </c>
      <c r="B913" s="21"/>
      <c r="C913" s="21" t="s">
        <v>3940</v>
      </c>
      <c r="D913" s="22" t="s">
        <v>28</v>
      </c>
      <c r="E913" s="23"/>
      <c r="F913" s="22"/>
      <c r="G913" s="22" t="s">
        <v>3941</v>
      </c>
      <c r="H913" s="22"/>
      <c r="I913" s="24">
        <v>1</v>
      </c>
      <c r="J913" s="24"/>
      <c r="K913" s="25">
        <v>2.4180000000000001</v>
      </c>
      <c r="L913" s="31">
        <v>2.0223300000000002</v>
      </c>
      <c r="M913" s="27">
        <v>4.3810500000000002E-2</v>
      </c>
      <c r="N913" s="27">
        <v>4.3810500000000002E-2</v>
      </c>
      <c r="O913" s="23"/>
      <c r="P913" s="28">
        <v>3748.5440000000003</v>
      </c>
      <c r="Q913" s="29"/>
      <c r="R913" s="30"/>
      <c r="S913" s="55">
        <f>I913*Q913+R913</f>
        <v>0</v>
      </c>
      <c r="T913" s="22" t="s">
        <v>3942</v>
      </c>
      <c r="U913" s="21"/>
      <c r="V913" s="21"/>
      <c r="W913" s="21" t="s">
        <v>3943</v>
      </c>
    </row>
    <row r="914" spans="1:23" s="13" customFormat="1" ht="81.95" customHeight="1" x14ac:dyDescent="0.2">
      <c r="A914" s="21" t="s">
        <v>3944</v>
      </c>
      <c r="B914" s="21"/>
      <c r="C914" s="21" t="s">
        <v>3945</v>
      </c>
      <c r="D914" s="22" t="s">
        <v>28</v>
      </c>
      <c r="E914" s="23"/>
      <c r="F914" s="22"/>
      <c r="G914" s="22" t="s">
        <v>3946</v>
      </c>
      <c r="H914" s="22"/>
      <c r="I914" s="24">
        <v>1</v>
      </c>
      <c r="J914" s="24"/>
      <c r="K914" s="25">
        <v>2.9820000000000002</v>
      </c>
      <c r="L914" s="31">
        <v>2.4221900000000001</v>
      </c>
      <c r="M914" s="27">
        <v>6.9334699999999999E-2</v>
      </c>
      <c r="N914" s="27">
        <v>6.9334699999999999E-2</v>
      </c>
      <c r="O914" s="23"/>
      <c r="P914" s="28">
        <v>4969.9840000000004</v>
      </c>
      <c r="Q914" s="29"/>
      <c r="R914" s="30"/>
      <c r="S914" s="55">
        <f>I914*Q914+R914</f>
        <v>0</v>
      </c>
      <c r="T914" s="22" t="s">
        <v>3947</v>
      </c>
      <c r="U914" s="21"/>
      <c r="V914" s="21"/>
      <c r="W914" s="21" t="s">
        <v>3919</v>
      </c>
    </row>
    <row r="915" spans="1:23" s="13" customFormat="1" ht="81.95" customHeight="1" x14ac:dyDescent="0.2">
      <c r="A915" s="21" t="s">
        <v>3948</v>
      </c>
      <c r="B915" s="21"/>
      <c r="C915" s="21" t="s">
        <v>3949</v>
      </c>
      <c r="D915" s="22" t="s">
        <v>28</v>
      </c>
      <c r="E915" s="23"/>
      <c r="F915" s="22"/>
      <c r="G915" s="22" t="s">
        <v>3950</v>
      </c>
      <c r="H915" s="22"/>
      <c r="I915" s="24">
        <v>1</v>
      </c>
      <c r="J915" s="24"/>
      <c r="K915" s="32">
        <v>3.25</v>
      </c>
      <c r="L915" s="26">
        <v>2.6581999999999999</v>
      </c>
      <c r="M915" s="33">
        <v>7.4062000000000003E-2</v>
      </c>
      <c r="N915" s="33">
        <v>7.4062000000000003E-2</v>
      </c>
      <c r="O915" s="23"/>
      <c r="P915" s="28">
        <v>5401.1360000000004</v>
      </c>
      <c r="Q915" s="29"/>
      <c r="R915" s="30"/>
      <c r="S915" s="55">
        <f>I915*Q915+R915</f>
        <v>0</v>
      </c>
      <c r="T915" s="22" t="s">
        <v>3951</v>
      </c>
      <c r="U915" s="21"/>
      <c r="V915" s="21"/>
      <c r="W915" s="21" t="s">
        <v>3929</v>
      </c>
    </row>
    <row r="916" spans="1:23" s="13" customFormat="1" ht="15.95" customHeight="1" x14ac:dyDescent="0.2">
      <c r="A916" s="45" t="s">
        <v>3952</v>
      </c>
      <c r="B916" s="46"/>
      <c r="C916" s="46"/>
      <c r="D916" s="16"/>
      <c r="E916" s="16"/>
      <c r="F916" s="16"/>
      <c r="G916" s="16" t="s">
        <v>3953</v>
      </c>
      <c r="H916" s="16"/>
      <c r="I916" s="16"/>
      <c r="J916" s="16"/>
      <c r="K916" s="16"/>
      <c r="L916" s="16"/>
      <c r="M916" s="16"/>
      <c r="N916" s="16"/>
      <c r="O916" s="16"/>
      <c r="P916" s="28">
        <v>0</v>
      </c>
      <c r="Q916" s="57"/>
      <c r="R916" s="57"/>
      <c r="S916" s="54">
        <f>I916*Q916+R916</f>
        <v>0</v>
      </c>
      <c r="T916" s="16"/>
      <c r="U916" s="16"/>
      <c r="V916" s="16"/>
      <c r="W916" s="16"/>
    </row>
    <row r="917" spans="1:23" s="13" customFormat="1" ht="81.95" customHeight="1" x14ac:dyDescent="0.2">
      <c r="A917" s="21" t="s">
        <v>3954</v>
      </c>
      <c r="B917" s="21"/>
      <c r="C917" s="21" t="s">
        <v>3955</v>
      </c>
      <c r="D917" s="22" t="s">
        <v>28</v>
      </c>
      <c r="E917" s="23"/>
      <c r="F917" s="22"/>
      <c r="G917" s="22" t="s">
        <v>3956</v>
      </c>
      <c r="H917" s="22"/>
      <c r="I917" s="24">
        <v>6</v>
      </c>
      <c r="J917" s="24"/>
      <c r="K917" s="25">
        <v>4.7060000000000004</v>
      </c>
      <c r="L917" s="31">
        <v>0.65908</v>
      </c>
      <c r="M917" s="27">
        <v>7.2292499999999996E-2</v>
      </c>
      <c r="N917" s="27">
        <v>1.20488E-2</v>
      </c>
      <c r="O917" s="23"/>
      <c r="P917" s="28">
        <v>820.17600000000004</v>
      </c>
      <c r="Q917" s="29"/>
      <c r="R917" s="30"/>
      <c r="S917" s="55">
        <f>I917*Q917+R917</f>
        <v>0</v>
      </c>
      <c r="T917" s="22" t="s">
        <v>3957</v>
      </c>
      <c r="U917" s="21"/>
      <c r="V917" s="21"/>
      <c r="W917" s="21" t="s">
        <v>3958</v>
      </c>
    </row>
    <row r="918" spans="1:23" s="13" customFormat="1" ht="81.95" customHeight="1" x14ac:dyDescent="0.2">
      <c r="A918" s="21" t="s">
        <v>3959</v>
      </c>
      <c r="B918" s="21"/>
      <c r="C918" s="21" t="s">
        <v>3960</v>
      </c>
      <c r="D918" s="22" t="s">
        <v>28</v>
      </c>
      <c r="E918" s="23"/>
      <c r="F918" s="22"/>
      <c r="G918" s="22" t="s">
        <v>3961</v>
      </c>
      <c r="H918" s="22"/>
      <c r="I918" s="24">
        <v>4</v>
      </c>
      <c r="J918" s="24"/>
      <c r="K918" s="25">
        <v>3.8639999999999999</v>
      </c>
      <c r="L918" s="31">
        <v>0.77790999999999999</v>
      </c>
      <c r="M918" s="27">
        <v>7.2292499999999996E-2</v>
      </c>
      <c r="N918" s="27">
        <v>1.8073100000000002E-2</v>
      </c>
      <c r="O918" s="23"/>
      <c r="P918" s="28">
        <v>1129.7120000000002</v>
      </c>
      <c r="Q918" s="29"/>
      <c r="R918" s="30"/>
      <c r="S918" s="55">
        <f>I918*Q918+R918</f>
        <v>0</v>
      </c>
      <c r="T918" s="22" t="s">
        <v>3962</v>
      </c>
      <c r="U918" s="21"/>
      <c r="V918" s="21"/>
      <c r="W918" s="21" t="s">
        <v>3963</v>
      </c>
    </row>
    <row r="919" spans="1:23" s="13" customFormat="1" ht="81.95" customHeight="1" x14ac:dyDescent="0.2">
      <c r="A919" s="21" t="s">
        <v>3964</v>
      </c>
      <c r="B919" s="21"/>
      <c r="C919" s="21" t="s">
        <v>3965</v>
      </c>
      <c r="D919" s="22" t="s">
        <v>28</v>
      </c>
      <c r="E919" s="23"/>
      <c r="F919" s="22"/>
      <c r="G919" s="22" t="s">
        <v>3966</v>
      </c>
      <c r="H919" s="22"/>
      <c r="I919" s="24">
        <v>4</v>
      </c>
      <c r="J919" s="24"/>
      <c r="K919" s="25">
        <v>3.8620000000000001</v>
      </c>
      <c r="L919" s="31">
        <v>0.77746999999999999</v>
      </c>
      <c r="M919" s="27">
        <v>7.2292499999999996E-2</v>
      </c>
      <c r="N919" s="27">
        <v>1.8073100000000002E-2</v>
      </c>
      <c r="O919" s="23"/>
      <c r="P919" s="28">
        <v>1129.7120000000002</v>
      </c>
      <c r="Q919" s="29"/>
      <c r="R919" s="30"/>
      <c r="S919" s="55">
        <f>I919*Q919+R919</f>
        <v>0</v>
      </c>
      <c r="T919" s="22" t="s">
        <v>3967</v>
      </c>
      <c r="U919" s="21"/>
      <c r="V919" s="21"/>
      <c r="W919" s="21" t="s">
        <v>3968</v>
      </c>
    </row>
    <row r="920" spans="1:23" s="13" customFormat="1" ht="81.95" customHeight="1" x14ac:dyDescent="0.2">
      <c r="A920" s="21" t="s">
        <v>3969</v>
      </c>
      <c r="B920" s="21"/>
      <c r="C920" s="21" t="s">
        <v>3970</v>
      </c>
      <c r="D920" s="22" t="s">
        <v>28</v>
      </c>
      <c r="E920" s="23"/>
      <c r="F920" s="22"/>
      <c r="G920" s="22" t="s">
        <v>3971</v>
      </c>
      <c r="H920" s="22"/>
      <c r="I920" s="24">
        <v>4</v>
      </c>
      <c r="J920" s="24"/>
      <c r="K920" s="25">
        <v>6.008</v>
      </c>
      <c r="L920" s="31">
        <v>1.29701</v>
      </c>
      <c r="M920" s="33">
        <v>0.116424</v>
      </c>
      <c r="N920" s="33">
        <v>2.9106E-2</v>
      </c>
      <c r="O920" s="23"/>
      <c r="P920" s="28">
        <v>2007.2640000000001</v>
      </c>
      <c r="Q920" s="29"/>
      <c r="R920" s="30"/>
      <c r="S920" s="55">
        <f>I920*Q920+R920</f>
        <v>0</v>
      </c>
      <c r="T920" s="22" t="s">
        <v>3972</v>
      </c>
      <c r="U920" s="21"/>
      <c r="V920" s="21"/>
      <c r="W920" s="21" t="s">
        <v>3973</v>
      </c>
    </row>
    <row r="921" spans="1:23" s="13" customFormat="1" ht="81.95" customHeight="1" x14ac:dyDescent="0.2">
      <c r="A921" s="21" t="s">
        <v>3974</v>
      </c>
      <c r="B921" s="21"/>
      <c r="C921" s="21" t="s">
        <v>3975</v>
      </c>
      <c r="D921" s="22" t="s">
        <v>28</v>
      </c>
      <c r="E921" s="23"/>
      <c r="F921" s="22"/>
      <c r="G921" s="22" t="s">
        <v>3976</v>
      </c>
      <c r="H921" s="22"/>
      <c r="I921" s="24">
        <v>4</v>
      </c>
      <c r="J921" s="24"/>
      <c r="K921" s="25">
        <v>4.2009999999999996</v>
      </c>
      <c r="L921" s="31">
        <v>0.89654999999999996</v>
      </c>
      <c r="M921" s="27">
        <v>6.57248E-2</v>
      </c>
      <c r="N921" s="27">
        <v>1.64312E-2</v>
      </c>
      <c r="O921" s="23"/>
      <c r="P921" s="28">
        <v>1184.5440000000001</v>
      </c>
      <c r="Q921" s="29"/>
      <c r="R921" s="30"/>
      <c r="S921" s="55">
        <f>I921*Q921+R921</f>
        <v>0</v>
      </c>
      <c r="T921" s="22" t="s">
        <v>3977</v>
      </c>
      <c r="U921" s="21"/>
      <c r="V921" s="21"/>
      <c r="W921" s="21" t="s">
        <v>3978</v>
      </c>
    </row>
    <row r="922" spans="1:23" s="13" customFormat="1" ht="81.95" customHeight="1" x14ac:dyDescent="0.2">
      <c r="A922" s="21" t="s">
        <v>3979</v>
      </c>
      <c r="B922" s="21"/>
      <c r="C922" s="21" t="s">
        <v>3980</v>
      </c>
      <c r="D922" s="22" t="s">
        <v>28</v>
      </c>
      <c r="E922" s="23"/>
      <c r="F922" s="22"/>
      <c r="G922" s="22" t="s">
        <v>3981</v>
      </c>
      <c r="H922" s="22"/>
      <c r="I922" s="24">
        <v>4</v>
      </c>
      <c r="J922" s="24"/>
      <c r="K922" s="34">
        <v>4.2</v>
      </c>
      <c r="L922" s="31">
        <v>0.89759</v>
      </c>
      <c r="M922" s="27">
        <v>6.57248E-2</v>
      </c>
      <c r="N922" s="27">
        <v>1.64312E-2</v>
      </c>
      <c r="O922" s="23"/>
      <c r="P922" s="28">
        <v>1184.5440000000001</v>
      </c>
      <c r="Q922" s="29"/>
      <c r="R922" s="30"/>
      <c r="S922" s="55">
        <f>I922*Q922+R922</f>
        <v>0</v>
      </c>
      <c r="T922" s="22" t="s">
        <v>3982</v>
      </c>
      <c r="U922" s="21"/>
      <c r="V922" s="21"/>
      <c r="W922" s="21" t="s">
        <v>3983</v>
      </c>
    </row>
    <row r="923" spans="1:23" s="13" customFormat="1" ht="81.95" customHeight="1" x14ac:dyDescent="0.2">
      <c r="A923" s="21" t="s">
        <v>3984</v>
      </c>
      <c r="B923" s="21"/>
      <c r="C923" s="21" t="s">
        <v>3985</v>
      </c>
      <c r="D923" s="22" t="s">
        <v>28</v>
      </c>
      <c r="E923" s="23"/>
      <c r="F923" s="22"/>
      <c r="G923" s="22" t="s">
        <v>3986</v>
      </c>
      <c r="H923" s="22"/>
      <c r="I923" s="24">
        <v>2</v>
      </c>
      <c r="J923" s="24"/>
      <c r="K923" s="25">
        <v>2.944</v>
      </c>
      <c r="L923" s="31">
        <v>1.2520500000000001</v>
      </c>
      <c r="M923" s="27">
        <v>4.1946200000000003E-2</v>
      </c>
      <c r="N923" s="27">
        <v>2.0973100000000001E-2</v>
      </c>
      <c r="O923" s="23"/>
      <c r="P923" s="28">
        <v>1889.1360000000002</v>
      </c>
      <c r="Q923" s="29"/>
      <c r="R923" s="30"/>
      <c r="S923" s="55">
        <f>I923*Q923+R923</f>
        <v>0</v>
      </c>
      <c r="T923" s="22" t="s">
        <v>3987</v>
      </c>
      <c r="U923" s="21"/>
      <c r="V923" s="21"/>
      <c r="W923" s="21" t="s">
        <v>3988</v>
      </c>
    </row>
    <row r="924" spans="1:23" s="13" customFormat="1" ht="81.95" customHeight="1" x14ac:dyDescent="0.2">
      <c r="A924" s="21" t="s">
        <v>3989</v>
      </c>
      <c r="B924" s="21"/>
      <c r="C924" s="21" t="s">
        <v>3990</v>
      </c>
      <c r="D924" s="22" t="s">
        <v>28</v>
      </c>
      <c r="E924" s="23"/>
      <c r="F924" s="22"/>
      <c r="G924" s="22" t="s">
        <v>3991</v>
      </c>
      <c r="H924" s="22"/>
      <c r="I924" s="24">
        <v>6</v>
      </c>
      <c r="J924" s="24"/>
      <c r="K924" s="25">
        <v>4.9029999999999996</v>
      </c>
      <c r="L924" s="31">
        <v>0.69557000000000002</v>
      </c>
      <c r="M924" s="33">
        <v>8.6183999999999997E-2</v>
      </c>
      <c r="N924" s="33">
        <v>1.4364E-2</v>
      </c>
      <c r="O924" s="23"/>
      <c r="P924" s="28">
        <v>830.86400000000003</v>
      </c>
      <c r="Q924" s="29"/>
      <c r="R924" s="30"/>
      <c r="S924" s="55">
        <f>I924*Q924+R924</f>
        <v>0</v>
      </c>
      <c r="T924" s="22" t="s">
        <v>3992</v>
      </c>
      <c r="U924" s="21"/>
      <c r="V924" s="21"/>
      <c r="W924" s="21" t="s">
        <v>3993</v>
      </c>
    </row>
    <row r="925" spans="1:23" s="13" customFormat="1" ht="81.95" customHeight="1" x14ac:dyDescent="0.2">
      <c r="A925" s="21" t="s">
        <v>3994</v>
      </c>
      <c r="B925" s="21"/>
      <c r="C925" s="21" t="s">
        <v>3995</v>
      </c>
      <c r="D925" s="22" t="s">
        <v>28</v>
      </c>
      <c r="E925" s="23"/>
      <c r="F925" s="22"/>
      <c r="G925" s="22" t="s">
        <v>3996</v>
      </c>
      <c r="H925" s="22"/>
      <c r="I925" s="24">
        <v>6</v>
      </c>
      <c r="J925" s="24"/>
      <c r="K925" s="25">
        <v>4.9029999999999996</v>
      </c>
      <c r="L925" s="31">
        <v>0.69557000000000002</v>
      </c>
      <c r="M925" s="33">
        <v>8.6183999999999997E-2</v>
      </c>
      <c r="N925" s="33">
        <v>1.4364E-2</v>
      </c>
      <c r="O925" s="23"/>
      <c r="P925" s="28">
        <v>830.86400000000003</v>
      </c>
      <c r="Q925" s="29"/>
      <c r="R925" s="30"/>
      <c r="S925" s="55">
        <f>I925*Q925+R925</f>
        <v>0</v>
      </c>
      <c r="T925" s="22" t="s">
        <v>3997</v>
      </c>
      <c r="U925" s="21"/>
      <c r="V925" s="21"/>
      <c r="W925" s="21" t="s">
        <v>3993</v>
      </c>
    </row>
    <row r="926" spans="1:23" s="13" customFormat="1" ht="81.95" customHeight="1" x14ac:dyDescent="0.2">
      <c r="A926" s="21" t="s">
        <v>3998</v>
      </c>
      <c r="B926" s="21"/>
      <c r="C926" s="21" t="s">
        <v>3999</v>
      </c>
      <c r="D926" s="22" t="s">
        <v>28</v>
      </c>
      <c r="E926" s="23"/>
      <c r="F926" s="22"/>
      <c r="G926" s="22" t="s">
        <v>4000</v>
      </c>
      <c r="H926" s="22"/>
      <c r="I926" s="24">
        <v>4</v>
      </c>
      <c r="J926" s="24"/>
      <c r="K926" s="25">
        <v>4.1859999999999999</v>
      </c>
      <c r="L926" s="31">
        <v>0.89709000000000005</v>
      </c>
      <c r="M926" s="27">
        <v>7.4323200000000006E-2</v>
      </c>
      <c r="N926" s="27">
        <v>1.8580800000000001E-2</v>
      </c>
      <c r="O926" s="23"/>
      <c r="P926" s="28">
        <v>1086.848</v>
      </c>
      <c r="Q926" s="29"/>
      <c r="R926" s="30"/>
      <c r="S926" s="55">
        <f>I926*Q926+R926</f>
        <v>0</v>
      </c>
      <c r="T926" s="22" t="s">
        <v>4001</v>
      </c>
      <c r="U926" s="21"/>
      <c r="V926" s="21"/>
      <c r="W926" s="21" t="s">
        <v>4002</v>
      </c>
    </row>
    <row r="927" spans="1:23" s="13" customFormat="1" ht="15.95" customHeight="1" x14ac:dyDescent="0.2">
      <c r="A927" s="45" t="s">
        <v>4003</v>
      </c>
      <c r="B927" s="46"/>
      <c r="C927" s="46"/>
      <c r="D927" s="16"/>
      <c r="E927" s="16"/>
      <c r="F927" s="16"/>
      <c r="G927" s="16" t="s">
        <v>4004</v>
      </c>
      <c r="H927" s="16"/>
      <c r="I927" s="16"/>
      <c r="J927" s="16"/>
      <c r="K927" s="16"/>
      <c r="L927" s="16"/>
      <c r="M927" s="16"/>
      <c r="N927" s="16"/>
      <c r="O927" s="16"/>
      <c r="P927" s="28">
        <v>0</v>
      </c>
      <c r="Q927" s="57"/>
      <c r="R927" s="57"/>
      <c r="S927" s="54">
        <f>I927*Q927+R927</f>
        <v>0</v>
      </c>
      <c r="T927" s="16"/>
      <c r="U927" s="16"/>
      <c r="V927" s="16"/>
      <c r="W927" s="16"/>
    </row>
    <row r="928" spans="1:23" s="13" customFormat="1" ht="81.95" customHeight="1" x14ac:dyDescent="0.2">
      <c r="A928" s="21" t="s">
        <v>4005</v>
      </c>
      <c r="B928" s="21"/>
      <c r="C928" s="21" t="s">
        <v>4006</v>
      </c>
      <c r="D928" s="22" t="s">
        <v>28</v>
      </c>
      <c r="E928" s="23"/>
      <c r="F928" s="22"/>
      <c r="G928" s="22" t="s">
        <v>4007</v>
      </c>
      <c r="H928" s="22"/>
      <c r="I928" s="24">
        <v>2</v>
      </c>
      <c r="J928" s="24"/>
      <c r="K928" s="32">
        <v>6.03</v>
      </c>
      <c r="L928" s="31">
        <v>2.3838300000000001</v>
      </c>
      <c r="M928" s="27">
        <v>0.13655249999999999</v>
      </c>
      <c r="N928" s="27">
        <v>6.8276299999999998E-2</v>
      </c>
      <c r="O928" s="23"/>
      <c r="P928" s="28">
        <v>3395.3760000000002</v>
      </c>
      <c r="Q928" s="29"/>
      <c r="R928" s="30"/>
      <c r="S928" s="55">
        <f>I928*Q928+R928</f>
        <v>0</v>
      </c>
      <c r="T928" s="22" t="s">
        <v>4008</v>
      </c>
      <c r="U928" s="21"/>
      <c r="V928" s="21"/>
      <c r="W928" s="21" t="s">
        <v>4009</v>
      </c>
    </row>
    <row r="929" spans="1:23" s="13" customFormat="1" ht="81.95" customHeight="1" x14ac:dyDescent="0.2">
      <c r="A929" s="21" t="s">
        <v>4010</v>
      </c>
      <c r="B929" s="21"/>
      <c r="C929" s="21" t="s">
        <v>4011</v>
      </c>
      <c r="D929" s="22" t="s">
        <v>28</v>
      </c>
      <c r="E929" s="23"/>
      <c r="F929" s="22"/>
      <c r="G929" s="22" t="s">
        <v>4012</v>
      </c>
      <c r="H929" s="22"/>
      <c r="I929" s="24">
        <v>2</v>
      </c>
      <c r="J929" s="24"/>
      <c r="K929" s="25">
        <v>5.9930000000000003</v>
      </c>
      <c r="L929" s="31">
        <v>2.36504</v>
      </c>
      <c r="M929" s="27">
        <v>0.13655249999999999</v>
      </c>
      <c r="N929" s="27">
        <v>6.8276299999999998E-2</v>
      </c>
      <c r="O929" s="23"/>
      <c r="P929" s="28">
        <v>2817.9520000000002</v>
      </c>
      <c r="Q929" s="29"/>
      <c r="R929" s="30"/>
      <c r="S929" s="55">
        <f>I929*Q929+R929</f>
        <v>0</v>
      </c>
      <c r="T929" s="22" t="s">
        <v>4013</v>
      </c>
      <c r="U929" s="21"/>
      <c r="V929" s="21"/>
      <c r="W929" s="21" t="s">
        <v>4009</v>
      </c>
    </row>
    <row r="930" spans="1:23" s="13" customFormat="1" ht="81.95" customHeight="1" x14ac:dyDescent="0.2">
      <c r="A930" s="21" t="s">
        <v>4014</v>
      </c>
      <c r="B930" s="21"/>
      <c r="C930" s="21" t="s">
        <v>4015</v>
      </c>
      <c r="D930" s="22" t="s">
        <v>28</v>
      </c>
      <c r="E930" s="23"/>
      <c r="F930" s="22"/>
      <c r="G930" s="22" t="s">
        <v>4016</v>
      </c>
      <c r="H930" s="22"/>
      <c r="I930" s="24">
        <v>2</v>
      </c>
      <c r="J930" s="24"/>
      <c r="K930" s="25">
        <v>5.9930000000000003</v>
      </c>
      <c r="L930" s="31">
        <v>2.36504</v>
      </c>
      <c r="M930" s="27">
        <v>0.13655249999999999</v>
      </c>
      <c r="N930" s="27">
        <v>6.8276299999999998E-2</v>
      </c>
      <c r="O930" s="23"/>
      <c r="P930" s="28">
        <v>2817.9520000000002</v>
      </c>
      <c r="Q930" s="29"/>
      <c r="R930" s="30"/>
      <c r="S930" s="55">
        <f>I930*Q930+R930</f>
        <v>0</v>
      </c>
      <c r="T930" s="22" t="s">
        <v>4017</v>
      </c>
      <c r="U930" s="21"/>
      <c r="V930" s="21"/>
      <c r="W930" s="21" t="s">
        <v>4009</v>
      </c>
    </row>
    <row r="931" spans="1:23" s="13" customFormat="1" ht="15.95" customHeight="1" x14ac:dyDescent="0.2">
      <c r="A931" s="45" t="s">
        <v>4018</v>
      </c>
      <c r="B931" s="46"/>
      <c r="C931" s="46"/>
      <c r="D931" s="16"/>
      <c r="E931" s="16"/>
      <c r="F931" s="16"/>
      <c r="G931" s="16" t="s">
        <v>4019</v>
      </c>
      <c r="H931" s="16"/>
      <c r="I931" s="16"/>
      <c r="J931" s="16"/>
      <c r="K931" s="16"/>
      <c r="L931" s="16"/>
      <c r="M931" s="16"/>
      <c r="N931" s="16"/>
      <c r="O931" s="16"/>
      <c r="P931" s="28">
        <v>0</v>
      </c>
      <c r="Q931" s="57"/>
      <c r="R931" s="57"/>
      <c r="S931" s="54">
        <f>I931*Q931+R931</f>
        <v>0</v>
      </c>
      <c r="T931" s="16"/>
      <c r="U931" s="16"/>
      <c r="V931" s="16"/>
      <c r="W931" s="16"/>
    </row>
    <row r="932" spans="1:23" s="13" customFormat="1" ht="81.95" customHeight="1" x14ac:dyDescent="0.2">
      <c r="A932" s="21" t="s">
        <v>4020</v>
      </c>
      <c r="B932" s="21"/>
      <c r="C932" s="21" t="s">
        <v>4021</v>
      </c>
      <c r="D932" s="22" t="s">
        <v>28</v>
      </c>
      <c r="E932" s="23"/>
      <c r="F932" s="22"/>
      <c r="G932" s="22" t="s">
        <v>4022</v>
      </c>
      <c r="H932" s="22"/>
      <c r="I932" s="24">
        <v>6</v>
      </c>
      <c r="J932" s="24"/>
      <c r="K932" s="25">
        <v>4.468</v>
      </c>
      <c r="L932" s="31">
        <v>0.65134000000000003</v>
      </c>
      <c r="M932" s="27">
        <v>6.3404799999999997E-2</v>
      </c>
      <c r="N932" s="27">
        <v>1.0567500000000001E-2</v>
      </c>
      <c r="O932" s="23"/>
      <c r="P932" s="28">
        <v>831.04</v>
      </c>
      <c r="Q932" s="29"/>
      <c r="R932" s="30"/>
      <c r="S932" s="55">
        <f>I932*Q932+R932</f>
        <v>0</v>
      </c>
      <c r="T932" s="22" t="s">
        <v>4023</v>
      </c>
      <c r="U932" s="21"/>
      <c r="V932" s="21"/>
      <c r="W932" s="21" t="s">
        <v>4024</v>
      </c>
    </row>
    <row r="933" spans="1:23" s="13" customFormat="1" ht="81.95" customHeight="1" x14ac:dyDescent="0.2">
      <c r="A933" s="21" t="s">
        <v>4025</v>
      </c>
      <c r="B933" s="21"/>
      <c r="C933" s="21" t="s">
        <v>4026</v>
      </c>
      <c r="D933" s="22" t="s">
        <v>28</v>
      </c>
      <c r="E933" s="23"/>
      <c r="F933" s="22"/>
      <c r="G933" s="22" t="s">
        <v>4027</v>
      </c>
      <c r="H933" s="22"/>
      <c r="I933" s="24">
        <v>6</v>
      </c>
      <c r="J933" s="24"/>
      <c r="K933" s="25">
        <v>4.4669999999999996</v>
      </c>
      <c r="L933" s="26">
        <v>0.6512</v>
      </c>
      <c r="M933" s="27">
        <v>6.3404799999999997E-2</v>
      </c>
      <c r="N933" s="27">
        <v>1.0567500000000001E-2</v>
      </c>
      <c r="O933" s="23"/>
      <c r="P933" s="28">
        <v>831.04</v>
      </c>
      <c r="Q933" s="29"/>
      <c r="R933" s="30"/>
      <c r="S933" s="55">
        <f>I933*Q933+R933</f>
        <v>0</v>
      </c>
      <c r="T933" s="22" t="s">
        <v>4028</v>
      </c>
      <c r="U933" s="21"/>
      <c r="V933" s="21"/>
      <c r="W933" s="21" t="s">
        <v>4024</v>
      </c>
    </row>
    <row r="934" spans="1:23" s="13" customFormat="1" ht="81.95" customHeight="1" x14ac:dyDescent="0.2">
      <c r="A934" s="21" t="s">
        <v>4029</v>
      </c>
      <c r="B934" s="21"/>
      <c r="C934" s="21" t="s">
        <v>4030</v>
      </c>
      <c r="D934" s="22" t="s">
        <v>28</v>
      </c>
      <c r="E934" s="23"/>
      <c r="F934" s="22"/>
      <c r="G934" s="22" t="s">
        <v>4031</v>
      </c>
      <c r="H934" s="22"/>
      <c r="I934" s="24">
        <v>4</v>
      </c>
      <c r="J934" s="24"/>
      <c r="K934" s="25">
        <v>3.6150000000000002</v>
      </c>
      <c r="L934" s="31">
        <v>0.76978999999999997</v>
      </c>
      <c r="M934" s="31">
        <v>6.0060000000000002E-2</v>
      </c>
      <c r="N934" s="33">
        <v>1.5015000000000001E-2</v>
      </c>
      <c r="O934" s="23"/>
      <c r="P934" s="28">
        <v>1118.4480000000001</v>
      </c>
      <c r="Q934" s="29"/>
      <c r="R934" s="30"/>
      <c r="S934" s="55">
        <f>I934*Q934+R934</f>
        <v>0</v>
      </c>
      <c r="T934" s="22" t="s">
        <v>4032</v>
      </c>
      <c r="U934" s="21"/>
      <c r="V934" s="21"/>
      <c r="W934" s="21" t="s">
        <v>4033</v>
      </c>
    </row>
    <row r="935" spans="1:23" s="13" customFormat="1" ht="81.95" customHeight="1" x14ac:dyDescent="0.2">
      <c r="A935" s="21" t="s">
        <v>4034</v>
      </c>
      <c r="B935" s="21"/>
      <c r="C935" s="21" t="s">
        <v>4035</v>
      </c>
      <c r="D935" s="22" t="s">
        <v>28</v>
      </c>
      <c r="E935" s="23"/>
      <c r="F935" s="22"/>
      <c r="G935" s="22" t="s">
        <v>4036</v>
      </c>
      <c r="H935" s="22"/>
      <c r="I935" s="24">
        <v>4</v>
      </c>
      <c r="J935" s="24"/>
      <c r="K935" s="32">
        <v>5.94</v>
      </c>
      <c r="L935" s="31">
        <v>1.28844</v>
      </c>
      <c r="M935" s="27">
        <v>0.1086194</v>
      </c>
      <c r="N935" s="27">
        <v>2.71548E-2</v>
      </c>
      <c r="O935" s="23"/>
      <c r="P935" s="28">
        <v>1950.6720000000003</v>
      </c>
      <c r="Q935" s="29"/>
      <c r="R935" s="30"/>
      <c r="S935" s="55">
        <f>I935*Q935+R935</f>
        <v>0</v>
      </c>
      <c r="T935" s="22" t="s">
        <v>4037</v>
      </c>
      <c r="U935" s="21"/>
      <c r="V935" s="21"/>
      <c r="W935" s="21" t="s">
        <v>4038</v>
      </c>
    </row>
    <row r="936" spans="1:23" s="13" customFormat="1" ht="81.95" customHeight="1" x14ac:dyDescent="0.2">
      <c r="A936" s="21" t="s">
        <v>4039</v>
      </c>
      <c r="B936" s="21"/>
      <c r="C936" s="21" t="s">
        <v>4040</v>
      </c>
      <c r="D936" s="22" t="s">
        <v>28</v>
      </c>
      <c r="E936" s="23"/>
      <c r="F936" s="22"/>
      <c r="G936" s="22" t="s">
        <v>4041</v>
      </c>
      <c r="H936" s="22"/>
      <c r="I936" s="24">
        <v>6</v>
      </c>
      <c r="J936" s="24"/>
      <c r="K936" s="25">
        <v>5.601</v>
      </c>
      <c r="L936" s="31">
        <v>0.82498000000000005</v>
      </c>
      <c r="M936" s="27">
        <v>9.4550400000000007E-2</v>
      </c>
      <c r="N936" s="27">
        <v>1.5758399999999999E-2</v>
      </c>
      <c r="O936" s="23"/>
      <c r="P936" s="28">
        <v>1153.1360000000002</v>
      </c>
      <c r="Q936" s="29"/>
      <c r="R936" s="30"/>
      <c r="S936" s="55">
        <f>I936*Q936+R936</f>
        <v>0</v>
      </c>
      <c r="T936" s="22" t="s">
        <v>4042</v>
      </c>
      <c r="U936" s="21"/>
      <c r="V936" s="21"/>
      <c r="W936" s="21" t="s">
        <v>4043</v>
      </c>
    </row>
    <row r="937" spans="1:23" s="13" customFormat="1" ht="81.95" customHeight="1" x14ac:dyDescent="0.2">
      <c r="A937" s="21" t="s">
        <v>4044</v>
      </c>
      <c r="B937" s="21"/>
      <c r="C937" s="21" t="s">
        <v>4045</v>
      </c>
      <c r="D937" s="22" t="s">
        <v>28</v>
      </c>
      <c r="E937" s="23"/>
      <c r="F937" s="22"/>
      <c r="G937" s="22" t="s">
        <v>4046</v>
      </c>
      <c r="H937" s="22"/>
      <c r="I937" s="24">
        <v>4</v>
      </c>
      <c r="J937" s="24"/>
      <c r="K937" s="25">
        <v>5.032</v>
      </c>
      <c r="L937" s="31">
        <v>1.0833699999999999</v>
      </c>
      <c r="M937" s="27">
        <v>7.9441399999999995E-2</v>
      </c>
      <c r="N937" s="27">
        <v>1.98604E-2</v>
      </c>
      <c r="O937" s="23"/>
      <c r="P937" s="28">
        <v>2086.1759999999999</v>
      </c>
      <c r="Q937" s="29"/>
      <c r="R937" s="30"/>
      <c r="S937" s="55">
        <f>I937*Q937+R937</f>
        <v>0</v>
      </c>
      <c r="T937" s="22" t="s">
        <v>4047</v>
      </c>
      <c r="U937" s="21"/>
      <c r="V937" s="21"/>
      <c r="W937" s="21" t="s">
        <v>4048</v>
      </c>
    </row>
    <row r="938" spans="1:23" s="13" customFormat="1" ht="81.95" customHeight="1" x14ac:dyDescent="0.2">
      <c r="A938" s="21" t="s">
        <v>4049</v>
      </c>
      <c r="B938" s="21"/>
      <c r="C938" s="21" t="s">
        <v>4050</v>
      </c>
      <c r="D938" s="22" t="s">
        <v>28</v>
      </c>
      <c r="E938" s="23"/>
      <c r="F938" s="22"/>
      <c r="G938" s="22" t="s">
        <v>4051</v>
      </c>
      <c r="H938" s="22"/>
      <c r="I938" s="24">
        <v>4</v>
      </c>
      <c r="J938" s="24"/>
      <c r="K938" s="25">
        <v>3.323</v>
      </c>
      <c r="L938" s="31">
        <v>0.70745000000000002</v>
      </c>
      <c r="M938" s="27">
        <v>5.7181200000000001E-2</v>
      </c>
      <c r="N938" s="27">
        <v>1.42953E-2</v>
      </c>
      <c r="O938" s="23"/>
      <c r="P938" s="28">
        <v>862.70400000000018</v>
      </c>
      <c r="Q938" s="29"/>
      <c r="R938" s="30"/>
      <c r="S938" s="55">
        <f>I938*Q938+R938</f>
        <v>0</v>
      </c>
      <c r="T938" s="22" t="s">
        <v>4052</v>
      </c>
      <c r="U938" s="21"/>
      <c r="V938" s="21"/>
      <c r="W938" s="21" t="s">
        <v>4053</v>
      </c>
    </row>
    <row r="939" spans="1:23" s="13" customFormat="1" ht="81.95" customHeight="1" x14ac:dyDescent="0.2">
      <c r="A939" s="21" t="s">
        <v>4054</v>
      </c>
      <c r="B939" s="21"/>
      <c r="C939" s="21" t="s">
        <v>4055</v>
      </c>
      <c r="D939" s="22" t="s">
        <v>28</v>
      </c>
      <c r="E939" s="23"/>
      <c r="F939" s="22"/>
      <c r="G939" s="22" t="s">
        <v>4056</v>
      </c>
      <c r="H939" s="22"/>
      <c r="I939" s="24">
        <v>6</v>
      </c>
      <c r="J939" s="24"/>
      <c r="K939" s="32">
        <v>6.18</v>
      </c>
      <c r="L939" s="31">
        <v>0.92161999999999999</v>
      </c>
      <c r="M939" s="27">
        <v>9.4550400000000007E-2</v>
      </c>
      <c r="N939" s="27">
        <v>1.5758399999999999E-2</v>
      </c>
      <c r="O939" s="23"/>
      <c r="P939" s="28">
        <v>1215.04</v>
      </c>
      <c r="Q939" s="29"/>
      <c r="R939" s="30"/>
      <c r="S939" s="55">
        <f>I939*Q939+R939</f>
        <v>0</v>
      </c>
      <c r="T939" s="22" t="s">
        <v>4057</v>
      </c>
      <c r="U939" s="21"/>
      <c r="V939" s="21"/>
      <c r="W939" s="21" t="s">
        <v>4043</v>
      </c>
    </row>
    <row r="940" spans="1:23" s="13" customFormat="1" ht="81.95" customHeight="1" x14ac:dyDescent="0.2">
      <c r="A940" s="21" t="s">
        <v>4058</v>
      </c>
      <c r="B940" s="21"/>
      <c r="C940" s="21" t="s">
        <v>4059</v>
      </c>
      <c r="D940" s="22" t="s">
        <v>28</v>
      </c>
      <c r="E940" s="23"/>
      <c r="F940" s="22"/>
      <c r="G940" s="22" t="s">
        <v>4060</v>
      </c>
      <c r="H940" s="22"/>
      <c r="I940" s="24">
        <v>2</v>
      </c>
      <c r="J940" s="24"/>
      <c r="K940" s="25">
        <v>2.3170000000000002</v>
      </c>
      <c r="L940" s="31">
        <v>1.00621</v>
      </c>
      <c r="M940" s="27">
        <v>3.7481300000000002E-2</v>
      </c>
      <c r="N940" s="27">
        <v>1.8740699999999999E-2</v>
      </c>
      <c r="O940" s="23"/>
      <c r="P940" s="28">
        <v>1900.7360000000001</v>
      </c>
      <c r="Q940" s="29"/>
      <c r="R940" s="30"/>
      <c r="S940" s="55">
        <f>I940*Q940+R940</f>
        <v>0</v>
      </c>
      <c r="T940" s="22" t="s">
        <v>4061</v>
      </c>
      <c r="U940" s="21"/>
      <c r="V940" s="21"/>
      <c r="W940" s="21" t="s">
        <v>4062</v>
      </c>
    </row>
    <row r="941" spans="1:23" s="13" customFormat="1" ht="81.95" customHeight="1" x14ac:dyDescent="0.2">
      <c r="A941" s="21" t="s">
        <v>4063</v>
      </c>
      <c r="B941" s="21"/>
      <c r="C941" s="21" t="s">
        <v>4064</v>
      </c>
      <c r="D941" s="22" t="s">
        <v>28</v>
      </c>
      <c r="E941" s="23"/>
      <c r="F941" s="22"/>
      <c r="G941" s="22" t="s">
        <v>4065</v>
      </c>
      <c r="H941" s="22"/>
      <c r="I941" s="24">
        <v>6</v>
      </c>
      <c r="J941" s="24"/>
      <c r="K941" s="25">
        <v>6.117</v>
      </c>
      <c r="L941" s="31">
        <v>0.91098999999999997</v>
      </c>
      <c r="M941" s="27">
        <v>9.4550400000000007E-2</v>
      </c>
      <c r="N941" s="27">
        <v>1.5758399999999999E-2</v>
      </c>
      <c r="O941" s="23"/>
      <c r="P941" s="28">
        <v>1292.7200000000003</v>
      </c>
      <c r="Q941" s="29"/>
      <c r="R941" s="30"/>
      <c r="S941" s="55">
        <f>I941*Q941+R941</f>
        <v>0</v>
      </c>
      <c r="T941" s="22" t="s">
        <v>4066</v>
      </c>
      <c r="U941" s="21"/>
      <c r="V941" s="21"/>
      <c r="W941" s="21" t="s">
        <v>4067</v>
      </c>
    </row>
    <row r="942" spans="1:23" s="13" customFormat="1" ht="81.95" customHeight="1" x14ac:dyDescent="0.2">
      <c r="A942" s="21" t="s">
        <v>4068</v>
      </c>
      <c r="B942" s="21"/>
      <c r="C942" s="21" t="s">
        <v>4069</v>
      </c>
      <c r="D942" s="22" t="s">
        <v>28</v>
      </c>
      <c r="E942" s="23"/>
      <c r="F942" s="22"/>
      <c r="G942" s="22" t="s">
        <v>4070</v>
      </c>
      <c r="H942" s="22"/>
      <c r="I942" s="24">
        <v>6</v>
      </c>
      <c r="J942" s="24"/>
      <c r="K942" s="25">
        <v>4.734</v>
      </c>
      <c r="L942" s="31">
        <v>0.68738999999999995</v>
      </c>
      <c r="M942" s="27">
        <v>8.3939600000000003E-2</v>
      </c>
      <c r="N942" s="27">
        <v>1.39899E-2</v>
      </c>
      <c r="O942" s="23"/>
      <c r="P942" s="28">
        <v>836.56000000000006</v>
      </c>
      <c r="Q942" s="29"/>
      <c r="R942" s="30"/>
      <c r="S942" s="55">
        <f>I942*Q942+R942</f>
        <v>0</v>
      </c>
      <c r="T942" s="22" t="s">
        <v>4071</v>
      </c>
      <c r="U942" s="21"/>
      <c r="V942" s="21"/>
      <c r="W942" s="21" t="s">
        <v>4072</v>
      </c>
    </row>
    <row r="943" spans="1:23" s="13" customFormat="1" ht="81.95" customHeight="1" x14ac:dyDescent="0.2">
      <c r="A943" s="21" t="s">
        <v>4073</v>
      </c>
      <c r="B943" s="21"/>
      <c r="C943" s="21" t="s">
        <v>4074</v>
      </c>
      <c r="D943" s="22" t="s">
        <v>28</v>
      </c>
      <c r="E943" s="23"/>
      <c r="F943" s="22"/>
      <c r="G943" s="22" t="s">
        <v>4075</v>
      </c>
      <c r="H943" s="22"/>
      <c r="I943" s="24">
        <v>4</v>
      </c>
      <c r="J943" s="24"/>
      <c r="K943" s="25">
        <v>4.1719999999999997</v>
      </c>
      <c r="L943" s="26">
        <v>0.89359999999999995</v>
      </c>
      <c r="M943" s="27">
        <v>7.4323200000000006E-2</v>
      </c>
      <c r="N943" s="27">
        <v>1.8580800000000001E-2</v>
      </c>
      <c r="O943" s="23"/>
      <c r="P943" s="28">
        <v>1098.576</v>
      </c>
      <c r="Q943" s="29"/>
      <c r="R943" s="30"/>
      <c r="S943" s="55">
        <f>I943*Q943+R943</f>
        <v>0</v>
      </c>
      <c r="T943" s="22" t="s">
        <v>4076</v>
      </c>
      <c r="U943" s="21"/>
      <c r="V943" s="21"/>
      <c r="W943" s="21" t="s">
        <v>4077</v>
      </c>
    </row>
    <row r="944" spans="1:23" s="13" customFormat="1" ht="81.95" customHeight="1" x14ac:dyDescent="0.2">
      <c r="A944" s="21" t="s">
        <v>4078</v>
      </c>
      <c r="B944" s="21"/>
      <c r="C944" s="21" t="s">
        <v>4079</v>
      </c>
      <c r="D944" s="22" t="s">
        <v>28</v>
      </c>
      <c r="E944" s="23"/>
      <c r="F944" s="22"/>
      <c r="G944" s="22" t="s">
        <v>4080</v>
      </c>
      <c r="H944" s="22"/>
      <c r="I944" s="24">
        <v>4</v>
      </c>
      <c r="J944" s="24"/>
      <c r="K944" s="32">
        <v>4.74</v>
      </c>
      <c r="L944" s="26">
        <v>0.99690000000000001</v>
      </c>
      <c r="M944" s="27">
        <v>7.2292499999999996E-2</v>
      </c>
      <c r="N944" s="27">
        <v>1.8073100000000002E-2</v>
      </c>
      <c r="O944" s="23"/>
      <c r="P944" s="28">
        <v>1739.0880000000002</v>
      </c>
      <c r="Q944" s="29"/>
      <c r="R944" s="30"/>
      <c r="S944" s="55">
        <f>I944*Q944+R944</f>
        <v>0</v>
      </c>
      <c r="T944" s="22" t="s">
        <v>4081</v>
      </c>
      <c r="U944" s="21"/>
      <c r="V944" s="21"/>
      <c r="W944" s="21" t="s">
        <v>4082</v>
      </c>
    </row>
    <row r="945" spans="1:23" s="13" customFormat="1" ht="15.95" customHeight="1" x14ac:dyDescent="0.2">
      <c r="A945" s="45" t="s">
        <v>4083</v>
      </c>
      <c r="B945" s="46"/>
      <c r="C945" s="46"/>
      <c r="D945" s="16"/>
      <c r="E945" s="16"/>
      <c r="F945" s="16"/>
      <c r="G945" s="16" t="s">
        <v>4084</v>
      </c>
      <c r="H945" s="16"/>
      <c r="I945" s="16"/>
      <c r="J945" s="16"/>
      <c r="K945" s="16"/>
      <c r="L945" s="16"/>
      <c r="M945" s="16"/>
      <c r="N945" s="16"/>
      <c r="O945" s="16"/>
      <c r="P945" s="28">
        <v>0</v>
      </c>
      <c r="Q945" s="57"/>
      <c r="R945" s="57"/>
      <c r="S945" s="54">
        <f>I945*Q945+R945</f>
        <v>0</v>
      </c>
      <c r="T945" s="16"/>
      <c r="U945" s="16"/>
      <c r="V945" s="16"/>
      <c r="W945" s="16"/>
    </row>
    <row r="946" spans="1:23" s="13" customFormat="1" ht="81.95" customHeight="1" x14ac:dyDescent="0.2">
      <c r="A946" s="21" t="s">
        <v>4085</v>
      </c>
      <c r="B946" s="21"/>
      <c r="C946" s="21" t="s">
        <v>4086</v>
      </c>
      <c r="D946" s="22" t="s">
        <v>28</v>
      </c>
      <c r="E946" s="23"/>
      <c r="F946" s="22"/>
      <c r="G946" s="22" t="s">
        <v>4087</v>
      </c>
      <c r="H946" s="22"/>
      <c r="I946" s="24">
        <v>4</v>
      </c>
      <c r="J946" s="24"/>
      <c r="K946" s="25">
        <v>4.7839999999999998</v>
      </c>
      <c r="L946" s="26">
        <v>1.0497000000000001</v>
      </c>
      <c r="M946" s="27">
        <v>6.1725299999999997E-2</v>
      </c>
      <c r="N946" s="27">
        <v>1.54313E-2</v>
      </c>
      <c r="O946" s="23"/>
      <c r="P946" s="28">
        <v>2033.6000000000001</v>
      </c>
      <c r="Q946" s="29"/>
      <c r="R946" s="30"/>
      <c r="S946" s="55">
        <f>I946*Q946+R946</f>
        <v>0</v>
      </c>
      <c r="T946" s="22" t="s">
        <v>4088</v>
      </c>
      <c r="U946" s="21"/>
      <c r="V946" s="21"/>
      <c r="W946" s="21" t="s">
        <v>4089</v>
      </c>
    </row>
    <row r="947" spans="1:23" s="13" customFormat="1" ht="81.95" customHeight="1" x14ac:dyDescent="0.2">
      <c r="A947" s="21" t="s">
        <v>4090</v>
      </c>
      <c r="B947" s="21"/>
      <c r="C947" s="21" t="s">
        <v>4091</v>
      </c>
      <c r="D947" s="22" t="s">
        <v>28</v>
      </c>
      <c r="E947" s="23"/>
      <c r="F947" s="22"/>
      <c r="G947" s="22" t="s">
        <v>4092</v>
      </c>
      <c r="H947" s="22"/>
      <c r="I947" s="24">
        <v>1</v>
      </c>
      <c r="J947" s="24"/>
      <c r="K947" s="25">
        <v>2.2850000000000001</v>
      </c>
      <c r="L947" s="31">
        <v>1.90452</v>
      </c>
      <c r="M947" s="27">
        <v>4.1465599999999998E-2</v>
      </c>
      <c r="N947" s="27">
        <v>4.1465599999999998E-2</v>
      </c>
      <c r="O947" s="23"/>
      <c r="P947" s="28">
        <v>3613.056</v>
      </c>
      <c r="Q947" s="29"/>
      <c r="R947" s="30"/>
      <c r="S947" s="55">
        <f>I947*Q947+R947</f>
        <v>0</v>
      </c>
      <c r="T947" s="22" t="s">
        <v>4093</v>
      </c>
      <c r="U947" s="21"/>
      <c r="V947" s="21"/>
      <c r="W947" s="21" t="s">
        <v>4094</v>
      </c>
    </row>
    <row r="948" spans="1:23" s="13" customFormat="1" ht="81.95" customHeight="1" x14ac:dyDescent="0.2">
      <c r="A948" s="21" t="s">
        <v>4095</v>
      </c>
      <c r="B948" s="21"/>
      <c r="C948" s="21" t="s">
        <v>4096</v>
      </c>
      <c r="D948" s="22" t="s">
        <v>28</v>
      </c>
      <c r="E948" s="23"/>
      <c r="F948" s="22"/>
      <c r="G948" s="22" t="s">
        <v>4097</v>
      </c>
      <c r="H948" s="22"/>
      <c r="I948" s="24">
        <v>4</v>
      </c>
      <c r="J948" s="24"/>
      <c r="K948" s="25">
        <v>10.226000000000001</v>
      </c>
      <c r="L948" s="31">
        <v>2.2564099999999998</v>
      </c>
      <c r="M948" s="27">
        <v>0.17412569999999999</v>
      </c>
      <c r="N948" s="27">
        <v>4.3531399999999998E-2</v>
      </c>
      <c r="O948" s="23"/>
      <c r="P948" s="28">
        <v>4834.5600000000004</v>
      </c>
      <c r="Q948" s="29"/>
      <c r="R948" s="30"/>
      <c r="S948" s="55">
        <f>I948*Q948+R948</f>
        <v>0</v>
      </c>
      <c r="T948" s="22" t="s">
        <v>4098</v>
      </c>
      <c r="U948" s="21"/>
      <c r="V948" s="21"/>
      <c r="W948" s="21" t="s">
        <v>4099</v>
      </c>
    </row>
    <row r="949" spans="1:23" s="13" customFormat="1" ht="81.95" customHeight="1" x14ac:dyDescent="0.2">
      <c r="A949" s="21" t="s">
        <v>4100</v>
      </c>
      <c r="B949" s="21"/>
      <c r="C949" s="21" t="s">
        <v>4101</v>
      </c>
      <c r="D949" s="22" t="s">
        <v>28</v>
      </c>
      <c r="E949" s="23"/>
      <c r="F949" s="22"/>
      <c r="G949" s="22" t="s">
        <v>4102</v>
      </c>
      <c r="H949" s="22"/>
      <c r="I949" s="24">
        <v>1</v>
      </c>
      <c r="J949" s="24"/>
      <c r="K949" s="25">
        <v>3.052</v>
      </c>
      <c r="L949" s="31">
        <v>2.5361899999999999</v>
      </c>
      <c r="M949" s="27">
        <v>6.6930900000000002E-2</v>
      </c>
      <c r="N949" s="27">
        <v>6.6930900000000002E-2</v>
      </c>
      <c r="O949" s="23"/>
      <c r="P949" s="28">
        <v>5265.7280000000001</v>
      </c>
      <c r="Q949" s="29"/>
      <c r="R949" s="30"/>
      <c r="S949" s="55">
        <f>I949*Q949+R949</f>
        <v>0</v>
      </c>
      <c r="T949" s="22" t="s">
        <v>4103</v>
      </c>
      <c r="U949" s="21"/>
      <c r="V949" s="21"/>
      <c r="W949" s="21" t="s">
        <v>4104</v>
      </c>
    </row>
    <row r="950" spans="1:23" s="13" customFormat="1" ht="81.95" customHeight="1" x14ac:dyDescent="0.2">
      <c r="A950" s="21" t="s">
        <v>4105</v>
      </c>
      <c r="B950" s="21"/>
      <c r="C950" s="21" t="s">
        <v>4106</v>
      </c>
      <c r="D950" s="22" t="s">
        <v>28</v>
      </c>
      <c r="E950" s="23"/>
      <c r="F950" s="22"/>
      <c r="G950" s="22" t="s">
        <v>4107</v>
      </c>
      <c r="H950" s="22"/>
      <c r="I950" s="24">
        <v>4</v>
      </c>
      <c r="J950" s="24"/>
      <c r="K950" s="25">
        <v>6.5510000000000002</v>
      </c>
      <c r="L950" s="31">
        <v>1.45268</v>
      </c>
      <c r="M950" s="27">
        <v>8.6448899999999995E-2</v>
      </c>
      <c r="N950" s="27">
        <v>2.1612200000000002E-2</v>
      </c>
      <c r="O950" s="23"/>
      <c r="P950" s="28">
        <v>2739.2640000000001</v>
      </c>
      <c r="Q950" s="29"/>
      <c r="R950" s="30"/>
      <c r="S950" s="55">
        <f>I950*Q950+R950</f>
        <v>0</v>
      </c>
      <c r="T950" s="22" t="s">
        <v>4108</v>
      </c>
      <c r="U950" s="21"/>
      <c r="V950" s="21"/>
      <c r="W950" s="21" t="s">
        <v>4089</v>
      </c>
    </row>
    <row r="951" spans="1:23" s="13" customFormat="1" ht="81.95" customHeight="1" x14ac:dyDescent="0.2">
      <c r="A951" s="21" t="s">
        <v>4109</v>
      </c>
      <c r="B951" s="21"/>
      <c r="C951" s="21" t="s">
        <v>4110</v>
      </c>
      <c r="D951" s="22" t="s">
        <v>28</v>
      </c>
      <c r="E951" s="23"/>
      <c r="F951" s="22"/>
      <c r="G951" s="22" t="s">
        <v>4111</v>
      </c>
      <c r="H951" s="22"/>
      <c r="I951" s="24">
        <v>4</v>
      </c>
      <c r="J951" s="24"/>
      <c r="K951" s="25">
        <v>4.6870000000000003</v>
      </c>
      <c r="L951" s="31">
        <v>1.02549</v>
      </c>
      <c r="M951" s="27">
        <v>6.1725299999999997E-2</v>
      </c>
      <c r="N951" s="27">
        <v>1.54313E-2</v>
      </c>
      <c r="O951" s="23"/>
      <c r="P951" s="28">
        <v>1830.576</v>
      </c>
      <c r="Q951" s="29"/>
      <c r="R951" s="30"/>
      <c r="S951" s="55">
        <f>I951*Q951+R951</f>
        <v>0</v>
      </c>
      <c r="T951" s="22" t="s">
        <v>4112</v>
      </c>
      <c r="U951" s="21"/>
      <c r="V951" s="21"/>
      <c r="W951" s="21" t="s">
        <v>4089</v>
      </c>
    </row>
    <row r="952" spans="1:23" s="13" customFormat="1" ht="81.95" customHeight="1" x14ac:dyDescent="0.2">
      <c r="A952" s="21" t="s">
        <v>4113</v>
      </c>
      <c r="B952" s="21"/>
      <c r="C952" s="21" t="s">
        <v>4114</v>
      </c>
      <c r="D952" s="22" t="s">
        <v>28</v>
      </c>
      <c r="E952" s="23"/>
      <c r="F952" s="22"/>
      <c r="G952" s="22" t="s">
        <v>4115</v>
      </c>
      <c r="H952" s="22"/>
      <c r="I952" s="24">
        <v>4</v>
      </c>
      <c r="J952" s="24"/>
      <c r="K952" s="25">
        <v>6.4539999999999997</v>
      </c>
      <c r="L952" s="31">
        <v>1.4284699999999999</v>
      </c>
      <c r="M952" s="27">
        <v>8.6448899999999995E-2</v>
      </c>
      <c r="N952" s="27">
        <v>2.1612200000000002E-2</v>
      </c>
      <c r="O952" s="23"/>
      <c r="P952" s="28">
        <v>2448.5439999999999</v>
      </c>
      <c r="Q952" s="29"/>
      <c r="R952" s="30"/>
      <c r="S952" s="55">
        <f>I952*Q952+R952</f>
        <v>0</v>
      </c>
      <c r="T952" s="22" t="s">
        <v>4116</v>
      </c>
      <c r="U952" s="21"/>
      <c r="V952" s="21"/>
      <c r="W952" s="21" t="s">
        <v>4089</v>
      </c>
    </row>
    <row r="953" spans="1:23" s="13" customFormat="1" ht="81.95" customHeight="1" x14ac:dyDescent="0.2">
      <c r="A953" s="21" t="s">
        <v>4117</v>
      </c>
      <c r="B953" s="21"/>
      <c r="C953" s="21" t="s">
        <v>4118</v>
      </c>
      <c r="D953" s="22" t="s">
        <v>28</v>
      </c>
      <c r="E953" s="23"/>
      <c r="F953" s="22"/>
      <c r="G953" s="22" t="s">
        <v>4119</v>
      </c>
      <c r="H953" s="22"/>
      <c r="I953" s="24">
        <v>4</v>
      </c>
      <c r="J953" s="24"/>
      <c r="K953" s="25">
        <v>8.0540000000000003</v>
      </c>
      <c r="L953" s="31">
        <v>1.7638799999999999</v>
      </c>
      <c r="M953" s="27">
        <v>0.14172480000000001</v>
      </c>
      <c r="N953" s="27">
        <v>3.5431200000000003E-2</v>
      </c>
      <c r="O953" s="23"/>
      <c r="P953" s="28">
        <v>3548.4800000000005</v>
      </c>
      <c r="Q953" s="29"/>
      <c r="R953" s="30"/>
      <c r="S953" s="55">
        <f>I953*Q953+R953</f>
        <v>0</v>
      </c>
      <c r="T953" s="22" t="s">
        <v>4120</v>
      </c>
      <c r="U953" s="21"/>
      <c r="V953" s="21"/>
      <c r="W953" s="21" t="s">
        <v>4121</v>
      </c>
    </row>
    <row r="954" spans="1:23" s="13" customFormat="1" ht="81.95" customHeight="1" x14ac:dyDescent="0.2">
      <c r="A954" s="21" t="s">
        <v>4122</v>
      </c>
      <c r="B954" s="21"/>
      <c r="C954" s="21" t="s">
        <v>4123</v>
      </c>
      <c r="D954" s="22" t="s">
        <v>28</v>
      </c>
      <c r="E954" s="23"/>
      <c r="F954" s="22"/>
      <c r="G954" s="22" t="s">
        <v>4124</v>
      </c>
      <c r="H954" s="22"/>
      <c r="I954" s="24">
        <v>4</v>
      </c>
      <c r="J954" s="24"/>
      <c r="K954" s="25">
        <v>6.6559999999999997</v>
      </c>
      <c r="L954" s="31">
        <v>1.48149</v>
      </c>
      <c r="M954" s="33">
        <v>8.6183999999999997E-2</v>
      </c>
      <c r="N954" s="33">
        <v>2.1545999999999999E-2</v>
      </c>
      <c r="O954" s="23"/>
      <c r="P954" s="28">
        <v>2546.4</v>
      </c>
      <c r="Q954" s="29"/>
      <c r="R954" s="30"/>
      <c r="S954" s="55">
        <f>I954*Q954+R954</f>
        <v>0</v>
      </c>
      <c r="T954" s="22" t="s">
        <v>4125</v>
      </c>
      <c r="U954" s="21"/>
      <c r="V954" s="21"/>
      <c r="W954" s="21" t="s">
        <v>4126</v>
      </c>
    </row>
    <row r="955" spans="1:23" s="13" customFormat="1" ht="81.95" customHeight="1" x14ac:dyDescent="0.2">
      <c r="A955" s="21" t="s">
        <v>4127</v>
      </c>
      <c r="B955" s="21"/>
      <c r="C955" s="21" t="s">
        <v>4128</v>
      </c>
      <c r="D955" s="22" t="s">
        <v>28</v>
      </c>
      <c r="E955" s="23"/>
      <c r="F955" s="22"/>
      <c r="G955" s="22" t="s">
        <v>4129</v>
      </c>
      <c r="H955" s="22"/>
      <c r="I955" s="24">
        <v>1</v>
      </c>
      <c r="J955" s="24"/>
      <c r="K955" s="25">
        <v>2.2450000000000001</v>
      </c>
      <c r="L955" s="31">
        <v>1.86466</v>
      </c>
      <c r="M955" s="27">
        <v>4.1465599999999998E-2</v>
      </c>
      <c r="N955" s="27">
        <v>4.1465599999999998E-2</v>
      </c>
      <c r="O955" s="23"/>
      <c r="P955" s="28">
        <v>3117.2640000000001</v>
      </c>
      <c r="Q955" s="29"/>
      <c r="R955" s="30"/>
      <c r="S955" s="55">
        <f>I955*Q955+R955</f>
        <v>0</v>
      </c>
      <c r="T955" s="22" t="s">
        <v>4130</v>
      </c>
      <c r="U955" s="21"/>
      <c r="V955" s="21"/>
      <c r="W955" s="21" t="s">
        <v>4131</v>
      </c>
    </row>
    <row r="956" spans="1:23" s="13" customFormat="1" ht="81.95" customHeight="1" x14ac:dyDescent="0.2">
      <c r="A956" s="21" t="s">
        <v>4132</v>
      </c>
      <c r="B956" s="21"/>
      <c r="C956" s="21" t="s">
        <v>4133</v>
      </c>
      <c r="D956" s="22" t="s">
        <v>28</v>
      </c>
      <c r="E956" s="23"/>
      <c r="F956" s="22"/>
      <c r="G956" s="22" t="s">
        <v>4134</v>
      </c>
      <c r="H956" s="22"/>
      <c r="I956" s="24">
        <v>4</v>
      </c>
      <c r="J956" s="24"/>
      <c r="K956" s="25">
        <v>5.6829999999999998</v>
      </c>
      <c r="L956" s="31">
        <v>1.22661</v>
      </c>
      <c r="M956" s="27">
        <v>9.9863900000000005E-2</v>
      </c>
      <c r="N956" s="33">
        <v>2.4965999999999999E-2</v>
      </c>
      <c r="O956" s="23"/>
      <c r="P956" s="28">
        <v>2628.6720000000005</v>
      </c>
      <c r="Q956" s="29"/>
      <c r="R956" s="30"/>
      <c r="S956" s="55">
        <f>I956*Q956+R956</f>
        <v>0</v>
      </c>
      <c r="T956" s="22" t="s">
        <v>4135</v>
      </c>
      <c r="U956" s="21"/>
      <c r="V956" s="21"/>
      <c r="W956" s="21" t="s">
        <v>4136</v>
      </c>
    </row>
    <row r="957" spans="1:23" s="13" customFormat="1" ht="81.95" customHeight="1" x14ac:dyDescent="0.2">
      <c r="A957" s="21" t="s">
        <v>4137</v>
      </c>
      <c r="B957" s="21"/>
      <c r="C957" s="21" t="s">
        <v>4138</v>
      </c>
      <c r="D957" s="22" t="s">
        <v>28</v>
      </c>
      <c r="E957" s="23"/>
      <c r="F957" s="22"/>
      <c r="G957" s="22" t="s">
        <v>4139</v>
      </c>
      <c r="H957" s="22"/>
      <c r="I957" s="24">
        <v>4</v>
      </c>
      <c r="J957" s="24"/>
      <c r="K957" s="25">
        <v>10.263</v>
      </c>
      <c r="L957" s="26">
        <v>2.2658</v>
      </c>
      <c r="M957" s="27">
        <v>0.17412569999999999</v>
      </c>
      <c r="N957" s="27">
        <v>4.3531399999999998E-2</v>
      </c>
      <c r="O957" s="23"/>
      <c r="P957" s="28">
        <v>4171.6959999999999</v>
      </c>
      <c r="Q957" s="29"/>
      <c r="R957" s="30"/>
      <c r="S957" s="55">
        <f>I957*Q957+R957</f>
        <v>0</v>
      </c>
      <c r="T957" s="22" t="s">
        <v>4140</v>
      </c>
      <c r="U957" s="21"/>
      <c r="V957" s="21"/>
      <c r="W957" s="21" t="s">
        <v>4099</v>
      </c>
    </row>
    <row r="958" spans="1:23" s="13" customFormat="1" ht="81.95" customHeight="1" x14ac:dyDescent="0.2">
      <c r="A958" s="21" t="s">
        <v>4141</v>
      </c>
      <c r="B958" s="21"/>
      <c r="C958" s="21" t="s">
        <v>4142</v>
      </c>
      <c r="D958" s="22" t="s">
        <v>28</v>
      </c>
      <c r="E958" s="23"/>
      <c r="F958" s="22"/>
      <c r="G958" s="22" t="s">
        <v>4143</v>
      </c>
      <c r="H958" s="22"/>
      <c r="I958" s="24">
        <v>4</v>
      </c>
      <c r="J958" s="24"/>
      <c r="K958" s="25">
        <v>10.129</v>
      </c>
      <c r="L958" s="31">
        <v>2.2322199999999999</v>
      </c>
      <c r="M958" s="27">
        <v>0.17412569999999999</v>
      </c>
      <c r="N958" s="27">
        <v>4.3531399999999998E-2</v>
      </c>
      <c r="O958" s="23"/>
      <c r="P958" s="28">
        <v>4189.5519999999997</v>
      </c>
      <c r="Q958" s="29"/>
      <c r="R958" s="30"/>
      <c r="S958" s="55">
        <f>I958*Q958+R958</f>
        <v>0</v>
      </c>
      <c r="T958" s="22" t="s">
        <v>4144</v>
      </c>
      <c r="U958" s="21"/>
      <c r="V958" s="21"/>
      <c r="W958" s="21" t="s">
        <v>4099</v>
      </c>
    </row>
    <row r="959" spans="1:23" s="13" customFormat="1" ht="15.95" customHeight="1" x14ac:dyDescent="0.2">
      <c r="A959" s="45" t="s">
        <v>4145</v>
      </c>
      <c r="B959" s="46"/>
      <c r="C959" s="46"/>
      <c r="D959" s="16"/>
      <c r="E959" s="16"/>
      <c r="F959" s="16"/>
      <c r="G959" s="16" t="s">
        <v>4146</v>
      </c>
      <c r="H959" s="16"/>
      <c r="I959" s="16"/>
      <c r="J959" s="16"/>
      <c r="K959" s="16"/>
      <c r="L959" s="16"/>
      <c r="M959" s="16"/>
      <c r="N959" s="16"/>
      <c r="O959" s="16"/>
      <c r="P959" s="28">
        <v>0</v>
      </c>
      <c r="Q959" s="57"/>
      <c r="R959" s="57"/>
      <c r="S959" s="54">
        <f>I959*Q959+R959</f>
        <v>0</v>
      </c>
      <c r="T959" s="16"/>
      <c r="U959" s="16"/>
      <c r="V959" s="16"/>
      <c r="W959" s="16"/>
    </row>
    <row r="960" spans="1:23" s="13" customFormat="1" ht="81.95" customHeight="1" x14ac:dyDescent="0.2">
      <c r="A960" s="21" t="s">
        <v>4147</v>
      </c>
      <c r="B960" s="21"/>
      <c r="C960" s="21" t="s">
        <v>4148</v>
      </c>
      <c r="D960" s="22" t="s">
        <v>28</v>
      </c>
      <c r="E960" s="23"/>
      <c r="F960" s="22"/>
      <c r="G960" s="22" t="s">
        <v>4149</v>
      </c>
      <c r="H960" s="22"/>
      <c r="I960" s="24">
        <v>6</v>
      </c>
      <c r="J960" s="24"/>
      <c r="K960" s="25">
        <v>6.1449999999999996</v>
      </c>
      <c r="L960" s="31">
        <v>0.89878999999999998</v>
      </c>
      <c r="M960" s="27">
        <v>7.2292499999999996E-2</v>
      </c>
      <c r="N960" s="27">
        <v>1.20488E-2</v>
      </c>
      <c r="O960" s="23"/>
      <c r="P960" s="28">
        <v>1705.0880000000002</v>
      </c>
      <c r="Q960" s="29"/>
      <c r="R960" s="30"/>
      <c r="S960" s="55">
        <f>I960*Q960+R960</f>
        <v>0</v>
      </c>
      <c r="T960" s="22" t="s">
        <v>4150</v>
      </c>
      <c r="U960" s="21"/>
      <c r="V960" s="21"/>
      <c r="W960" s="21" t="s">
        <v>4151</v>
      </c>
    </row>
    <row r="961" spans="1:23" s="13" customFormat="1" ht="81.95" customHeight="1" x14ac:dyDescent="0.2">
      <c r="A961" s="21" t="s">
        <v>4152</v>
      </c>
      <c r="B961" s="21"/>
      <c r="C961" s="21" t="s">
        <v>4153</v>
      </c>
      <c r="D961" s="22" t="s">
        <v>28</v>
      </c>
      <c r="E961" s="23"/>
      <c r="F961" s="22"/>
      <c r="G961" s="22" t="s">
        <v>4154</v>
      </c>
      <c r="H961" s="22"/>
      <c r="I961" s="24">
        <v>4</v>
      </c>
      <c r="J961" s="24"/>
      <c r="K961" s="32">
        <v>4.71</v>
      </c>
      <c r="L961" s="31">
        <v>1.04104</v>
      </c>
      <c r="M961" s="33">
        <v>6.5393000000000007E-2</v>
      </c>
      <c r="N961" s="27">
        <v>1.63482E-2</v>
      </c>
      <c r="O961" s="23"/>
      <c r="P961" s="28">
        <v>1822.8320000000001</v>
      </c>
      <c r="Q961" s="29"/>
      <c r="R961" s="30"/>
      <c r="S961" s="55">
        <f>I961*Q961+R961</f>
        <v>0</v>
      </c>
      <c r="T961" s="22" t="s">
        <v>4155</v>
      </c>
      <c r="U961" s="21"/>
      <c r="V961" s="21"/>
      <c r="W961" s="21" t="s">
        <v>4156</v>
      </c>
    </row>
    <row r="962" spans="1:23" s="13" customFormat="1" ht="81.95" customHeight="1" x14ac:dyDescent="0.2">
      <c r="A962" s="21" t="s">
        <v>4157</v>
      </c>
      <c r="B962" s="21"/>
      <c r="C962" s="21" t="s">
        <v>4158</v>
      </c>
      <c r="D962" s="22" t="s">
        <v>28</v>
      </c>
      <c r="E962" s="23"/>
      <c r="F962" s="22"/>
      <c r="G962" s="22" t="s">
        <v>4159</v>
      </c>
      <c r="H962" s="22"/>
      <c r="I962" s="24">
        <v>6</v>
      </c>
      <c r="J962" s="24"/>
      <c r="K962" s="25">
        <v>6.4640000000000004</v>
      </c>
      <c r="L962" s="31">
        <v>0.97601000000000004</v>
      </c>
      <c r="M962" s="27">
        <v>9.4313599999999997E-2</v>
      </c>
      <c r="N962" s="27">
        <v>1.5718900000000001E-2</v>
      </c>
      <c r="O962" s="23"/>
      <c r="P962" s="28">
        <v>1766.3360000000002</v>
      </c>
      <c r="Q962" s="29"/>
      <c r="R962" s="30"/>
      <c r="S962" s="55">
        <f>I962*Q962+R962</f>
        <v>0</v>
      </c>
      <c r="T962" s="22" t="s">
        <v>4160</v>
      </c>
      <c r="U962" s="21"/>
      <c r="V962" s="21"/>
      <c r="W962" s="21" t="s">
        <v>4161</v>
      </c>
    </row>
    <row r="963" spans="1:23" s="13" customFormat="1" ht="81.95" customHeight="1" x14ac:dyDescent="0.2">
      <c r="A963" s="21" t="s">
        <v>4162</v>
      </c>
      <c r="B963" s="21"/>
      <c r="C963" s="21" t="s">
        <v>4163</v>
      </c>
      <c r="D963" s="22" t="s">
        <v>28</v>
      </c>
      <c r="E963" s="23"/>
      <c r="F963" s="22"/>
      <c r="G963" s="22" t="s">
        <v>4164</v>
      </c>
      <c r="H963" s="22"/>
      <c r="I963" s="24">
        <v>4</v>
      </c>
      <c r="J963" s="24"/>
      <c r="K963" s="25">
        <v>4.0609999999999999</v>
      </c>
      <c r="L963" s="31">
        <v>0.82726</v>
      </c>
      <c r="M963" s="27">
        <v>7.2292499999999996E-2</v>
      </c>
      <c r="N963" s="27">
        <v>1.8073100000000002E-2</v>
      </c>
      <c r="O963" s="23"/>
      <c r="P963" s="28">
        <v>1782.0160000000001</v>
      </c>
      <c r="Q963" s="29"/>
      <c r="R963" s="30"/>
      <c r="S963" s="55">
        <f>I963*Q963+R963</f>
        <v>0</v>
      </c>
      <c r="T963" s="22" t="s">
        <v>4165</v>
      </c>
      <c r="U963" s="21"/>
      <c r="V963" s="21"/>
      <c r="W963" s="21" t="s">
        <v>4166</v>
      </c>
    </row>
    <row r="964" spans="1:23" s="13" customFormat="1" ht="81.95" customHeight="1" x14ac:dyDescent="0.2">
      <c r="A964" s="21" t="s">
        <v>4167</v>
      </c>
      <c r="B964" s="21"/>
      <c r="C964" s="21" t="s">
        <v>4168</v>
      </c>
      <c r="D964" s="22" t="s">
        <v>28</v>
      </c>
      <c r="E964" s="23"/>
      <c r="F964" s="22"/>
      <c r="G964" s="22" t="s">
        <v>4169</v>
      </c>
      <c r="H964" s="22"/>
      <c r="I964" s="24">
        <v>6</v>
      </c>
      <c r="J964" s="24"/>
      <c r="K964" s="25">
        <v>4.9669999999999996</v>
      </c>
      <c r="L964" s="26">
        <v>0.70250000000000001</v>
      </c>
      <c r="M964" s="27">
        <v>7.2292499999999996E-2</v>
      </c>
      <c r="N964" s="27">
        <v>1.20488E-2</v>
      </c>
      <c r="O964" s="23"/>
      <c r="P964" s="28">
        <v>886.49599999999998</v>
      </c>
      <c r="Q964" s="29"/>
      <c r="R964" s="30"/>
      <c r="S964" s="55">
        <f>I964*Q964+R964</f>
        <v>0</v>
      </c>
      <c r="T964" s="22" t="s">
        <v>4170</v>
      </c>
      <c r="U964" s="21"/>
      <c r="V964" s="21"/>
      <c r="W964" s="21" t="s">
        <v>4151</v>
      </c>
    </row>
    <row r="965" spans="1:23" s="13" customFormat="1" ht="81.95" customHeight="1" x14ac:dyDescent="0.2">
      <c r="A965" s="21" t="s">
        <v>4171</v>
      </c>
      <c r="B965" s="21"/>
      <c r="C965" s="21" t="s">
        <v>4172</v>
      </c>
      <c r="D965" s="22" t="s">
        <v>28</v>
      </c>
      <c r="E965" s="23"/>
      <c r="F965" s="22"/>
      <c r="G965" s="22" t="s">
        <v>4173</v>
      </c>
      <c r="H965" s="22"/>
      <c r="I965" s="24">
        <v>4</v>
      </c>
      <c r="J965" s="24"/>
      <c r="K965" s="25">
        <v>4.5149999999999997</v>
      </c>
      <c r="L965" s="31">
        <v>1.0287599999999999</v>
      </c>
      <c r="M965" s="27">
        <v>5.2275299999999997E-2</v>
      </c>
      <c r="N965" s="27">
        <v>1.30688E-2</v>
      </c>
      <c r="O965" s="23"/>
      <c r="P965" s="28">
        <v>1237.664</v>
      </c>
      <c r="Q965" s="29"/>
      <c r="R965" s="30"/>
      <c r="S965" s="55">
        <f>I965*Q965+R965</f>
        <v>0</v>
      </c>
      <c r="T965" s="22" t="s">
        <v>4174</v>
      </c>
      <c r="U965" s="21"/>
      <c r="V965" s="21"/>
      <c r="W965" s="21" t="s">
        <v>4151</v>
      </c>
    </row>
    <row r="966" spans="1:23" s="13" customFormat="1" ht="81.95" customHeight="1" x14ac:dyDescent="0.2">
      <c r="A966" s="21" t="s">
        <v>4175</v>
      </c>
      <c r="B966" s="21"/>
      <c r="C966" s="21" t="s">
        <v>4176</v>
      </c>
      <c r="D966" s="22" t="s">
        <v>28</v>
      </c>
      <c r="E966" s="23"/>
      <c r="F966" s="22"/>
      <c r="G966" s="22" t="s">
        <v>4177</v>
      </c>
      <c r="H966" s="22"/>
      <c r="I966" s="24">
        <v>4</v>
      </c>
      <c r="J966" s="24"/>
      <c r="K966" s="25">
        <v>6.1840000000000002</v>
      </c>
      <c r="L966" s="32">
        <v>1.34</v>
      </c>
      <c r="M966" s="33">
        <v>0.116424</v>
      </c>
      <c r="N966" s="33">
        <v>2.9106E-2</v>
      </c>
      <c r="O966" s="23"/>
      <c r="P966" s="28">
        <v>2021.0400000000002</v>
      </c>
      <c r="Q966" s="29"/>
      <c r="R966" s="30"/>
      <c r="S966" s="55">
        <f>I966*Q966+R966</f>
        <v>0</v>
      </c>
      <c r="T966" s="22" t="s">
        <v>4178</v>
      </c>
      <c r="U966" s="21"/>
      <c r="V966" s="21"/>
      <c r="W966" s="21" t="s">
        <v>4179</v>
      </c>
    </row>
    <row r="967" spans="1:23" s="13" customFormat="1" ht="81.95" customHeight="1" x14ac:dyDescent="0.2">
      <c r="A967" s="21" t="s">
        <v>4180</v>
      </c>
      <c r="B967" s="21"/>
      <c r="C967" s="21" t="s">
        <v>4181</v>
      </c>
      <c r="D967" s="22" t="s">
        <v>28</v>
      </c>
      <c r="E967" s="23"/>
      <c r="F967" s="22"/>
      <c r="G967" s="22" t="s">
        <v>4182</v>
      </c>
      <c r="H967" s="22"/>
      <c r="I967" s="24">
        <v>6</v>
      </c>
      <c r="J967" s="24"/>
      <c r="K967" s="25">
        <v>5.8659999999999997</v>
      </c>
      <c r="L967" s="31">
        <v>0.87607999999999997</v>
      </c>
      <c r="M967" s="27">
        <v>9.4313599999999997E-2</v>
      </c>
      <c r="N967" s="27">
        <v>1.5718900000000001E-2</v>
      </c>
      <c r="O967" s="23"/>
      <c r="P967" s="28">
        <v>1178.288</v>
      </c>
      <c r="Q967" s="29"/>
      <c r="R967" s="30"/>
      <c r="S967" s="55">
        <f>I967*Q967+R967</f>
        <v>0</v>
      </c>
      <c r="T967" s="22" t="s">
        <v>4183</v>
      </c>
      <c r="U967" s="21"/>
      <c r="V967" s="21"/>
      <c r="W967" s="21" t="s">
        <v>4184</v>
      </c>
    </row>
    <row r="968" spans="1:23" s="13" customFormat="1" ht="81.95" customHeight="1" x14ac:dyDescent="0.2">
      <c r="A968" s="21" t="s">
        <v>4185</v>
      </c>
      <c r="B968" s="21"/>
      <c r="C968" s="21" t="s">
        <v>4186</v>
      </c>
      <c r="D968" s="22" t="s">
        <v>28</v>
      </c>
      <c r="E968" s="23"/>
      <c r="F968" s="22"/>
      <c r="G968" s="22" t="s">
        <v>4187</v>
      </c>
      <c r="H968" s="22"/>
      <c r="I968" s="24">
        <v>6</v>
      </c>
      <c r="J968" s="24"/>
      <c r="K968" s="25">
        <v>6.4429999999999996</v>
      </c>
      <c r="L968" s="31">
        <v>0.97243999999999997</v>
      </c>
      <c r="M968" s="27">
        <v>9.4313599999999997E-2</v>
      </c>
      <c r="N968" s="27">
        <v>1.5718900000000001E-2</v>
      </c>
      <c r="O968" s="23"/>
      <c r="P968" s="28">
        <v>1239.8720000000001</v>
      </c>
      <c r="Q968" s="29"/>
      <c r="R968" s="30"/>
      <c r="S968" s="55">
        <f>I968*Q968+R968</f>
        <v>0</v>
      </c>
      <c r="T968" s="22" t="s">
        <v>4188</v>
      </c>
      <c r="U968" s="21"/>
      <c r="V968" s="21"/>
      <c r="W968" s="21" t="s">
        <v>4161</v>
      </c>
    </row>
    <row r="969" spans="1:23" s="13" customFormat="1" ht="81.95" customHeight="1" x14ac:dyDescent="0.2">
      <c r="A969" s="21" t="s">
        <v>4189</v>
      </c>
      <c r="B969" s="21"/>
      <c r="C969" s="21" t="s">
        <v>4190</v>
      </c>
      <c r="D969" s="22" t="s">
        <v>28</v>
      </c>
      <c r="E969" s="23"/>
      <c r="F969" s="22"/>
      <c r="G969" s="22" t="s">
        <v>4191</v>
      </c>
      <c r="H969" s="22"/>
      <c r="I969" s="24">
        <v>6</v>
      </c>
      <c r="J969" s="24"/>
      <c r="K969" s="25">
        <v>6.444</v>
      </c>
      <c r="L969" s="31">
        <v>0.97269000000000005</v>
      </c>
      <c r="M969" s="27">
        <v>9.4313599999999997E-2</v>
      </c>
      <c r="N969" s="27">
        <v>1.5718900000000001E-2</v>
      </c>
      <c r="O969" s="23"/>
      <c r="P969" s="28">
        <v>1330.1280000000002</v>
      </c>
      <c r="Q969" s="29"/>
      <c r="R969" s="30"/>
      <c r="S969" s="55">
        <f>I969*Q969+R969</f>
        <v>0</v>
      </c>
      <c r="T969" s="22" t="s">
        <v>4192</v>
      </c>
      <c r="U969" s="21"/>
      <c r="V969" s="21"/>
      <c r="W969" s="21" t="s">
        <v>4161</v>
      </c>
    </row>
    <row r="970" spans="1:23" s="13" customFormat="1" ht="81.95" customHeight="1" x14ac:dyDescent="0.2">
      <c r="A970" s="21" t="s">
        <v>4193</v>
      </c>
      <c r="B970" s="21"/>
      <c r="C970" s="21" t="s">
        <v>4194</v>
      </c>
      <c r="D970" s="22" t="s">
        <v>28</v>
      </c>
      <c r="E970" s="23"/>
      <c r="F970" s="22"/>
      <c r="G970" s="22" t="s">
        <v>4195</v>
      </c>
      <c r="H970" s="22"/>
      <c r="I970" s="24">
        <v>2</v>
      </c>
      <c r="J970" s="24"/>
      <c r="K970" s="25">
        <v>3.0710000000000002</v>
      </c>
      <c r="L970" s="31">
        <v>1.29552</v>
      </c>
      <c r="M970" s="27">
        <v>4.4735799999999999E-2</v>
      </c>
      <c r="N970" s="27">
        <v>2.23679E-2</v>
      </c>
      <c r="O970" s="23"/>
      <c r="P970" s="28">
        <v>1960.384</v>
      </c>
      <c r="Q970" s="29"/>
      <c r="R970" s="30"/>
      <c r="S970" s="55">
        <f>I970*Q970+R970</f>
        <v>0</v>
      </c>
      <c r="T970" s="22" t="s">
        <v>4196</v>
      </c>
      <c r="U970" s="21"/>
      <c r="V970" s="21"/>
      <c r="W970" s="21" t="s">
        <v>3988</v>
      </c>
    </row>
    <row r="971" spans="1:23" s="13" customFormat="1" ht="81.95" customHeight="1" x14ac:dyDescent="0.2">
      <c r="A971" s="21" t="s">
        <v>4197</v>
      </c>
      <c r="B971" s="21"/>
      <c r="C971" s="21" t="s">
        <v>4198</v>
      </c>
      <c r="D971" s="22" t="s">
        <v>28</v>
      </c>
      <c r="E971" s="23"/>
      <c r="F971" s="22"/>
      <c r="G971" s="22" t="s">
        <v>4199</v>
      </c>
      <c r="H971" s="22"/>
      <c r="I971" s="24">
        <v>6</v>
      </c>
      <c r="J971" s="24"/>
      <c r="K971" s="25">
        <v>6.3849999999999998</v>
      </c>
      <c r="L971" s="31">
        <v>0.96253</v>
      </c>
      <c r="M971" s="27">
        <v>9.4313599999999997E-2</v>
      </c>
      <c r="N971" s="27">
        <v>1.5718900000000001E-2</v>
      </c>
      <c r="O971" s="23"/>
      <c r="P971" s="28">
        <v>1416.4639999999999</v>
      </c>
      <c r="Q971" s="29"/>
      <c r="R971" s="30"/>
      <c r="S971" s="55">
        <f>I971*Q971+R971</f>
        <v>0</v>
      </c>
      <c r="T971" s="22" t="s">
        <v>4200</v>
      </c>
      <c r="U971" s="21"/>
      <c r="V971" s="21"/>
      <c r="W971" s="21" t="s">
        <v>4201</v>
      </c>
    </row>
    <row r="972" spans="1:23" s="13" customFormat="1" ht="81.95" customHeight="1" x14ac:dyDescent="0.2">
      <c r="A972" s="21" t="s">
        <v>4202</v>
      </c>
      <c r="B972" s="21"/>
      <c r="C972" s="21" t="s">
        <v>4203</v>
      </c>
      <c r="D972" s="22" t="s">
        <v>28</v>
      </c>
      <c r="E972" s="23"/>
      <c r="F972" s="22"/>
      <c r="G972" s="22" t="s">
        <v>4204</v>
      </c>
      <c r="H972" s="22"/>
      <c r="I972" s="24">
        <v>6</v>
      </c>
      <c r="J972" s="24"/>
      <c r="K972" s="25">
        <v>5.2080000000000002</v>
      </c>
      <c r="L972" s="31">
        <v>0.73882999999999999</v>
      </c>
      <c r="M972" s="27">
        <v>9.4159800000000002E-2</v>
      </c>
      <c r="N972" s="27">
        <v>1.56933E-2</v>
      </c>
      <c r="O972" s="23"/>
      <c r="P972" s="28">
        <v>899.7120000000001</v>
      </c>
      <c r="Q972" s="29"/>
      <c r="R972" s="30"/>
      <c r="S972" s="55">
        <f>I972*Q972+R972</f>
        <v>0</v>
      </c>
      <c r="T972" s="22" t="s">
        <v>4205</v>
      </c>
      <c r="U972" s="21"/>
      <c r="V972" s="21"/>
      <c r="W972" s="21" t="s">
        <v>4206</v>
      </c>
    </row>
    <row r="973" spans="1:23" s="13" customFormat="1" ht="15.95" customHeight="1" x14ac:dyDescent="0.2">
      <c r="A973" s="45" t="s">
        <v>4207</v>
      </c>
      <c r="B973" s="46"/>
      <c r="C973" s="46"/>
      <c r="D973" s="16"/>
      <c r="E973" s="16"/>
      <c r="F973" s="16"/>
      <c r="G973" s="16" t="s">
        <v>4208</v>
      </c>
      <c r="H973" s="16"/>
      <c r="I973" s="16"/>
      <c r="J973" s="16"/>
      <c r="K973" s="16"/>
      <c r="L973" s="16"/>
      <c r="M973" s="16"/>
      <c r="N973" s="16"/>
      <c r="O973" s="16"/>
      <c r="P973" s="28">
        <v>0</v>
      </c>
      <c r="Q973" s="57"/>
      <c r="R973" s="57"/>
      <c r="S973" s="54">
        <f>I973*Q973+R973</f>
        <v>0</v>
      </c>
      <c r="T973" s="16"/>
      <c r="U973" s="16"/>
      <c r="V973" s="16"/>
      <c r="W973" s="16"/>
    </row>
    <row r="974" spans="1:23" s="13" customFormat="1" ht="81.95" customHeight="1" x14ac:dyDescent="0.2">
      <c r="A974" s="21" t="s">
        <v>4209</v>
      </c>
      <c r="B974" s="21"/>
      <c r="C974" s="21" t="s">
        <v>4210</v>
      </c>
      <c r="D974" s="22" t="s">
        <v>28</v>
      </c>
      <c r="E974" s="23"/>
      <c r="F974" s="22"/>
      <c r="G974" s="22" t="s">
        <v>4211</v>
      </c>
      <c r="H974" s="22"/>
      <c r="I974" s="24">
        <v>2</v>
      </c>
      <c r="J974" s="24"/>
      <c r="K974" s="25">
        <v>6.4989999999999997</v>
      </c>
      <c r="L974" s="31">
        <v>2.6394600000000001</v>
      </c>
      <c r="M974" s="33">
        <v>0.17350199999999999</v>
      </c>
      <c r="N974" s="33">
        <v>8.6750999999999995E-2</v>
      </c>
      <c r="O974" s="23"/>
      <c r="P974" s="28">
        <v>2860.9920000000002</v>
      </c>
      <c r="Q974" s="29"/>
      <c r="R974" s="30"/>
      <c r="S974" s="55">
        <f>I974*Q974+R974</f>
        <v>0</v>
      </c>
      <c r="T974" s="22" t="s">
        <v>4212</v>
      </c>
      <c r="U974" s="21"/>
      <c r="V974" s="21"/>
      <c r="W974" s="21" t="s">
        <v>4213</v>
      </c>
    </row>
    <row r="975" spans="1:23" s="13" customFormat="1" ht="15.95" customHeight="1" x14ac:dyDescent="0.2">
      <c r="A975" s="45" t="s">
        <v>4214</v>
      </c>
      <c r="B975" s="46"/>
      <c r="C975" s="46"/>
      <c r="D975" s="16"/>
      <c r="E975" s="16"/>
      <c r="F975" s="16"/>
      <c r="G975" s="16" t="s">
        <v>4215</v>
      </c>
      <c r="H975" s="16"/>
      <c r="I975" s="16"/>
      <c r="J975" s="16"/>
      <c r="K975" s="16"/>
      <c r="L975" s="16"/>
      <c r="M975" s="16"/>
      <c r="N975" s="16"/>
      <c r="O975" s="16"/>
      <c r="P975" s="28">
        <v>0</v>
      </c>
      <c r="Q975" s="57"/>
      <c r="R975" s="57"/>
      <c r="S975" s="54">
        <f>I975*Q975+R975</f>
        <v>0</v>
      </c>
      <c r="T975" s="16"/>
      <c r="U975" s="16"/>
      <c r="V975" s="16"/>
      <c r="W975" s="16"/>
    </row>
    <row r="976" spans="1:23" s="13" customFormat="1" ht="81.95" customHeight="1" x14ac:dyDescent="0.2">
      <c r="A976" s="21" t="s">
        <v>4216</v>
      </c>
      <c r="B976" s="21"/>
      <c r="C976" s="21" t="s">
        <v>4217</v>
      </c>
      <c r="D976" s="22" t="s">
        <v>28</v>
      </c>
      <c r="E976" s="23"/>
      <c r="F976" s="22"/>
      <c r="G976" s="22" t="s">
        <v>4218</v>
      </c>
      <c r="H976" s="22"/>
      <c r="I976" s="24">
        <v>6</v>
      </c>
      <c r="J976" s="24"/>
      <c r="K976" s="32">
        <v>4.8499999999999996</v>
      </c>
      <c r="L976" s="31">
        <v>0.67537999999999998</v>
      </c>
      <c r="M976" s="27">
        <v>0.10872229999999999</v>
      </c>
      <c r="N976" s="27">
        <v>1.8120399999999998E-2</v>
      </c>
      <c r="O976" s="23"/>
      <c r="P976" s="28">
        <v>936.44799999999998</v>
      </c>
      <c r="Q976" s="29"/>
      <c r="R976" s="30"/>
      <c r="S976" s="55">
        <f>I976*Q976+R976</f>
        <v>0</v>
      </c>
      <c r="T976" s="22" t="s">
        <v>4219</v>
      </c>
      <c r="U976" s="21"/>
      <c r="V976" s="21"/>
      <c r="W976" s="21" t="s">
        <v>4220</v>
      </c>
    </row>
    <row r="977" spans="1:23" s="13" customFormat="1" ht="81.95" customHeight="1" x14ac:dyDescent="0.2">
      <c r="A977" s="21" t="s">
        <v>4221</v>
      </c>
      <c r="B977" s="21"/>
      <c r="C977" s="21" t="s">
        <v>4222</v>
      </c>
      <c r="D977" s="22" t="s">
        <v>28</v>
      </c>
      <c r="E977" s="23"/>
      <c r="F977" s="22"/>
      <c r="G977" s="22" t="s">
        <v>4223</v>
      </c>
      <c r="H977" s="22"/>
      <c r="I977" s="24">
        <v>6</v>
      </c>
      <c r="J977" s="24"/>
      <c r="K977" s="25">
        <v>7.9320000000000004</v>
      </c>
      <c r="L977" s="31">
        <v>1.1641300000000001</v>
      </c>
      <c r="M977" s="27">
        <v>0.1208891</v>
      </c>
      <c r="N977" s="27">
        <v>2.0148200000000002E-2</v>
      </c>
      <c r="O977" s="23"/>
      <c r="P977" s="28">
        <v>1496.0160000000001</v>
      </c>
      <c r="Q977" s="29"/>
      <c r="R977" s="30"/>
      <c r="S977" s="55">
        <f>I977*Q977+R977</f>
        <v>0</v>
      </c>
      <c r="T977" s="22" t="s">
        <v>4224</v>
      </c>
      <c r="U977" s="21"/>
      <c r="V977" s="21"/>
      <c r="W977" s="21" t="s">
        <v>4225</v>
      </c>
    </row>
    <row r="978" spans="1:23" s="13" customFormat="1" ht="15.95" customHeight="1" x14ac:dyDescent="0.2">
      <c r="A978" s="19" t="s">
        <v>4226</v>
      </c>
      <c r="B978" s="20"/>
      <c r="C978" s="20"/>
      <c r="D978" s="16"/>
      <c r="E978" s="16"/>
      <c r="F978" s="16"/>
      <c r="G978" s="16" t="s">
        <v>4227</v>
      </c>
      <c r="H978" s="16"/>
      <c r="I978" s="16"/>
      <c r="J978" s="16"/>
      <c r="K978" s="16"/>
      <c r="L978" s="16"/>
      <c r="M978" s="16"/>
      <c r="N978" s="16"/>
      <c r="O978" s="16"/>
      <c r="P978" s="28">
        <v>0</v>
      </c>
      <c r="Q978" s="57"/>
      <c r="R978" s="57"/>
      <c r="S978" s="54">
        <f>I978*Q978+R978</f>
        <v>0</v>
      </c>
      <c r="T978" s="16"/>
      <c r="U978" s="16"/>
      <c r="V978" s="16"/>
      <c r="W978" s="16"/>
    </row>
    <row r="979" spans="1:23" s="13" customFormat="1" ht="15.95" customHeight="1" x14ac:dyDescent="0.2">
      <c r="A979" s="45" t="s">
        <v>4228</v>
      </c>
      <c r="B979" s="46"/>
      <c r="C979" s="46"/>
      <c r="D979" s="16"/>
      <c r="E979" s="16"/>
      <c r="F979" s="16"/>
      <c r="G979" s="16" t="s">
        <v>4229</v>
      </c>
      <c r="H979" s="16"/>
      <c r="I979" s="16"/>
      <c r="J979" s="16"/>
      <c r="K979" s="16"/>
      <c r="L979" s="16"/>
      <c r="M979" s="16"/>
      <c r="N979" s="16"/>
      <c r="O979" s="16"/>
      <c r="P979" s="28">
        <v>0</v>
      </c>
      <c r="Q979" s="57"/>
      <c r="R979" s="57"/>
      <c r="S979" s="54">
        <f>I979*Q979+R979</f>
        <v>0</v>
      </c>
      <c r="T979" s="16"/>
      <c r="U979" s="16"/>
      <c r="V979" s="16"/>
      <c r="W979" s="16"/>
    </row>
    <row r="980" spans="1:23" s="13" customFormat="1" ht="81.95" customHeight="1" x14ac:dyDescent="0.2">
      <c r="A980" s="21" t="s">
        <v>4230</v>
      </c>
      <c r="B980" s="21"/>
      <c r="C980" s="21" t="s">
        <v>4231</v>
      </c>
      <c r="D980" s="22" t="s">
        <v>28</v>
      </c>
      <c r="E980" s="23"/>
      <c r="F980" s="22"/>
      <c r="G980" s="22" t="s">
        <v>4232</v>
      </c>
      <c r="H980" s="22"/>
      <c r="I980" s="24">
        <v>28</v>
      </c>
      <c r="J980" s="24"/>
      <c r="K980" s="32">
        <v>3.83</v>
      </c>
      <c r="L980" s="31">
        <v>0.12526999999999999</v>
      </c>
      <c r="M980" s="27">
        <v>2.1921099999999999E-2</v>
      </c>
      <c r="N980" s="27">
        <v>7.829E-4</v>
      </c>
      <c r="O980" s="23"/>
      <c r="P980" s="28">
        <v>258.19200000000001</v>
      </c>
      <c r="Q980" s="29"/>
      <c r="R980" s="30"/>
      <c r="S980" s="55">
        <f>I980*Q980+R980</f>
        <v>0</v>
      </c>
      <c r="T980" s="22" t="s">
        <v>4233</v>
      </c>
      <c r="U980" s="21"/>
      <c r="V980" s="21"/>
      <c r="W980" s="21" t="s">
        <v>4234</v>
      </c>
    </row>
    <row r="981" spans="1:23" s="13" customFormat="1" ht="81.95" customHeight="1" x14ac:dyDescent="0.2">
      <c r="A981" s="21" t="s">
        <v>4235</v>
      </c>
      <c r="B981" s="21"/>
      <c r="C981" s="21" t="s">
        <v>4236</v>
      </c>
      <c r="D981" s="22" t="s">
        <v>28</v>
      </c>
      <c r="E981" s="23"/>
      <c r="F981" s="22"/>
      <c r="G981" s="22" t="s">
        <v>4237</v>
      </c>
      <c r="H981" s="22"/>
      <c r="I981" s="24">
        <v>28</v>
      </c>
      <c r="J981" s="24"/>
      <c r="K981" s="25">
        <v>3.835</v>
      </c>
      <c r="L981" s="31">
        <v>0.12548000000000001</v>
      </c>
      <c r="M981" s="27">
        <v>2.1921099999999999E-2</v>
      </c>
      <c r="N981" s="27">
        <v>7.829E-4</v>
      </c>
      <c r="O981" s="23"/>
      <c r="P981" s="28">
        <v>258.19200000000001</v>
      </c>
      <c r="Q981" s="29"/>
      <c r="R981" s="30"/>
      <c r="S981" s="55">
        <f>I981*Q981+R981</f>
        <v>0</v>
      </c>
      <c r="T981" s="22" t="s">
        <v>4238</v>
      </c>
      <c r="U981" s="21"/>
      <c r="V981" s="21"/>
      <c r="W981" s="21" t="s">
        <v>4234</v>
      </c>
    </row>
    <row r="982" spans="1:23" s="13" customFormat="1" ht="81.95" customHeight="1" x14ac:dyDescent="0.2">
      <c r="A982" s="35" t="s">
        <v>4239</v>
      </c>
      <c r="B982" s="35"/>
      <c r="C982" s="35" t="s">
        <v>4240</v>
      </c>
      <c r="D982" s="36" t="s">
        <v>28</v>
      </c>
      <c r="E982" s="37">
        <v>50</v>
      </c>
      <c r="F982" s="36"/>
      <c r="G982" s="36" t="s">
        <v>4241</v>
      </c>
      <c r="H982" s="36"/>
      <c r="I982" s="37">
        <v>50</v>
      </c>
      <c r="J982" s="37"/>
      <c r="K982" s="39">
        <v>0.71199999999999997</v>
      </c>
      <c r="L982" s="48">
        <v>1.21E-2</v>
      </c>
      <c r="M982" s="41">
        <v>3.9619E-3</v>
      </c>
      <c r="N982" s="41">
        <v>7.9200000000000001E-5</v>
      </c>
      <c r="O982" s="38"/>
      <c r="P982" s="28">
        <v>74.256</v>
      </c>
      <c r="Q982" s="43"/>
      <c r="R982" s="44"/>
      <c r="S982" s="56">
        <f>I982*Q982+R982</f>
        <v>0</v>
      </c>
      <c r="T982" s="36" t="s">
        <v>4242</v>
      </c>
      <c r="U982" s="35"/>
      <c r="V982" s="35"/>
      <c r="W982" s="35" t="s">
        <v>4243</v>
      </c>
    </row>
    <row r="983" spans="1:23" s="13" customFormat="1" ht="81.95" customHeight="1" x14ac:dyDescent="0.2">
      <c r="A983" s="35" t="s">
        <v>4244</v>
      </c>
      <c r="B983" s="35"/>
      <c r="C983" s="35" t="s">
        <v>4245</v>
      </c>
      <c r="D983" s="36" t="s">
        <v>28</v>
      </c>
      <c r="E983" s="37">
        <v>32</v>
      </c>
      <c r="F983" s="36"/>
      <c r="G983" s="36" t="s">
        <v>4246</v>
      </c>
      <c r="H983" s="36"/>
      <c r="I983" s="37">
        <v>32</v>
      </c>
      <c r="J983" s="37"/>
      <c r="K983" s="39">
        <v>0.60199999999999998</v>
      </c>
      <c r="L983" s="40">
        <v>1.546E-2</v>
      </c>
      <c r="M983" s="41">
        <v>3.9619E-3</v>
      </c>
      <c r="N983" s="41">
        <v>1.238E-4</v>
      </c>
      <c r="O983" s="38"/>
      <c r="P983" s="28">
        <v>74.256</v>
      </c>
      <c r="Q983" s="43"/>
      <c r="R983" s="44"/>
      <c r="S983" s="56">
        <f>I983*Q983+R983</f>
        <v>0</v>
      </c>
      <c r="T983" s="36" t="s">
        <v>4247</v>
      </c>
      <c r="U983" s="35"/>
      <c r="V983" s="35"/>
      <c r="W983" s="35" t="s">
        <v>4248</v>
      </c>
    </row>
    <row r="984" spans="1:23" s="13" customFormat="1" ht="81.95" customHeight="1" x14ac:dyDescent="0.2">
      <c r="A984" s="21" t="s">
        <v>4249</v>
      </c>
      <c r="B984" s="21"/>
      <c r="C984" s="21" t="s">
        <v>4250</v>
      </c>
      <c r="D984" s="22" t="s">
        <v>28</v>
      </c>
      <c r="E984" s="23"/>
      <c r="F984" s="22"/>
      <c r="G984" s="22" t="s">
        <v>4251</v>
      </c>
      <c r="H984" s="22"/>
      <c r="I984" s="24">
        <v>27</v>
      </c>
      <c r="J984" s="24"/>
      <c r="K984" s="32">
        <v>2.2400000000000002</v>
      </c>
      <c r="L984" s="31">
        <v>7.5329999999999994E-2</v>
      </c>
      <c r="M984" s="27">
        <v>1.40676E-2</v>
      </c>
      <c r="N984" s="33">
        <v>5.2099999999999998E-4</v>
      </c>
      <c r="O984" s="23"/>
      <c r="P984" s="28">
        <v>194.65600000000001</v>
      </c>
      <c r="Q984" s="29"/>
      <c r="R984" s="30"/>
      <c r="S984" s="55">
        <f>I984*Q984+R984</f>
        <v>0</v>
      </c>
      <c r="T984" s="22" t="s">
        <v>4252</v>
      </c>
      <c r="U984" s="21"/>
      <c r="V984" s="21"/>
      <c r="W984" s="21" t="s">
        <v>4253</v>
      </c>
    </row>
    <row r="985" spans="1:23" s="13" customFormat="1" ht="81.95" customHeight="1" x14ac:dyDescent="0.2">
      <c r="A985" s="21" t="s">
        <v>4254</v>
      </c>
      <c r="B985" s="21"/>
      <c r="C985" s="21" t="s">
        <v>4255</v>
      </c>
      <c r="D985" s="22" t="s">
        <v>28</v>
      </c>
      <c r="E985" s="23"/>
      <c r="F985" s="22"/>
      <c r="G985" s="22" t="s">
        <v>4256</v>
      </c>
      <c r="H985" s="22"/>
      <c r="I985" s="24">
        <v>20</v>
      </c>
      <c r="J985" s="24"/>
      <c r="K985" s="25">
        <v>2.4689999999999999</v>
      </c>
      <c r="L985" s="31">
        <v>0.10736999999999999</v>
      </c>
      <c r="M985" s="27">
        <v>2.1921099999999999E-2</v>
      </c>
      <c r="N985" s="27">
        <v>1.0961E-3</v>
      </c>
      <c r="O985" s="23"/>
      <c r="P985" s="28">
        <v>258.19200000000001</v>
      </c>
      <c r="Q985" s="29"/>
      <c r="R985" s="30"/>
      <c r="S985" s="55">
        <f>I985*Q985+R985</f>
        <v>0</v>
      </c>
      <c r="T985" s="22" t="s">
        <v>4257</v>
      </c>
      <c r="U985" s="21"/>
      <c r="V985" s="21"/>
      <c r="W985" s="21" t="s">
        <v>4258</v>
      </c>
    </row>
    <row r="986" spans="1:23" s="13" customFormat="1" ht="81.95" customHeight="1" x14ac:dyDescent="0.2">
      <c r="A986" s="21" t="s">
        <v>4259</v>
      </c>
      <c r="B986" s="21"/>
      <c r="C986" s="21" t="s">
        <v>4260</v>
      </c>
      <c r="D986" s="22" t="s">
        <v>28</v>
      </c>
      <c r="E986" s="23"/>
      <c r="F986" s="22"/>
      <c r="G986" s="22" t="s">
        <v>4261</v>
      </c>
      <c r="H986" s="22"/>
      <c r="I986" s="24">
        <v>20</v>
      </c>
      <c r="J986" s="24"/>
      <c r="K986" s="25">
        <v>2.121</v>
      </c>
      <c r="L986" s="31">
        <v>8.9940000000000006E-2</v>
      </c>
      <c r="M986" s="27">
        <v>2.1921099999999999E-2</v>
      </c>
      <c r="N986" s="27">
        <v>1.0961E-3</v>
      </c>
      <c r="O986" s="23"/>
      <c r="P986" s="28">
        <v>219.26400000000001</v>
      </c>
      <c r="Q986" s="29"/>
      <c r="R986" s="30"/>
      <c r="S986" s="55">
        <f>I986*Q986+R986</f>
        <v>0</v>
      </c>
      <c r="T986" s="22" t="s">
        <v>4262</v>
      </c>
      <c r="U986" s="21"/>
      <c r="V986" s="21"/>
      <c r="W986" s="21" t="s">
        <v>4263</v>
      </c>
    </row>
    <row r="987" spans="1:23" s="13" customFormat="1" ht="81.95" customHeight="1" x14ac:dyDescent="0.2">
      <c r="A987" s="21" t="s">
        <v>4264</v>
      </c>
      <c r="B987" s="21"/>
      <c r="C987" s="21" t="s">
        <v>4265</v>
      </c>
      <c r="D987" s="22" t="s">
        <v>28</v>
      </c>
      <c r="E987" s="23"/>
      <c r="F987" s="22"/>
      <c r="G987" s="22" t="s">
        <v>4266</v>
      </c>
      <c r="H987" s="22"/>
      <c r="I987" s="24">
        <v>24</v>
      </c>
      <c r="J987" s="24"/>
      <c r="K987" s="25">
        <v>3.492</v>
      </c>
      <c r="L987" s="31">
        <v>0.13277</v>
      </c>
      <c r="M987" s="33">
        <v>2.7782999999999999E-2</v>
      </c>
      <c r="N987" s="27">
        <v>1.1575999999999999E-3</v>
      </c>
      <c r="O987" s="23"/>
      <c r="P987" s="28">
        <v>244.8</v>
      </c>
      <c r="Q987" s="29"/>
      <c r="R987" s="30"/>
      <c r="S987" s="55">
        <f>I987*Q987+R987</f>
        <v>0</v>
      </c>
      <c r="T987" s="22" t="s">
        <v>4267</v>
      </c>
      <c r="U987" s="21"/>
      <c r="V987" s="21"/>
      <c r="W987" s="21" t="s">
        <v>4268</v>
      </c>
    </row>
    <row r="988" spans="1:23" s="13" customFormat="1" ht="81.95" customHeight="1" x14ac:dyDescent="0.2">
      <c r="A988" s="21" t="s">
        <v>4269</v>
      </c>
      <c r="B988" s="21"/>
      <c r="C988" s="21" t="s">
        <v>4270</v>
      </c>
      <c r="D988" s="22" t="s">
        <v>28</v>
      </c>
      <c r="E988" s="23"/>
      <c r="F988" s="22"/>
      <c r="G988" s="22" t="s">
        <v>4271</v>
      </c>
      <c r="H988" s="22"/>
      <c r="I988" s="24">
        <v>24</v>
      </c>
      <c r="J988" s="24"/>
      <c r="K988" s="25">
        <v>3.468</v>
      </c>
      <c r="L988" s="26">
        <v>0.1318</v>
      </c>
      <c r="M988" s="33">
        <v>2.7782999999999999E-2</v>
      </c>
      <c r="N988" s="27">
        <v>1.1575999999999999E-3</v>
      </c>
      <c r="O988" s="23"/>
      <c r="P988" s="28">
        <v>319.96800000000002</v>
      </c>
      <c r="Q988" s="29"/>
      <c r="R988" s="30"/>
      <c r="S988" s="55">
        <f>I988*Q988+R988</f>
        <v>0</v>
      </c>
      <c r="T988" s="22" t="s">
        <v>4272</v>
      </c>
      <c r="U988" s="21"/>
      <c r="V988" s="21"/>
      <c r="W988" s="21" t="s">
        <v>4268</v>
      </c>
    </row>
    <row r="989" spans="1:23" s="13" customFormat="1" ht="81.95" customHeight="1" x14ac:dyDescent="0.2">
      <c r="A989" s="21" t="s">
        <v>4273</v>
      </c>
      <c r="B989" s="21"/>
      <c r="C989" s="21" t="s">
        <v>4274</v>
      </c>
      <c r="D989" s="22" t="s">
        <v>28</v>
      </c>
      <c r="E989" s="23"/>
      <c r="F989" s="22"/>
      <c r="G989" s="22" t="s">
        <v>4275</v>
      </c>
      <c r="H989" s="22"/>
      <c r="I989" s="24">
        <v>24</v>
      </c>
      <c r="J989" s="24"/>
      <c r="K989" s="25">
        <v>4.048</v>
      </c>
      <c r="L989" s="31">
        <v>0.15739</v>
      </c>
      <c r="M989" s="33">
        <v>2.7782999999999999E-2</v>
      </c>
      <c r="N989" s="27">
        <v>1.1575999999999999E-3</v>
      </c>
      <c r="O989" s="23"/>
      <c r="P989" s="28">
        <v>259.64800000000002</v>
      </c>
      <c r="Q989" s="29"/>
      <c r="R989" s="30"/>
      <c r="S989" s="55">
        <f>I989*Q989+R989</f>
        <v>0</v>
      </c>
      <c r="T989" s="22" t="s">
        <v>4276</v>
      </c>
      <c r="U989" s="21"/>
      <c r="V989" s="21"/>
      <c r="W989" s="21" t="s">
        <v>4277</v>
      </c>
    </row>
    <row r="990" spans="1:23" s="13" customFormat="1" ht="81.95" customHeight="1" x14ac:dyDescent="0.2">
      <c r="A990" s="21" t="s">
        <v>4278</v>
      </c>
      <c r="B990" s="21"/>
      <c r="C990" s="21" t="s">
        <v>4279</v>
      </c>
      <c r="D990" s="22" t="s">
        <v>28</v>
      </c>
      <c r="E990" s="23"/>
      <c r="F990" s="22"/>
      <c r="G990" s="22" t="s">
        <v>4280</v>
      </c>
      <c r="H990" s="22"/>
      <c r="I990" s="24">
        <v>24</v>
      </c>
      <c r="J990" s="24"/>
      <c r="K990" s="25">
        <v>2.3130000000000002</v>
      </c>
      <c r="L990" s="26">
        <v>8.7800000000000003E-2</v>
      </c>
      <c r="M990" s="27">
        <v>1.40676E-2</v>
      </c>
      <c r="N990" s="27">
        <v>5.8620000000000005E-4</v>
      </c>
      <c r="O990" s="23"/>
      <c r="P990" s="28">
        <v>238.608</v>
      </c>
      <c r="Q990" s="29"/>
      <c r="R990" s="30"/>
      <c r="S990" s="55">
        <f>I990*Q990+R990</f>
        <v>0</v>
      </c>
      <c r="T990" s="22" t="s">
        <v>4281</v>
      </c>
      <c r="U990" s="21"/>
      <c r="V990" s="21"/>
      <c r="W990" s="21" t="s">
        <v>4282</v>
      </c>
    </row>
    <row r="991" spans="1:23" s="13" customFormat="1" ht="81.95" customHeight="1" x14ac:dyDescent="0.2">
      <c r="A991" s="21" t="s">
        <v>4283</v>
      </c>
      <c r="B991" s="21"/>
      <c r="C991" s="21" t="s">
        <v>4284</v>
      </c>
      <c r="D991" s="22" t="s">
        <v>28</v>
      </c>
      <c r="E991" s="23"/>
      <c r="F991" s="22"/>
      <c r="G991" s="22" t="s">
        <v>4285</v>
      </c>
      <c r="H991" s="22"/>
      <c r="I991" s="24">
        <v>24</v>
      </c>
      <c r="J991" s="24"/>
      <c r="K991" s="25">
        <v>2.1160000000000001</v>
      </c>
      <c r="L991" s="31">
        <v>7.8839999999999993E-2</v>
      </c>
      <c r="M991" s="33">
        <v>1.2704999999999999E-2</v>
      </c>
      <c r="N991" s="27">
        <v>5.2939999999999997E-4</v>
      </c>
      <c r="O991" s="23"/>
      <c r="P991" s="28">
        <v>238.608</v>
      </c>
      <c r="Q991" s="29"/>
      <c r="R991" s="30"/>
      <c r="S991" s="55">
        <f>I991*Q991+R991</f>
        <v>0</v>
      </c>
      <c r="T991" s="22" t="s">
        <v>4286</v>
      </c>
      <c r="U991" s="21"/>
      <c r="V991" s="21"/>
      <c r="W991" s="21" t="s">
        <v>4287</v>
      </c>
    </row>
    <row r="992" spans="1:23" s="13" customFormat="1" ht="81.95" customHeight="1" x14ac:dyDescent="0.2">
      <c r="A992" s="21" t="s">
        <v>4288</v>
      </c>
      <c r="B992" s="21"/>
      <c r="C992" s="21" t="s">
        <v>4289</v>
      </c>
      <c r="D992" s="22" t="s">
        <v>28</v>
      </c>
      <c r="E992" s="23"/>
      <c r="F992" s="22"/>
      <c r="G992" s="22" t="s">
        <v>4290</v>
      </c>
      <c r="H992" s="22"/>
      <c r="I992" s="24">
        <v>18</v>
      </c>
      <c r="J992" s="24"/>
      <c r="K992" s="25">
        <v>2.0510000000000002</v>
      </c>
      <c r="L992" s="31">
        <v>9.9349999999999994E-2</v>
      </c>
      <c r="M992" s="27">
        <v>2.1737599999999999E-2</v>
      </c>
      <c r="N992" s="27">
        <v>1.2076999999999999E-3</v>
      </c>
      <c r="O992" s="23"/>
      <c r="P992" s="28">
        <v>249.87199999999999</v>
      </c>
      <c r="Q992" s="29"/>
      <c r="R992" s="30"/>
      <c r="S992" s="55">
        <f>I992*Q992+R992</f>
        <v>0</v>
      </c>
      <c r="T992" s="22" t="s">
        <v>4291</v>
      </c>
      <c r="U992" s="21"/>
      <c r="V992" s="21"/>
      <c r="W992" s="21" t="s">
        <v>4292</v>
      </c>
    </row>
    <row r="993" spans="1:23" s="13" customFormat="1" ht="81.95" customHeight="1" x14ac:dyDescent="0.2">
      <c r="A993" s="21" t="s">
        <v>4293</v>
      </c>
      <c r="B993" s="21"/>
      <c r="C993" s="21" t="s">
        <v>4294</v>
      </c>
      <c r="D993" s="22" t="s">
        <v>28</v>
      </c>
      <c r="E993" s="23"/>
      <c r="F993" s="22"/>
      <c r="G993" s="22" t="s">
        <v>4295</v>
      </c>
      <c r="H993" s="22"/>
      <c r="I993" s="24">
        <v>12</v>
      </c>
      <c r="J993" s="24"/>
      <c r="K993" s="25">
        <v>2.6059999999999999</v>
      </c>
      <c r="L993" s="31">
        <v>0.19037000000000001</v>
      </c>
      <c r="M993" s="27">
        <v>2.1921099999999999E-2</v>
      </c>
      <c r="N993" s="27">
        <v>1.8268E-3</v>
      </c>
      <c r="O993" s="23"/>
      <c r="P993" s="28">
        <v>489.82400000000001</v>
      </c>
      <c r="Q993" s="29"/>
      <c r="R993" s="30"/>
      <c r="S993" s="55">
        <f>I993*Q993+R993</f>
        <v>0</v>
      </c>
      <c r="T993" s="22" t="s">
        <v>4296</v>
      </c>
      <c r="U993" s="21"/>
      <c r="V993" s="21"/>
      <c r="W993" s="21" t="s">
        <v>4297</v>
      </c>
    </row>
    <row r="994" spans="1:23" s="13" customFormat="1" ht="81.95" customHeight="1" x14ac:dyDescent="0.2">
      <c r="A994" s="21" t="s">
        <v>4298</v>
      </c>
      <c r="B994" s="21"/>
      <c r="C994" s="21" t="s">
        <v>4299</v>
      </c>
      <c r="D994" s="22" t="s">
        <v>28</v>
      </c>
      <c r="E994" s="23"/>
      <c r="F994" s="22"/>
      <c r="G994" s="22" t="s">
        <v>4300</v>
      </c>
      <c r="H994" s="22"/>
      <c r="I994" s="24">
        <v>20</v>
      </c>
      <c r="J994" s="24"/>
      <c r="K994" s="25">
        <v>2.738</v>
      </c>
      <c r="L994" s="31">
        <v>0.12042</v>
      </c>
      <c r="M994" s="27">
        <v>2.2459799999999999E-2</v>
      </c>
      <c r="N994" s="33">
        <v>1.1230000000000001E-3</v>
      </c>
      <c r="O994" s="23"/>
      <c r="P994" s="28">
        <v>519.024</v>
      </c>
      <c r="Q994" s="29"/>
      <c r="R994" s="30"/>
      <c r="S994" s="55">
        <f>I994*Q994+R994</f>
        <v>0</v>
      </c>
      <c r="T994" s="22" t="s">
        <v>4301</v>
      </c>
      <c r="U994" s="21"/>
      <c r="V994" s="21"/>
      <c r="W994" s="21" t="s">
        <v>4302</v>
      </c>
    </row>
    <row r="995" spans="1:23" s="13" customFormat="1" ht="81.95" customHeight="1" x14ac:dyDescent="0.2">
      <c r="A995" s="21" t="s">
        <v>4303</v>
      </c>
      <c r="B995" s="21"/>
      <c r="C995" s="21" t="s">
        <v>4304</v>
      </c>
      <c r="D995" s="22" t="s">
        <v>28</v>
      </c>
      <c r="E995" s="23"/>
      <c r="F995" s="22"/>
      <c r="G995" s="22" t="s">
        <v>4305</v>
      </c>
      <c r="H995" s="22"/>
      <c r="I995" s="24">
        <v>30</v>
      </c>
      <c r="J995" s="24"/>
      <c r="K995" s="25">
        <v>2.528</v>
      </c>
      <c r="L995" s="31">
        <v>7.3279999999999998E-2</v>
      </c>
      <c r="M995" s="27">
        <v>2.2459799999999999E-2</v>
      </c>
      <c r="N995" s="27">
        <v>7.4870000000000004E-4</v>
      </c>
      <c r="O995" s="23"/>
      <c r="P995" s="28">
        <v>308.512</v>
      </c>
      <c r="Q995" s="29"/>
      <c r="R995" s="30"/>
      <c r="S995" s="55">
        <f>I995*Q995+R995</f>
        <v>0</v>
      </c>
      <c r="T995" s="22" t="s">
        <v>4306</v>
      </c>
      <c r="U995" s="21"/>
      <c r="V995" s="21"/>
      <c r="W995" s="21" t="s">
        <v>4307</v>
      </c>
    </row>
    <row r="996" spans="1:23" s="13" customFormat="1" ht="81.95" customHeight="1" x14ac:dyDescent="0.2">
      <c r="A996" s="21" t="s">
        <v>4308</v>
      </c>
      <c r="B996" s="21"/>
      <c r="C996" s="21" t="s">
        <v>4309</v>
      </c>
      <c r="D996" s="22" t="s">
        <v>28</v>
      </c>
      <c r="E996" s="23"/>
      <c r="F996" s="22"/>
      <c r="G996" s="22" t="s">
        <v>4310</v>
      </c>
      <c r="H996" s="22"/>
      <c r="I996" s="24">
        <v>30</v>
      </c>
      <c r="J996" s="24"/>
      <c r="K996" s="25">
        <v>2.5819999999999999</v>
      </c>
      <c r="L996" s="31">
        <v>7.5079999999999994E-2</v>
      </c>
      <c r="M996" s="27">
        <v>2.2459799999999999E-2</v>
      </c>
      <c r="N996" s="27">
        <v>7.4870000000000004E-4</v>
      </c>
      <c r="O996" s="23"/>
      <c r="P996" s="28">
        <v>308.512</v>
      </c>
      <c r="Q996" s="29"/>
      <c r="R996" s="30"/>
      <c r="S996" s="55">
        <f>I996*Q996+R996</f>
        <v>0</v>
      </c>
      <c r="T996" s="22" t="s">
        <v>4311</v>
      </c>
      <c r="U996" s="21"/>
      <c r="V996" s="21"/>
      <c r="W996" s="21" t="s">
        <v>4307</v>
      </c>
    </row>
    <row r="997" spans="1:23" s="13" customFormat="1" ht="15.95" customHeight="1" x14ac:dyDescent="0.2">
      <c r="A997" s="45" t="s">
        <v>4312</v>
      </c>
      <c r="B997" s="46"/>
      <c r="C997" s="46"/>
      <c r="D997" s="16"/>
      <c r="E997" s="16"/>
      <c r="F997" s="16"/>
      <c r="G997" s="16" t="s">
        <v>4313</v>
      </c>
      <c r="H997" s="16"/>
      <c r="I997" s="16"/>
      <c r="J997" s="16"/>
      <c r="K997" s="16"/>
      <c r="L997" s="16"/>
      <c r="M997" s="16"/>
      <c r="N997" s="16"/>
      <c r="O997" s="16"/>
      <c r="P997" s="28">
        <v>0</v>
      </c>
      <c r="Q997" s="57"/>
      <c r="R997" s="57"/>
      <c r="S997" s="54">
        <f>I997*Q997+R997</f>
        <v>0</v>
      </c>
      <c r="T997" s="16"/>
      <c r="U997" s="16"/>
      <c r="V997" s="16"/>
      <c r="W997" s="16"/>
    </row>
    <row r="998" spans="1:23" s="13" customFormat="1" ht="81.95" customHeight="1" x14ac:dyDescent="0.2">
      <c r="A998" s="35" t="s">
        <v>4314</v>
      </c>
      <c r="B998" s="35"/>
      <c r="C998" s="35" t="s">
        <v>4315</v>
      </c>
      <c r="D998" s="36" t="s">
        <v>28</v>
      </c>
      <c r="E998" s="37">
        <v>30</v>
      </c>
      <c r="F998" s="36"/>
      <c r="G998" s="36" t="s">
        <v>4316</v>
      </c>
      <c r="H998" s="36"/>
      <c r="I998" s="37">
        <v>30</v>
      </c>
      <c r="J998" s="37"/>
      <c r="K998" s="39">
        <v>1.1839999999999999</v>
      </c>
      <c r="L998" s="40">
        <v>3.3759999999999998E-2</v>
      </c>
      <c r="M998" s="41">
        <v>7.4419000000000004E-3</v>
      </c>
      <c r="N998" s="41">
        <v>2.4810000000000001E-4</v>
      </c>
      <c r="O998" s="38"/>
      <c r="P998" s="28">
        <v>161.184</v>
      </c>
      <c r="Q998" s="43"/>
      <c r="R998" s="44"/>
      <c r="S998" s="56">
        <f>I998*Q998+R998</f>
        <v>0</v>
      </c>
      <c r="T998" s="36" t="s">
        <v>4317</v>
      </c>
      <c r="U998" s="35"/>
      <c r="V998" s="35"/>
      <c r="W998" s="35" t="s">
        <v>4318</v>
      </c>
    </row>
    <row r="999" spans="1:23" s="13" customFormat="1" ht="81.95" customHeight="1" x14ac:dyDescent="0.2">
      <c r="A999" s="21" t="s">
        <v>4319</v>
      </c>
      <c r="B999" s="21"/>
      <c r="C999" s="21" t="s">
        <v>4320</v>
      </c>
      <c r="D999" s="22" t="s">
        <v>28</v>
      </c>
      <c r="E999" s="23"/>
      <c r="F999" s="22"/>
      <c r="G999" s="22" t="s">
        <v>4321</v>
      </c>
      <c r="H999" s="22"/>
      <c r="I999" s="24">
        <v>20</v>
      </c>
      <c r="J999" s="24"/>
      <c r="K999" s="25">
        <v>0.92800000000000005</v>
      </c>
      <c r="L999" s="31">
        <v>3.6909999999999998E-2</v>
      </c>
      <c r="M999" s="27">
        <v>9.1316999999999995E-3</v>
      </c>
      <c r="N999" s="27">
        <v>4.5659999999999999E-4</v>
      </c>
      <c r="O999" s="23"/>
      <c r="P999" s="28">
        <v>170.86400000000003</v>
      </c>
      <c r="Q999" s="29"/>
      <c r="R999" s="30"/>
      <c r="S999" s="55">
        <f>I999*Q999+R999</f>
        <v>0</v>
      </c>
      <c r="T999" s="22" t="s">
        <v>4322</v>
      </c>
      <c r="U999" s="21"/>
      <c r="V999" s="21"/>
      <c r="W999" s="21" t="s">
        <v>4318</v>
      </c>
    </row>
    <row r="1000" spans="1:23" s="13" customFormat="1" ht="81.95" customHeight="1" x14ac:dyDescent="0.2">
      <c r="A1000" s="35" t="s">
        <v>4323</v>
      </c>
      <c r="B1000" s="35"/>
      <c r="C1000" s="35" t="s">
        <v>4324</v>
      </c>
      <c r="D1000" s="36" t="s">
        <v>28</v>
      </c>
      <c r="E1000" s="37">
        <v>30</v>
      </c>
      <c r="F1000" s="36"/>
      <c r="G1000" s="36" t="s">
        <v>4325</v>
      </c>
      <c r="H1000" s="36"/>
      <c r="I1000" s="37">
        <v>30</v>
      </c>
      <c r="J1000" s="37"/>
      <c r="K1000" s="39">
        <v>1.1839999999999999</v>
      </c>
      <c r="L1000" s="40">
        <v>3.3759999999999998E-2</v>
      </c>
      <c r="M1000" s="41">
        <v>7.4419000000000004E-3</v>
      </c>
      <c r="N1000" s="41">
        <v>2.4810000000000001E-4</v>
      </c>
      <c r="O1000" s="38"/>
      <c r="P1000" s="28">
        <v>161.184</v>
      </c>
      <c r="Q1000" s="43"/>
      <c r="R1000" s="44"/>
      <c r="S1000" s="56">
        <f>I1000*Q1000+R1000</f>
        <v>0</v>
      </c>
      <c r="T1000" s="36" t="s">
        <v>4326</v>
      </c>
      <c r="U1000" s="35"/>
      <c r="V1000" s="35"/>
      <c r="W1000" s="35" t="s">
        <v>4327</v>
      </c>
    </row>
    <row r="1001" spans="1:23" s="13" customFormat="1" ht="81.95" customHeight="1" x14ac:dyDescent="0.2">
      <c r="A1001" s="21" t="s">
        <v>4328</v>
      </c>
      <c r="B1001" s="21"/>
      <c r="C1001" s="21" t="s">
        <v>4329</v>
      </c>
      <c r="D1001" s="22" t="s">
        <v>28</v>
      </c>
      <c r="E1001" s="23"/>
      <c r="F1001" s="22"/>
      <c r="G1001" s="22" t="s">
        <v>4330</v>
      </c>
      <c r="H1001" s="22"/>
      <c r="I1001" s="24">
        <v>20</v>
      </c>
      <c r="J1001" s="24"/>
      <c r="K1001" s="25">
        <v>0.92500000000000004</v>
      </c>
      <c r="L1001" s="31">
        <v>3.6970000000000003E-2</v>
      </c>
      <c r="M1001" s="27">
        <v>9.0956000000000006E-3</v>
      </c>
      <c r="N1001" s="27">
        <v>4.548E-4</v>
      </c>
      <c r="O1001" s="23"/>
      <c r="P1001" s="28">
        <v>170.86400000000003</v>
      </c>
      <c r="Q1001" s="29"/>
      <c r="R1001" s="30"/>
      <c r="S1001" s="55">
        <f>I1001*Q1001+R1001</f>
        <v>0</v>
      </c>
      <c r="T1001" s="22" t="s">
        <v>4331</v>
      </c>
      <c r="U1001" s="21"/>
      <c r="V1001" s="21"/>
      <c r="W1001" s="21" t="s">
        <v>4327</v>
      </c>
    </row>
    <row r="1002" spans="1:23" s="13" customFormat="1" ht="81.95" customHeight="1" x14ac:dyDescent="0.2">
      <c r="A1002" s="35" t="s">
        <v>4332</v>
      </c>
      <c r="B1002" s="35"/>
      <c r="C1002" s="35" t="s">
        <v>4333</v>
      </c>
      <c r="D1002" s="36" t="s">
        <v>28</v>
      </c>
      <c r="E1002" s="37">
        <v>30</v>
      </c>
      <c r="F1002" s="36"/>
      <c r="G1002" s="36" t="s">
        <v>4334</v>
      </c>
      <c r="H1002" s="36"/>
      <c r="I1002" s="37">
        <v>30</v>
      </c>
      <c r="J1002" s="37"/>
      <c r="K1002" s="39">
        <v>1.3280000000000001</v>
      </c>
      <c r="L1002" s="40">
        <v>3.8559999999999997E-2</v>
      </c>
      <c r="M1002" s="41">
        <v>7.4419000000000004E-3</v>
      </c>
      <c r="N1002" s="41">
        <v>2.4810000000000001E-4</v>
      </c>
      <c r="O1002" s="38"/>
      <c r="P1002" s="28">
        <v>161.184</v>
      </c>
      <c r="Q1002" s="43"/>
      <c r="R1002" s="44"/>
      <c r="S1002" s="56">
        <f>I1002*Q1002+R1002</f>
        <v>0</v>
      </c>
      <c r="T1002" s="36" t="s">
        <v>4335</v>
      </c>
      <c r="U1002" s="35"/>
      <c r="V1002" s="35"/>
      <c r="W1002" s="35" t="s">
        <v>4336</v>
      </c>
    </row>
    <row r="1003" spans="1:23" s="13" customFormat="1" ht="81.95" customHeight="1" x14ac:dyDescent="0.2">
      <c r="A1003" s="35" t="s">
        <v>4337</v>
      </c>
      <c r="B1003" s="35"/>
      <c r="C1003" s="35" t="s">
        <v>4338</v>
      </c>
      <c r="D1003" s="36" t="s">
        <v>28</v>
      </c>
      <c r="E1003" s="37">
        <v>30</v>
      </c>
      <c r="F1003" s="36"/>
      <c r="G1003" s="36" t="s">
        <v>4339</v>
      </c>
      <c r="H1003" s="36"/>
      <c r="I1003" s="37">
        <v>30</v>
      </c>
      <c r="J1003" s="37"/>
      <c r="K1003" s="39">
        <v>1.343</v>
      </c>
      <c r="L1003" s="40">
        <v>3.857E-2</v>
      </c>
      <c r="M1003" s="41">
        <v>9.0956000000000006E-3</v>
      </c>
      <c r="N1003" s="41">
        <v>3.032E-4</v>
      </c>
      <c r="O1003" s="38"/>
      <c r="P1003" s="28">
        <v>161.184</v>
      </c>
      <c r="Q1003" s="43"/>
      <c r="R1003" s="44"/>
      <c r="S1003" s="56">
        <f>I1003*Q1003+R1003</f>
        <v>0</v>
      </c>
      <c r="T1003" s="36" t="s">
        <v>4340</v>
      </c>
      <c r="U1003" s="35"/>
      <c r="V1003" s="35"/>
      <c r="W1003" s="35" t="s">
        <v>4341</v>
      </c>
    </row>
    <row r="1004" spans="1:23" s="13" customFormat="1" ht="81.95" customHeight="1" x14ac:dyDescent="0.2">
      <c r="A1004" s="21" t="s">
        <v>4342</v>
      </c>
      <c r="B1004" s="21"/>
      <c r="C1004" s="21" t="s">
        <v>4343</v>
      </c>
      <c r="D1004" s="22" t="s">
        <v>28</v>
      </c>
      <c r="E1004" s="23"/>
      <c r="F1004" s="22"/>
      <c r="G1004" s="22" t="s">
        <v>4344</v>
      </c>
      <c r="H1004" s="22"/>
      <c r="I1004" s="24">
        <v>20</v>
      </c>
      <c r="J1004" s="24"/>
      <c r="K1004" s="25">
        <v>1.0409999999999999</v>
      </c>
      <c r="L1004" s="31">
        <v>4.1770000000000002E-2</v>
      </c>
      <c r="M1004" s="27">
        <v>9.6603999999999995E-3</v>
      </c>
      <c r="N1004" s="33">
        <v>4.8299999999999998E-4</v>
      </c>
      <c r="O1004" s="23"/>
      <c r="P1004" s="28">
        <v>170.86400000000003</v>
      </c>
      <c r="Q1004" s="29"/>
      <c r="R1004" s="30"/>
      <c r="S1004" s="55">
        <f>I1004*Q1004+R1004</f>
        <v>0</v>
      </c>
      <c r="T1004" s="22" t="s">
        <v>4345</v>
      </c>
      <c r="U1004" s="21"/>
      <c r="V1004" s="21"/>
      <c r="W1004" s="21" t="s">
        <v>4341</v>
      </c>
    </row>
    <row r="1005" spans="1:23" s="13" customFormat="1" ht="81.95" customHeight="1" x14ac:dyDescent="0.2">
      <c r="A1005" s="21" t="s">
        <v>4346</v>
      </c>
      <c r="B1005" s="21"/>
      <c r="C1005" s="21" t="s">
        <v>4347</v>
      </c>
      <c r="D1005" s="22" t="s">
        <v>28</v>
      </c>
      <c r="E1005" s="23"/>
      <c r="F1005" s="22"/>
      <c r="G1005" s="22" t="s">
        <v>4348</v>
      </c>
      <c r="H1005" s="22"/>
      <c r="I1005" s="24">
        <v>16</v>
      </c>
      <c r="J1005" s="24"/>
      <c r="K1005" s="25">
        <v>2.7549999999999999</v>
      </c>
      <c r="L1005" s="31">
        <v>0.15204000000000001</v>
      </c>
      <c r="M1005" s="27">
        <v>2.1921099999999999E-2</v>
      </c>
      <c r="N1005" s="27">
        <v>1.3701E-3</v>
      </c>
      <c r="O1005" s="23"/>
      <c r="P1005" s="28">
        <v>530.76800000000003</v>
      </c>
      <c r="Q1005" s="29"/>
      <c r="R1005" s="30"/>
      <c r="S1005" s="55">
        <f>I1005*Q1005+R1005</f>
        <v>0</v>
      </c>
      <c r="T1005" s="22" t="s">
        <v>4349</v>
      </c>
      <c r="U1005" s="21"/>
      <c r="V1005" s="21"/>
      <c r="W1005" s="21" t="s">
        <v>4350</v>
      </c>
    </row>
    <row r="1006" spans="1:23" s="13" customFormat="1" ht="81.95" customHeight="1" x14ac:dyDescent="0.2">
      <c r="A1006" s="21" t="s">
        <v>4351</v>
      </c>
      <c r="B1006" s="21"/>
      <c r="C1006" s="21" t="s">
        <v>4352</v>
      </c>
      <c r="D1006" s="22" t="s">
        <v>28</v>
      </c>
      <c r="E1006" s="23"/>
      <c r="F1006" s="22"/>
      <c r="G1006" s="22" t="s">
        <v>4353</v>
      </c>
      <c r="H1006" s="22"/>
      <c r="I1006" s="24">
        <v>10</v>
      </c>
      <c r="J1006" s="24"/>
      <c r="K1006" s="25">
        <v>4.2939999999999996</v>
      </c>
      <c r="L1006" s="31">
        <v>0.37315999999999999</v>
      </c>
      <c r="M1006" s="27">
        <v>5.0280199999999997E-2</v>
      </c>
      <c r="N1006" s="33">
        <v>5.0280000000000004E-3</v>
      </c>
      <c r="O1006" s="23"/>
      <c r="P1006" s="28">
        <v>1090.912</v>
      </c>
      <c r="Q1006" s="29"/>
      <c r="R1006" s="30"/>
      <c r="S1006" s="55">
        <f>I1006*Q1006+R1006</f>
        <v>0</v>
      </c>
      <c r="T1006" s="22" t="s">
        <v>4354</v>
      </c>
      <c r="U1006" s="21"/>
      <c r="V1006" s="21"/>
      <c r="W1006" s="21" t="s">
        <v>4355</v>
      </c>
    </row>
    <row r="1007" spans="1:23" s="13" customFormat="1" ht="81.95" customHeight="1" x14ac:dyDescent="0.2">
      <c r="A1007" s="21" t="s">
        <v>4356</v>
      </c>
      <c r="B1007" s="21"/>
      <c r="C1007" s="21" t="s">
        <v>4357</v>
      </c>
      <c r="D1007" s="22" t="s">
        <v>28</v>
      </c>
      <c r="E1007" s="23"/>
      <c r="F1007" s="22"/>
      <c r="G1007" s="22" t="s">
        <v>4358</v>
      </c>
      <c r="H1007" s="22"/>
      <c r="I1007" s="24">
        <v>16</v>
      </c>
      <c r="J1007" s="24"/>
      <c r="K1007" s="25">
        <v>1.3680000000000001</v>
      </c>
      <c r="L1007" s="31">
        <v>7.5670000000000001E-2</v>
      </c>
      <c r="M1007" s="27">
        <v>1.0611600000000001E-2</v>
      </c>
      <c r="N1007" s="27">
        <v>6.6319999999999997E-4</v>
      </c>
      <c r="O1007" s="23"/>
      <c r="P1007" s="28">
        <v>338.8</v>
      </c>
      <c r="Q1007" s="29"/>
      <c r="R1007" s="30"/>
      <c r="S1007" s="55">
        <f>I1007*Q1007+R1007</f>
        <v>0</v>
      </c>
      <c r="T1007" s="22" t="s">
        <v>4359</v>
      </c>
      <c r="U1007" s="21"/>
      <c r="V1007" s="21"/>
      <c r="W1007" s="21" t="s">
        <v>4360</v>
      </c>
    </row>
    <row r="1008" spans="1:23" s="13" customFormat="1" ht="15.95" customHeight="1" x14ac:dyDescent="0.2">
      <c r="A1008" s="45" t="s">
        <v>4361</v>
      </c>
      <c r="B1008" s="46"/>
      <c r="C1008" s="46"/>
      <c r="D1008" s="16"/>
      <c r="E1008" s="16"/>
      <c r="F1008" s="16"/>
      <c r="G1008" s="16" t="s">
        <v>4362</v>
      </c>
      <c r="H1008" s="16"/>
      <c r="I1008" s="16"/>
      <c r="J1008" s="16"/>
      <c r="K1008" s="16"/>
      <c r="L1008" s="16"/>
      <c r="M1008" s="16"/>
      <c r="N1008" s="16"/>
      <c r="O1008" s="16"/>
      <c r="P1008" s="28">
        <v>0</v>
      </c>
      <c r="Q1008" s="57"/>
      <c r="R1008" s="57"/>
      <c r="S1008" s="54">
        <f>I1008*Q1008+R1008</f>
        <v>0</v>
      </c>
      <c r="T1008" s="16"/>
      <c r="U1008" s="16"/>
      <c r="V1008" s="16"/>
      <c r="W1008" s="16"/>
    </row>
    <row r="1009" spans="1:23" s="13" customFormat="1" ht="81.95" customHeight="1" x14ac:dyDescent="0.2">
      <c r="A1009" s="35" t="s">
        <v>4363</v>
      </c>
      <c r="B1009" s="35"/>
      <c r="C1009" s="35" t="s">
        <v>4364</v>
      </c>
      <c r="D1009" s="36" t="s">
        <v>28</v>
      </c>
      <c r="E1009" s="37">
        <v>10</v>
      </c>
      <c r="F1009" s="36"/>
      <c r="G1009" s="36" t="s">
        <v>4365</v>
      </c>
      <c r="H1009" s="36"/>
      <c r="I1009" s="37">
        <v>10</v>
      </c>
      <c r="J1009" s="37"/>
      <c r="K1009" s="39">
        <v>2.5979999999999999</v>
      </c>
      <c r="L1009" s="40">
        <v>0.20998</v>
      </c>
      <c r="M1009" s="41">
        <v>3.8686699999999997E-2</v>
      </c>
      <c r="N1009" s="41">
        <v>3.8687000000000001E-3</v>
      </c>
      <c r="O1009" s="38"/>
      <c r="P1009" s="28">
        <v>399.66399999999999</v>
      </c>
      <c r="Q1009" s="43"/>
      <c r="R1009" s="44"/>
      <c r="S1009" s="56">
        <f>I1009*Q1009+R1009</f>
        <v>0</v>
      </c>
      <c r="T1009" s="36" t="s">
        <v>4366</v>
      </c>
      <c r="U1009" s="35"/>
      <c r="V1009" s="35"/>
      <c r="W1009" s="35" t="s">
        <v>4367</v>
      </c>
    </row>
    <row r="1010" spans="1:23" s="13" customFormat="1" ht="81.95" customHeight="1" x14ac:dyDescent="0.2">
      <c r="A1010" s="21" t="s">
        <v>4368</v>
      </c>
      <c r="B1010" s="21"/>
      <c r="C1010" s="21" t="s">
        <v>4369</v>
      </c>
      <c r="D1010" s="22" t="s">
        <v>28</v>
      </c>
      <c r="E1010" s="23"/>
      <c r="F1010" s="22"/>
      <c r="G1010" s="22" t="s">
        <v>4370</v>
      </c>
      <c r="H1010" s="22"/>
      <c r="I1010" s="24">
        <v>18</v>
      </c>
      <c r="J1010" s="24"/>
      <c r="K1010" s="25">
        <v>4.3920000000000003</v>
      </c>
      <c r="L1010" s="31">
        <v>0.20956</v>
      </c>
      <c r="M1010" s="27">
        <v>6.4643500000000007E-2</v>
      </c>
      <c r="N1010" s="27">
        <v>3.5913E-3</v>
      </c>
      <c r="O1010" s="23"/>
      <c r="P1010" s="28">
        <v>399.66399999999999</v>
      </c>
      <c r="Q1010" s="29"/>
      <c r="R1010" s="30"/>
      <c r="S1010" s="55">
        <f>I1010*Q1010+R1010</f>
        <v>0</v>
      </c>
      <c r="T1010" s="22" t="s">
        <v>4371</v>
      </c>
      <c r="U1010" s="21"/>
      <c r="V1010" s="21"/>
      <c r="W1010" s="21" t="s">
        <v>4372</v>
      </c>
    </row>
    <row r="1011" spans="1:23" s="13" customFormat="1" ht="81.95" customHeight="1" x14ac:dyDescent="0.2">
      <c r="A1011" s="21" t="s">
        <v>4373</v>
      </c>
      <c r="B1011" s="21"/>
      <c r="C1011" s="21" t="s">
        <v>4374</v>
      </c>
      <c r="D1011" s="22" t="s">
        <v>28</v>
      </c>
      <c r="E1011" s="23"/>
      <c r="F1011" s="22"/>
      <c r="G1011" s="22" t="s">
        <v>4375</v>
      </c>
      <c r="H1011" s="22"/>
      <c r="I1011" s="24">
        <v>19</v>
      </c>
      <c r="J1011" s="24"/>
      <c r="K1011" s="25">
        <v>4.5860000000000003</v>
      </c>
      <c r="L1011" s="31">
        <v>0.20873</v>
      </c>
      <c r="M1011" s="27">
        <v>6.4643500000000007E-2</v>
      </c>
      <c r="N1011" s="27">
        <v>3.4023E-3</v>
      </c>
      <c r="O1011" s="23"/>
      <c r="P1011" s="28">
        <v>399.66399999999999</v>
      </c>
      <c r="Q1011" s="29"/>
      <c r="R1011" s="30"/>
      <c r="S1011" s="55">
        <f>I1011*Q1011+R1011</f>
        <v>0</v>
      </c>
      <c r="T1011" s="22" t="s">
        <v>4376</v>
      </c>
      <c r="U1011" s="21"/>
      <c r="V1011" s="21"/>
      <c r="W1011" s="21" t="s">
        <v>4377</v>
      </c>
    </row>
    <row r="1012" spans="1:23" s="13" customFormat="1" ht="81.95" customHeight="1" x14ac:dyDescent="0.2">
      <c r="A1012" s="21" t="s">
        <v>4378</v>
      </c>
      <c r="B1012" s="21"/>
      <c r="C1012" s="21" t="s">
        <v>4379</v>
      </c>
      <c r="D1012" s="22" t="s">
        <v>28</v>
      </c>
      <c r="E1012" s="23"/>
      <c r="F1012" s="22"/>
      <c r="G1012" s="22" t="s">
        <v>4380</v>
      </c>
      <c r="H1012" s="22"/>
      <c r="I1012" s="24">
        <v>19</v>
      </c>
      <c r="J1012" s="24"/>
      <c r="K1012" s="32">
        <v>4.6500000000000004</v>
      </c>
      <c r="L1012" s="31">
        <v>0.21213000000000001</v>
      </c>
      <c r="M1012" s="27">
        <v>6.4643500000000007E-2</v>
      </c>
      <c r="N1012" s="27">
        <v>3.4023E-3</v>
      </c>
      <c r="O1012" s="23"/>
      <c r="P1012" s="28">
        <v>399.66399999999999</v>
      </c>
      <c r="Q1012" s="29"/>
      <c r="R1012" s="30"/>
      <c r="S1012" s="55">
        <f>I1012*Q1012+R1012</f>
        <v>0</v>
      </c>
      <c r="T1012" s="22" t="s">
        <v>4381</v>
      </c>
      <c r="U1012" s="21"/>
      <c r="V1012" s="21"/>
      <c r="W1012" s="21" t="s">
        <v>4382</v>
      </c>
    </row>
    <row r="1013" spans="1:23" s="13" customFormat="1" ht="81.95" customHeight="1" x14ac:dyDescent="0.2">
      <c r="A1013" s="21" t="s">
        <v>4383</v>
      </c>
      <c r="B1013" s="21"/>
      <c r="C1013" s="21" t="s">
        <v>4384</v>
      </c>
      <c r="D1013" s="22" t="s">
        <v>28</v>
      </c>
      <c r="E1013" s="23"/>
      <c r="F1013" s="22"/>
      <c r="G1013" s="22" t="s">
        <v>4385</v>
      </c>
      <c r="H1013" s="22"/>
      <c r="I1013" s="24">
        <v>19</v>
      </c>
      <c r="J1013" s="24"/>
      <c r="K1013" s="25">
        <v>4.7489999999999997</v>
      </c>
      <c r="L1013" s="31">
        <v>0.21733</v>
      </c>
      <c r="M1013" s="27">
        <v>6.4643500000000007E-2</v>
      </c>
      <c r="N1013" s="27">
        <v>3.4023E-3</v>
      </c>
      <c r="O1013" s="23"/>
      <c r="P1013" s="28">
        <v>423.24799999999999</v>
      </c>
      <c r="Q1013" s="29"/>
      <c r="R1013" s="30"/>
      <c r="S1013" s="55">
        <f>I1013*Q1013+R1013</f>
        <v>0</v>
      </c>
      <c r="T1013" s="22" t="s">
        <v>4386</v>
      </c>
      <c r="U1013" s="21"/>
      <c r="V1013" s="21"/>
      <c r="W1013" s="21" t="s">
        <v>4387</v>
      </c>
    </row>
    <row r="1014" spans="1:23" s="13" customFormat="1" ht="15.95" customHeight="1" x14ac:dyDescent="0.2">
      <c r="A1014" s="45" t="s">
        <v>4388</v>
      </c>
      <c r="B1014" s="46"/>
      <c r="C1014" s="46"/>
      <c r="D1014" s="16"/>
      <c r="E1014" s="16"/>
      <c r="F1014" s="16"/>
      <c r="G1014" s="16" t="s">
        <v>4389</v>
      </c>
      <c r="H1014" s="16"/>
      <c r="I1014" s="16"/>
      <c r="J1014" s="16"/>
      <c r="K1014" s="16"/>
      <c r="L1014" s="16"/>
      <c r="M1014" s="16"/>
      <c r="N1014" s="16"/>
      <c r="O1014" s="16"/>
      <c r="P1014" s="28">
        <v>0</v>
      </c>
      <c r="Q1014" s="57"/>
      <c r="R1014" s="57"/>
      <c r="S1014" s="54">
        <f>I1014*Q1014+R1014</f>
        <v>0</v>
      </c>
      <c r="T1014" s="16"/>
      <c r="U1014" s="16"/>
      <c r="V1014" s="16"/>
      <c r="W1014" s="16"/>
    </row>
    <row r="1015" spans="1:23" s="13" customFormat="1" ht="81.95" customHeight="1" x14ac:dyDescent="0.2">
      <c r="A1015" s="21" t="s">
        <v>4390</v>
      </c>
      <c r="B1015" s="21"/>
      <c r="C1015" s="21" t="s">
        <v>4391</v>
      </c>
      <c r="D1015" s="22" t="s">
        <v>28</v>
      </c>
      <c r="E1015" s="23"/>
      <c r="F1015" s="22"/>
      <c r="G1015" s="22" t="s">
        <v>4392</v>
      </c>
      <c r="H1015" s="22"/>
      <c r="I1015" s="24">
        <v>18</v>
      </c>
      <c r="J1015" s="24"/>
      <c r="K1015" s="25">
        <v>2.4020000000000001</v>
      </c>
      <c r="L1015" s="31">
        <v>0.11556</v>
      </c>
      <c r="M1015" s="27">
        <v>2.1921099999999999E-2</v>
      </c>
      <c r="N1015" s="27">
        <v>1.2178E-3</v>
      </c>
      <c r="O1015" s="23"/>
      <c r="P1015" s="28">
        <v>280.11200000000002</v>
      </c>
      <c r="Q1015" s="29"/>
      <c r="R1015" s="30"/>
      <c r="S1015" s="55">
        <f>I1015*Q1015+R1015</f>
        <v>0</v>
      </c>
      <c r="T1015" s="22" t="s">
        <v>4393</v>
      </c>
      <c r="U1015" s="21"/>
      <c r="V1015" s="21"/>
      <c r="W1015" s="21" t="s">
        <v>4394</v>
      </c>
    </row>
    <row r="1016" spans="1:23" s="13" customFormat="1" ht="81.95" customHeight="1" x14ac:dyDescent="0.2">
      <c r="A1016" s="21" t="s">
        <v>4395</v>
      </c>
      <c r="B1016" s="21"/>
      <c r="C1016" s="21" t="s">
        <v>4396</v>
      </c>
      <c r="D1016" s="22" t="s">
        <v>28</v>
      </c>
      <c r="E1016" s="23"/>
      <c r="F1016" s="22"/>
      <c r="G1016" s="22" t="s">
        <v>4397</v>
      </c>
      <c r="H1016" s="22"/>
      <c r="I1016" s="24">
        <v>20</v>
      </c>
      <c r="J1016" s="24"/>
      <c r="K1016" s="25">
        <v>2.5449999999999999</v>
      </c>
      <c r="L1016" s="31">
        <v>0.11115</v>
      </c>
      <c r="M1016" s="27">
        <v>2.1921099999999999E-2</v>
      </c>
      <c r="N1016" s="27">
        <v>1.0961E-3</v>
      </c>
      <c r="O1016" s="23"/>
      <c r="P1016" s="28">
        <v>265.24799999999999</v>
      </c>
      <c r="Q1016" s="29"/>
      <c r="R1016" s="30"/>
      <c r="S1016" s="55">
        <f>I1016*Q1016+R1016</f>
        <v>0</v>
      </c>
      <c r="T1016" s="22" t="s">
        <v>4398</v>
      </c>
      <c r="U1016" s="21"/>
      <c r="V1016" s="21"/>
      <c r="W1016" s="21" t="s">
        <v>4399</v>
      </c>
    </row>
    <row r="1017" spans="1:23" s="13" customFormat="1" ht="81.95" customHeight="1" x14ac:dyDescent="0.2">
      <c r="A1017" s="21" t="s">
        <v>4400</v>
      </c>
      <c r="B1017" s="21"/>
      <c r="C1017" s="21" t="s">
        <v>4401</v>
      </c>
      <c r="D1017" s="22" t="s">
        <v>28</v>
      </c>
      <c r="E1017" s="23"/>
      <c r="F1017" s="22"/>
      <c r="G1017" s="22" t="s">
        <v>4402</v>
      </c>
      <c r="H1017" s="22"/>
      <c r="I1017" s="24">
        <v>20</v>
      </c>
      <c r="J1017" s="24"/>
      <c r="K1017" s="32">
        <v>2.63</v>
      </c>
      <c r="L1017" s="31">
        <v>0.11541999999999999</v>
      </c>
      <c r="M1017" s="27">
        <v>2.1921099999999999E-2</v>
      </c>
      <c r="N1017" s="27">
        <v>1.0961E-3</v>
      </c>
      <c r="O1017" s="23"/>
      <c r="P1017" s="28">
        <v>265.24799999999999</v>
      </c>
      <c r="Q1017" s="29"/>
      <c r="R1017" s="30"/>
      <c r="S1017" s="55">
        <f>I1017*Q1017+R1017</f>
        <v>0</v>
      </c>
      <c r="T1017" s="22" t="s">
        <v>4403</v>
      </c>
      <c r="U1017" s="21"/>
      <c r="V1017" s="21"/>
      <c r="W1017" s="21" t="s">
        <v>4404</v>
      </c>
    </row>
    <row r="1018" spans="1:23" s="13" customFormat="1" ht="81.95" customHeight="1" x14ac:dyDescent="0.2">
      <c r="A1018" s="21" t="s">
        <v>4405</v>
      </c>
      <c r="B1018" s="21"/>
      <c r="C1018" s="21" t="s">
        <v>4406</v>
      </c>
      <c r="D1018" s="22" t="s">
        <v>28</v>
      </c>
      <c r="E1018" s="23"/>
      <c r="F1018" s="22"/>
      <c r="G1018" s="22" t="s">
        <v>4407</v>
      </c>
      <c r="H1018" s="22"/>
      <c r="I1018" s="24">
        <v>20</v>
      </c>
      <c r="J1018" s="24"/>
      <c r="K1018" s="25">
        <v>2.5329999999999999</v>
      </c>
      <c r="L1018" s="31">
        <v>0.11055</v>
      </c>
      <c r="M1018" s="27">
        <v>2.1921099999999999E-2</v>
      </c>
      <c r="N1018" s="27">
        <v>1.0961E-3</v>
      </c>
      <c r="O1018" s="23"/>
      <c r="P1018" s="28">
        <v>265.24799999999999</v>
      </c>
      <c r="Q1018" s="29"/>
      <c r="R1018" s="30"/>
      <c r="S1018" s="55">
        <f>I1018*Q1018+R1018</f>
        <v>0</v>
      </c>
      <c r="T1018" s="22" t="s">
        <v>4408</v>
      </c>
      <c r="U1018" s="21"/>
      <c r="V1018" s="21"/>
      <c r="W1018" s="21" t="s">
        <v>4409</v>
      </c>
    </row>
    <row r="1019" spans="1:23" s="13" customFormat="1" ht="81.95" customHeight="1" x14ac:dyDescent="0.2">
      <c r="A1019" s="21" t="s">
        <v>4410</v>
      </c>
      <c r="B1019" s="21"/>
      <c r="C1019" s="21" t="s">
        <v>4411</v>
      </c>
      <c r="D1019" s="22" t="s">
        <v>28</v>
      </c>
      <c r="E1019" s="23"/>
      <c r="F1019" s="22"/>
      <c r="G1019" s="22" t="s">
        <v>4412</v>
      </c>
      <c r="H1019" s="22"/>
      <c r="I1019" s="24">
        <v>18</v>
      </c>
      <c r="J1019" s="24"/>
      <c r="K1019" s="25">
        <v>2.4140000000000001</v>
      </c>
      <c r="L1019" s="26">
        <v>0.1162</v>
      </c>
      <c r="M1019" s="27">
        <v>2.1921099999999999E-2</v>
      </c>
      <c r="N1019" s="27">
        <v>1.2178E-3</v>
      </c>
      <c r="O1019" s="23"/>
      <c r="P1019" s="28">
        <v>265.24799999999999</v>
      </c>
      <c r="Q1019" s="29"/>
      <c r="R1019" s="30"/>
      <c r="S1019" s="55">
        <f>I1019*Q1019+R1019</f>
        <v>0</v>
      </c>
      <c r="T1019" s="22" t="s">
        <v>4413</v>
      </c>
      <c r="U1019" s="21"/>
      <c r="V1019" s="21"/>
      <c r="W1019" s="21" t="s">
        <v>4394</v>
      </c>
    </row>
    <row r="1020" spans="1:23" s="13" customFormat="1" ht="15.95" customHeight="1" x14ac:dyDescent="0.2">
      <c r="A1020" s="45" t="s">
        <v>4414</v>
      </c>
      <c r="B1020" s="46"/>
      <c r="C1020" s="46"/>
      <c r="D1020" s="16"/>
      <c r="E1020" s="16"/>
      <c r="F1020" s="16"/>
      <c r="G1020" s="16" t="s">
        <v>4415</v>
      </c>
      <c r="H1020" s="16"/>
      <c r="I1020" s="16"/>
      <c r="J1020" s="16"/>
      <c r="K1020" s="16"/>
      <c r="L1020" s="16"/>
      <c r="M1020" s="16"/>
      <c r="N1020" s="16"/>
      <c r="O1020" s="16"/>
      <c r="P1020" s="28">
        <v>0</v>
      </c>
      <c r="Q1020" s="57"/>
      <c r="R1020" s="57"/>
      <c r="S1020" s="54">
        <f>I1020*Q1020+R1020</f>
        <v>0</v>
      </c>
      <c r="T1020" s="16"/>
      <c r="U1020" s="16"/>
      <c r="V1020" s="16"/>
      <c r="W1020" s="16"/>
    </row>
    <row r="1021" spans="1:23" s="13" customFormat="1" ht="81.95" customHeight="1" x14ac:dyDescent="0.2">
      <c r="A1021" s="21" t="s">
        <v>4416</v>
      </c>
      <c r="B1021" s="21"/>
      <c r="C1021" s="21" t="s">
        <v>4417</v>
      </c>
      <c r="D1021" s="22" t="s">
        <v>28</v>
      </c>
      <c r="E1021" s="23"/>
      <c r="F1021" s="22"/>
      <c r="G1021" s="22" t="s">
        <v>4418</v>
      </c>
      <c r="H1021" s="22"/>
      <c r="I1021" s="24">
        <v>15</v>
      </c>
      <c r="J1021" s="24"/>
      <c r="K1021" s="25">
        <v>2.0510000000000002</v>
      </c>
      <c r="L1021" s="31">
        <v>0.11498</v>
      </c>
      <c r="M1021" s="27">
        <v>2.1921099999999999E-2</v>
      </c>
      <c r="N1021" s="27">
        <v>1.4614000000000001E-3</v>
      </c>
      <c r="O1021" s="23"/>
      <c r="P1021" s="28">
        <v>274.08000000000004</v>
      </c>
      <c r="Q1021" s="29"/>
      <c r="R1021" s="30"/>
      <c r="S1021" s="55">
        <f>I1021*Q1021+R1021</f>
        <v>0</v>
      </c>
      <c r="T1021" s="22" t="s">
        <v>4419</v>
      </c>
      <c r="U1021" s="21"/>
      <c r="V1021" s="21"/>
      <c r="W1021" s="21" t="s">
        <v>4420</v>
      </c>
    </row>
    <row r="1022" spans="1:23" s="13" customFormat="1" ht="81.95" customHeight="1" x14ac:dyDescent="0.2">
      <c r="A1022" s="21" t="s">
        <v>4421</v>
      </c>
      <c r="B1022" s="21"/>
      <c r="C1022" s="21" t="s">
        <v>4422</v>
      </c>
      <c r="D1022" s="22" t="s">
        <v>28</v>
      </c>
      <c r="E1022" s="23"/>
      <c r="F1022" s="22"/>
      <c r="G1022" s="22" t="s">
        <v>4423</v>
      </c>
      <c r="H1022" s="22"/>
      <c r="I1022" s="24">
        <v>16</v>
      </c>
      <c r="J1022" s="24"/>
      <c r="K1022" s="25">
        <v>2.2719999999999998</v>
      </c>
      <c r="L1022" s="31">
        <v>0.12025</v>
      </c>
      <c r="M1022" s="27">
        <v>2.1921099999999999E-2</v>
      </c>
      <c r="N1022" s="27">
        <v>1.3701E-3</v>
      </c>
      <c r="O1022" s="23"/>
      <c r="P1022" s="28">
        <v>274.08000000000004</v>
      </c>
      <c r="Q1022" s="29"/>
      <c r="R1022" s="30"/>
      <c r="S1022" s="55">
        <f>I1022*Q1022+R1022</f>
        <v>0</v>
      </c>
      <c r="T1022" s="22" t="s">
        <v>4424</v>
      </c>
      <c r="U1022" s="21"/>
      <c r="V1022" s="21"/>
      <c r="W1022" s="21" t="s">
        <v>4425</v>
      </c>
    </row>
    <row r="1023" spans="1:23" s="13" customFormat="1" ht="81.95" customHeight="1" x14ac:dyDescent="0.2">
      <c r="A1023" s="21" t="s">
        <v>4426</v>
      </c>
      <c r="B1023" s="21"/>
      <c r="C1023" s="21" t="s">
        <v>4427</v>
      </c>
      <c r="D1023" s="22" t="s">
        <v>28</v>
      </c>
      <c r="E1023" s="23"/>
      <c r="F1023" s="22"/>
      <c r="G1023" s="22" t="s">
        <v>4428</v>
      </c>
      <c r="H1023" s="22"/>
      <c r="I1023" s="24">
        <v>16</v>
      </c>
      <c r="J1023" s="24"/>
      <c r="K1023" s="25">
        <v>2.411</v>
      </c>
      <c r="L1023" s="31">
        <v>0.13056999999999999</v>
      </c>
      <c r="M1023" s="27">
        <v>2.1921099999999999E-2</v>
      </c>
      <c r="N1023" s="27">
        <v>1.3701E-3</v>
      </c>
      <c r="O1023" s="23"/>
      <c r="P1023" s="28">
        <v>274.08000000000004</v>
      </c>
      <c r="Q1023" s="29"/>
      <c r="R1023" s="30"/>
      <c r="S1023" s="55">
        <f>I1023*Q1023+R1023</f>
        <v>0</v>
      </c>
      <c r="T1023" s="22" t="s">
        <v>4429</v>
      </c>
      <c r="U1023" s="21"/>
      <c r="V1023" s="21"/>
      <c r="W1023" s="21" t="s">
        <v>4430</v>
      </c>
    </row>
    <row r="1024" spans="1:23" s="13" customFormat="1" ht="81.95" customHeight="1" x14ac:dyDescent="0.2">
      <c r="A1024" s="21" t="s">
        <v>4431</v>
      </c>
      <c r="B1024" s="21"/>
      <c r="C1024" s="21" t="s">
        <v>4432</v>
      </c>
      <c r="D1024" s="22" t="s">
        <v>28</v>
      </c>
      <c r="E1024" s="23"/>
      <c r="F1024" s="22"/>
      <c r="G1024" s="22" t="s">
        <v>4433</v>
      </c>
      <c r="H1024" s="22"/>
      <c r="I1024" s="24">
        <v>16</v>
      </c>
      <c r="J1024" s="24"/>
      <c r="K1024" s="25">
        <v>2.069</v>
      </c>
      <c r="L1024" s="26">
        <v>0.10920000000000001</v>
      </c>
      <c r="M1024" s="27">
        <v>2.1921099999999999E-2</v>
      </c>
      <c r="N1024" s="27">
        <v>1.3701E-3</v>
      </c>
      <c r="O1024" s="23"/>
      <c r="P1024" s="28">
        <v>274.08000000000004</v>
      </c>
      <c r="Q1024" s="29"/>
      <c r="R1024" s="30"/>
      <c r="S1024" s="55">
        <f>I1024*Q1024+R1024</f>
        <v>0</v>
      </c>
      <c r="T1024" s="22" t="s">
        <v>4434</v>
      </c>
      <c r="U1024" s="21"/>
      <c r="V1024" s="21"/>
      <c r="W1024" s="21" t="s">
        <v>4435</v>
      </c>
    </row>
    <row r="1025" spans="1:23" s="13" customFormat="1" ht="81.95" customHeight="1" x14ac:dyDescent="0.2">
      <c r="A1025" s="21" t="s">
        <v>4436</v>
      </c>
      <c r="B1025" s="21"/>
      <c r="C1025" s="21" t="s">
        <v>4437</v>
      </c>
      <c r="D1025" s="22" t="s">
        <v>28</v>
      </c>
      <c r="E1025" s="23"/>
      <c r="F1025" s="22"/>
      <c r="G1025" s="22" t="s">
        <v>4438</v>
      </c>
      <c r="H1025" s="22"/>
      <c r="I1025" s="24">
        <v>16</v>
      </c>
      <c r="J1025" s="24"/>
      <c r="K1025" s="32">
        <v>2.0699999999999998</v>
      </c>
      <c r="L1025" s="31">
        <v>0.10925</v>
      </c>
      <c r="M1025" s="27">
        <v>2.1921099999999999E-2</v>
      </c>
      <c r="N1025" s="27">
        <v>1.3701E-3</v>
      </c>
      <c r="O1025" s="23"/>
      <c r="P1025" s="28">
        <v>274.08000000000004</v>
      </c>
      <c r="Q1025" s="29"/>
      <c r="R1025" s="30"/>
      <c r="S1025" s="55">
        <f>I1025*Q1025+R1025</f>
        <v>0</v>
      </c>
      <c r="T1025" s="22" t="s">
        <v>4439</v>
      </c>
      <c r="U1025" s="21"/>
      <c r="V1025" s="21"/>
      <c r="W1025" s="21" t="s">
        <v>4435</v>
      </c>
    </row>
    <row r="1026" spans="1:23" s="13" customFormat="1" ht="81.95" customHeight="1" x14ac:dyDescent="0.2">
      <c r="A1026" s="35" t="s">
        <v>4440</v>
      </c>
      <c r="B1026" s="35"/>
      <c r="C1026" s="35" t="s">
        <v>4441</v>
      </c>
      <c r="D1026" s="36" t="s">
        <v>28</v>
      </c>
      <c r="E1026" s="37">
        <v>15</v>
      </c>
      <c r="F1026" s="36"/>
      <c r="G1026" s="36" t="s">
        <v>4442</v>
      </c>
      <c r="H1026" s="36"/>
      <c r="I1026" s="37">
        <v>15</v>
      </c>
      <c r="J1026" s="37"/>
      <c r="K1026" s="39">
        <v>2.0840000000000001</v>
      </c>
      <c r="L1026" s="40">
        <v>0.11713999999999999</v>
      </c>
      <c r="M1026" s="41">
        <v>2.1921099999999999E-2</v>
      </c>
      <c r="N1026" s="41">
        <v>1.4614000000000001E-3</v>
      </c>
      <c r="O1026" s="38"/>
      <c r="P1026" s="28">
        <v>274.08000000000004</v>
      </c>
      <c r="Q1026" s="43"/>
      <c r="R1026" s="44"/>
      <c r="S1026" s="56">
        <f>I1026*Q1026+R1026</f>
        <v>0</v>
      </c>
      <c r="T1026" s="36" t="s">
        <v>4443</v>
      </c>
      <c r="U1026" s="35"/>
      <c r="V1026" s="35"/>
      <c r="W1026" s="35" t="s">
        <v>4444</v>
      </c>
    </row>
    <row r="1027" spans="1:23" s="13" customFormat="1" ht="15.95" customHeight="1" x14ac:dyDescent="0.2">
      <c r="A1027" s="45" t="s">
        <v>4445</v>
      </c>
      <c r="B1027" s="46"/>
      <c r="C1027" s="46"/>
      <c r="D1027" s="16"/>
      <c r="E1027" s="16"/>
      <c r="F1027" s="16"/>
      <c r="G1027" s="16" t="s">
        <v>4446</v>
      </c>
      <c r="H1027" s="16"/>
      <c r="I1027" s="16"/>
      <c r="J1027" s="16"/>
      <c r="K1027" s="16"/>
      <c r="L1027" s="16"/>
      <c r="M1027" s="16"/>
      <c r="N1027" s="16"/>
      <c r="O1027" s="16"/>
      <c r="P1027" s="28">
        <v>0</v>
      </c>
      <c r="Q1027" s="57"/>
      <c r="R1027" s="57"/>
      <c r="S1027" s="54">
        <f>I1027*Q1027+R1027</f>
        <v>0</v>
      </c>
      <c r="T1027" s="16"/>
      <c r="U1027" s="16"/>
      <c r="V1027" s="16"/>
      <c r="W1027" s="16"/>
    </row>
    <row r="1028" spans="1:23" s="13" customFormat="1" ht="81.95" customHeight="1" x14ac:dyDescent="0.2">
      <c r="A1028" s="35" t="s">
        <v>4447</v>
      </c>
      <c r="B1028" s="35"/>
      <c r="C1028" s="35" t="s">
        <v>4448</v>
      </c>
      <c r="D1028" s="36" t="s">
        <v>28</v>
      </c>
      <c r="E1028" s="37">
        <v>18</v>
      </c>
      <c r="F1028" s="36"/>
      <c r="G1028" s="36" t="s">
        <v>4449</v>
      </c>
      <c r="H1028" s="36"/>
      <c r="I1028" s="37">
        <v>18</v>
      </c>
      <c r="J1028" s="37"/>
      <c r="K1028" s="39">
        <v>2.8620000000000001</v>
      </c>
      <c r="L1028" s="40">
        <v>0.13815</v>
      </c>
      <c r="M1028" s="41">
        <v>2.7917399999999998E-2</v>
      </c>
      <c r="N1028" s="47">
        <v>1.5510000000000001E-3</v>
      </c>
      <c r="O1028" s="38"/>
      <c r="P1028" s="28">
        <v>295.08800000000002</v>
      </c>
      <c r="Q1028" s="43"/>
      <c r="R1028" s="44"/>
      <c r="S1028" s="56">
        <f>I1028*Q1028+R1028</f>
        <v>0</v>
      </c>
      <c r="T1028" s="36" t="s">
        <v>4450</v>
      </c>
      <c r="U1028" s="35"/>
      <c r="V1028" s="35"/>
      <c r="W1028" s="35" t="s">
        <v>4451</v>
      </c>
    </row>
    <row r="1029" spans="1:23" s="13" customFormat="1" ht="81.95" customHeight="1" x14ac:dyDescent="0.2">
      <c r="A1029" s="21" t="s">
        <v>4452</v>
      </c>
      <c r="B1029" s="21"/>
      <c r="C1029" s="21" t="s">
        <v>4453</v>
      </c>
      <c r="D1029" s="22" t="s">
        <v>28</v>
      </c>
      <c r="E1029" s="23"/>
      <c r="F1029" s="22"/>
      <c r="G1029" s="22" t="s">
        <v>4454</v>
      </c>
      <c r="H1029" s="22"/>
      <c r="I1029" s="24">
        <v>19</v>
      </c>
      <c r="J1029" s="24"/>
      <c r="K1029" s="25">
        <v>3.0960000000000001</v>
      </c>
      <c r="L1029" s="31">
        <v>0.14138999999999999</v>
      </c>
      <c r="M1029" s="27">
        <v>2.9762899999999998E-2</v>
      </c>
      <c r="N1029" s="27">
        <v>1.5665E-3</v>
      </c>
      <c r="O1029" s="23"/>
      <c r="P1029" s="28">
        <v>300.14400000000001</v>
      </c>
      <c r="Q1029" s="29"/>
      <c r="R1029" s="30"/>
      <c r="S1029" s="55">
        <f>I1029*Q1029+R1029</f>
        <v>0</v>
      </c>
      <c r="T1029" s="22" t="s">
        <v>4455</v>
      </c>
      <c r="U1029" s="21"/>
      <c r="V1029" s="21"/>
      <c r="W1029" s="21" t="s">
        <v>4456</v>
      </c>
    </row>
    <row r="1030" spans="1:23" s="13" customFormat="1" ht="81.95" customHeight="1" x14ac:dyDescent="0.2">
      <c r="A1030" s="21" t="s">
        <v>4457</v>
      </c>
      <c r="B1030" s="21"/>
      <c r="C1030" s="21" t="s">
        <v>4458</v>
      </c>
      <c r="D1030" s="22" t="s">
        <v>28</v>
      </c>
      <c r="E1030" s="23"/>
      <c r="F1030" s="22"/>
      <c r="G1030" s="22" t="s">
        <v>4459</v>
      </c>
      <c r="H1030" s="22"/>
      <c r="I1030" s="24">
        <v>20</v>
      </c>
      <c r="J1030" s="24"/>
      <c r="K1030" s="25">
        <v>3.3740000000000001</v>
      </c>
      <c r="L1030" s="31">
        <v>0.14659</v>
      </c>
      <c r="M1030" s="27">
        <v>2.9762899999999998E-2</v>
      </c>
      <c r="N1030" s="27">
        <v>1.4882000000000001E-3</v>
      </c>
      <c r="O1030" s="23"/>
      <c r="P1030" s="28">
        <v>313.31200000000001</v>
      </c>
      <c r="Q1030" s="29"/>
      <c r="R1030" s="30"/>
      <c r="S1030" s="55">
        <f>I1030*Q1030+R1030</f>
        <v>0</v>
      </c>
      <c r="T1030" s="22" t="s">
        <v>4460</v>
      </c>
      <c r="U1030" s="21"/>
      <c r="V1030" s="21"/>
      <c r="W1030" s="21" t="s">
        <v>4461</v>
      </c>
    </row>
    <row r="1031" spans="1:23" s="13" customFormat="1" ht="81.95" customHeight="1" x14ac:dyDescent="0.2">
      <c r="A1031" s="21" t="s">
        <v>4462</v>
      </c>
      <c r="B1031" s="21"/>
      <c r="C1031" s="21" t="s">
        <v>4463</v>
      </c>
      <c r="D1031" s="22" t="s">
        <v>28</v>
      </c>
      <c r="E1031" s="23"/>
      <c r="F1031" s="22"/>
      <c r="G1031" s="22" t="s">
        <v>4464</v>
      </c>
      <c r="H1031" s="22"/>
      <c r="I1031" s="24">
        <v>20</v>
      </c>
      <c r="J1031" s="24"/>
      <c r="K1031" s="25">
        <v>3.548</v>
      </c>
      <c r="L1031" s="31">
        <v>0.15690999999999999</v>
      </c>
      <c r="M1031" s="27">
        <v>2.9762899999999998E-2</v>
      </c>
      <c r="N1031" s="27">
        <v>1.4882000000000001E-3</v>
      </c>
      <c r="O1031" s="23"/>
      <c r="P1031" s="28">
        <v>334.416</v>
      </c>
      <c r="Q1031" s="29"/>
      <c r="R1031" s="30"/>
      <c r="S1031" s="55">
        <f>I1031*Q1031+R1031</f>
        <v>0</v>
      </c>
      <c r="T1031" s="22" t="s">
        <v>4465</v>
      </c>
      <c r="U1031" s="21"/>
      <c r="V1031" s="21"/>
      <c r="W1031" s="21" t="s">
        <v>4466</v>
      </c>
    </row>
    <row r="1032" spans="1:23" s="13" customFormat="1" ht="81.95" customHeight="1" x14ac:dyDescent="0.2">
      <c r="A1032" s="21" t="s">
        <v>4467</v>
      </c>
      <c r="B1032" s="21"/>
      <c r="C1032" s="21" t="s">
        <v>4468</v>
      </c>
      <c r="D1032" s="22" t="s">
        <v>28</v>
      </c>
      <c r="E1032" s="23"/>
      <c r="F1032" s="22"/>
      <c r="G1032" s="22" t="s">
        <v>4469</v>
      </c>
      <c r="H1032" s="22"/>
      <c r="I1032" s="24">
        <v>20</v>
      </c>
      <c r="J1032" s="24"/>
      <c r="K1032" s="25">
        <v>3.121</v>
      </c>
      <c r="L1032" s="31">
        <v>0.13557</v>
      </c>
      <c r="M1032" s="27">
        <v>2.9762899999999998E-2</v>
      </c>
      <c r="N1032" s="27">
        <v>1.4882000000000001E-3</v>
      </c>
      <c r="O1032" s="23"/>
      <c r="P1032" s="28">
        <v>288.464</v>
      </c>
      <c r="Q1032" s="29"/>
      <c r="R1032" s="30"/>
      <c r="S1032" s="55">
        <f>I1032*Q1032+R1032</f>
        <v>0</v>
      </c>
      <c r="T1032" s="22" t="s">
        <v>4470</v>
      </c>
      <c r="U1032" s="21"/>
      <c r="V1032" s="21"/>
      <c r="W1032" s="21" t="s">
        <v>4471</v>
      </c>
    </row>
    <row r="1033" spans="1:23" s="13" customFormat="1" ht="81.95" customHeight="1" x14ac:dyDescent="0.2">
      <c r="A1033" s="21" t="s">
        <v>4472</v>
      </c>
      <c r="B1033" s="21"/>
      <c r="C1033" s="21" t="s">
        <v>4473</v>
      </c>
      <c r="D1033" s="22" t="s">
        <v>28</v>
      </c>
      <c r="E1033" s="23"/>
      <c r="F1033" s="22"/>
      <c r="G1033" s="22" t="s">
        <v>4474</v>
      </c>
      <c r="H1033" s="22"/>
      <c r="I1033" s="24">
        <v>20</v>
      </c>
      <c r="J1033" s="24"/>
      <c r="K1033" s="32">
        <v>3.13</v>
      </c>
      <c r="L1033" s="25">
        <v>0.13600000000000001</v>
      </c>
      <c r="M1033" s="27">
        <v>2.9762899999999998E-2</v>
      </c>
      <c r="N1033" s="27">
        <v>1.4882000000000001E-3</v>
      </c>
      <c r="O1033" s="23"/>
      <c r="P1033" s="28">
        <v>288.464</v>
      </c>
      <c r="Q1033" s="29"/>
      <c r="R1033" s="30"/>
      <c r="S1033" s="55">
        <f>I1033*Q1033+R1033</f>
        <v>0</v>
      </c>
      <c r="T1033" s="22" t="s">
        <v>4475</v>
      </c>
      <c r="U1033" s="21"/>
      <c r="V1033" s="21"/>
      <c r="W1033" s="21" t="s">
        <v>4471</v>
      </c>
    </row>
    <row r="1034" spans="1:23" s="13" customFormat="1" ht="81.95" customHeight="1" x14ac:dyDescent="0.2">
      <c r="A1034" s="21" t="s">
        <v>4476</v>
      </c>
      <c r="B1034" s="21"/>
      <c r="C1034" s="21" t="s">
        <v>4477</v>
      </c>
      <c r="D1034" s="22" t="s">
        <v>28</v>
      </c>
      <c r="E1034" s="23"/>
      <c r="F1034" s="22"/>
      <c r="G1034" s="22" t="s">
        <v>4478</v>
      </c>
      <c r="H1034" s="22"/>
      <c r="I1034" s="24">
        <v>20</v>
      </c>
      <c r="J1034" s="24"/>
      <c r="K1034" s="25">
        <v>3.1339999999999999</v>
      </c>
      <c r="L1034" s="31">
        <v>0.13622000000000001</v>
      </c>
      <c r="M1034" s="27">
        <v>2.9762899999999998E-2</v>
      </c>
      <c r="N1034" s="27">
        <v>1.4882000000000001E-3</v>
      </c>
      <c r="O1034" s="23"/>
      <c r="P1034" s="28">
        <v>296.67199999999997</v>
      </c>
      <c r="Q1034" s="29"/>
      <c r="R1034" s="30"/>
      <c r="S1034" s="55">
        <f>I1034*Q1034+R1034</f>
        <v>0</v>
      </c>
      <c r="T1034" s="22" t="s">
        <v>4479</v>
      </c>
      <c r="U1034" s="21"/>
      <c r="V1034" s="21"/>
      <c r="W1034" s="21" t="s">
        <v>4480</v>
      </c>
    </row>
    <row r="1035" spans="1:23" s="13" customFormat="1" ht="81.95" customHeight="1" x14ac:dyDescent="0.2">
      <c r="A1035" s="21" t="s">
        <v>4481</v>
      </c>
      <c r="B1035" s="21"/>
      <c r="C1035" s="21" t="s">
        <v>4482</v>
      </c>
      <c r="D1035" s="22" t="s">
        <v>28</v>
      </c>
      <c r="E1035" s="23"/>
      <c r="F1035" s="22"/>
      <c r="G1035" s="22" t="s">
        <v>4483</v>
      </c>
      <c r="H1035" s="22"/>
      <c r="I1035" s="24">
        <v>20</v>
      </c>
      <c r="J1035" s="24"/>
      <c r="K1035" s="25">
        <v>3.1429999999999998</v>
      </c>
      <c r="L1035" s="31">
        <v>0.13664000000000001</v>
      </c>
      <c r="M1035" s="27">
        <v>2.9762899999999998E-2</v>
      </c>
      <c r="N1035" s="27">
        <v>1.4882000000000001E-3</v>
      </c>
      <c r="O1035" s="23"/>
      <c r="P1035" s="28">
        <v>296.67199999999997</v>
      </c>
      <c r="Q1035" s="29"/>
      <c r="R1035" s="30"/>
      <c r="S1035" s="55">
        <f>I1035*Q1035+R1035</f>
        <v>0</v>
      </c>
      <c r="T1035" s="22" t="s">
        <v>4484</v>
      </c>
      <c r="U1035" s="21"/>
      <c r="V1035" s="21"/>
      <c r="W1035" s="21" t="s">
        <v>4480</v>
      </c>
    </row>
    <row r="1036" spans="1:23" s="13" customFormat="1" ht="15.95" customHeight="1" x14ac:dyDescent="0.2">
      <c r="A1036" s="45" t="s">
        <v>4485</v>
      </c>
      <c r="B1036" s="46"/>
      <c r="C1036" s="46"/>
      <c r="D1036" s="16"/>
      <c r="E1036" s="16"/>
      <c r="F1036" s="16"/>
      <c r="G1036" s="16" t="s">
        <v>4486</v>
      </c>
      <c r="H1036" s="16"/>
      <c r="I1036" s="16"/>
      <c r="J1036" s="16"/>
      <c r="K1036" s="16"/>
      <c r="L1036" s="16"/>
      <c r="M1036" s="16"/>
      <c r="N1036" s="16"/>
      <c r="O1036" s="16"/>
      <c r="P1036" s="28">
        <v>0</v>
      </c>
      <c r="Q1036" s="57"/>
      <c r="R1036" s="57"/>
      <c r="S1036" s="54">
        <f>I1036*Q1036+R1036</f>
        <v>0</v>
      </c>
      <c r="T1036" s="16"/>
      <c r="U1036" s="16"/>
      <c r="V1036" s="16"/>
      <c r="W1036" s="16"/>
    </row>
    <row r="1037" spans="1:23" s="13" customFormat="1" ht="81.95" customHeight="1" x14ac:dyDescent="0.2">
      <c r="A1037" s="21" t="s">
        <v>4487</v>
      </c>
      <c r="B1037" s="21"/>
      <c r="C1037" s="21" t="s">
        <v>4488</v>
      </c>
      <c r="D1037" s="22" t="s">
        <v>28</v>
      </c>
      <c r="E1037" s="23"/>
      <c r="F1037" s="22"/>
      <c r="G1037" s="22" t="s">
        <v>4489</v>
      </c>
      <c r="H1037" s="22"/>
      <c r="I1037" s="24">
        <v>12</v>
      </c>
      <c r="J1037" s="24"/>
      <c r="K1037" s="25">
        <v>4.2850000000000001</v>
      </c>
      <c r="L1037" s="31">
        <v>0.32267000000000001</v>
      </c>
      <c r="M1037" s="27">
        <v>3.0594400000000001E-2</v>
      </c>
      <c r="N1037" s="27">
        <v>2.5495000000000001E-3</v>
      </c>
      <c r="O1037" s="23"/>
      <c r="P1037" s="28">
        <v>682.72</v>
      </c>
      <c r="Q1037" s="29"/>
      <c r="R1037" s="30"/>
      <c r="S1037" s="55">
        <f>I1037*Q1037+R1037</f>
        <v>0</v>
      </c>
      <c r="T1037" s="22" t="s">
        <v>4490</v>
      </c>
      <c r="U1037" s="21"/>
      <c r="V1037" s="21"/>
      <c r="W1037" s="21" t="s">
        <v>4491</v>
      </c>
    </row>
    <row r="1038" spans="1:23" s="13" customFormat="1" ht="81.95" customHeight="1" x14ac:dyDescent="0.2">
      <c r="A1038" s="21" t="s">
        <v>4492</v>
      </c>
      <c r="B1038" s="21"/>
      <c r="C1038" s="21" t="s">
        <v>4493</v>
      </c>
      <c r="D1038" s="22" t="s">
        <v>28</v>
      </c>
      <c r="E1038" s="23"/>
      <c r="F1038" s="22"/>
      <c r="G1038" s="22" t="s">
        <v>4494</v>
      </c>
      <c r="H1038" s="22"/>
      <c r="I1038" s="24">
        <v>12</v>
      </c>
      <c r="J1038" s="24"/>
      <c r="K1038" s="25">
        <v>4.2850000000000001</v>
      </c>
      <c r="L1038" s="31">
        <v>0.32267000000000001</v>
      </c>
      <c r="M1038" s="27">
        <v>3.0594400000000001E-2</v>
      </c>
      <c r="N1038" s="27">
        <v>2.5495000000000001E-3</v>
      </c>
      <c r="O1038" s="23"/>
      <c r="P1038" s="28">
        <v>682.72</v>
      </c>
      <c r="Q1038" s="29"/>
      <c r="R1038" s="30"/>
      <c r="S1038" s="55">
        <f>I1038*Q1038+R1038</f>
        <v>0</v>
      </c>
      <c r="T1038" s="22" t="s">
        <v>4495</v>
      </c>
      <c r="U1038" s="21"/>
      <c r="V1038" s="21"/>
      <c r="W1038" s="21" t="s">
        <v>4491</v>
      </c>
    </row>
    <row r="1039" spans="1:23" s="13" customFormat="1" ht="15.95" customHeight="1" x14ac:dyDescent="0.2">
      <c r="A1039" s="45" t="s">
        <v>4496</v>
      </c>
      <c r="B1039" s="46"/>
      <c r="C1039" s="46"/>
      <c r="D1039" s="16"/>
      <c r="E1039" s="16"/>
      <c r="F1039" s="16"/>
      <c r="G1039" s="16" t="s">
        <v>4497</v>
      </c>
      <c r="H1039" s="16"/>
      <c r="I1039" s="16"/>
      <c r="J1039" s="16"/>
      <c r="K1039" s="16"/>
      <c r="L1039" s="16"/>
      <c r="M1039" s="16"/>
      <c r="N1039" s="16"/>
      <c r="O1039" s="16"/>
      <c r="P1039" s="28">
        <v>0</v>
      </c>
      <c r="Q1039" s="57"/>
      <c r="R1039" s="57"/>
      <c r="S1039" s="54">
        <f>I1039*Q1039+R1039</f>
        <v>0</v>
      </c>
      <c r="T1039" s="16"/>
      <c r="U1039" s="16"/>
      <c r="V1039" s="16"/>
      <c r="W1039" s="16"/>
    </row>
    <row r="1040" spans="1:23" s="13" customFormat="1" ht="81.95" customHeight="1" x14ac:dyDescent="0.2">
      <c r="A1040" s="21" t="s">
        <v>4498</v>
      </c>
      <c r="B1040" s="21"/>
      <c r="C1040" s="21" t="s">
        <v>4499</v>
      </c>
      <c r="D1040" s="22" t="s">
        <v>28</v>
      </c>
      <c r="E1040" s="23"/>
      <c r="F1040" s="22"/>
      <c r="G1040" s="22" t="s">
        <v>4500</v>
      </c>
      <c r="H1040" s="22"/>
      <c r="I1040" s="24">
        <v>14</v>
      </c>
      <c r="J1040" s="24"/>
      <c r="K1040" s="25">
        <v>1.391</v>
      </c>
      <c r="L1040" s="31">
        <v>8.4559999999999996E-2</v>
      </c>
      <c r="M1040" s="33">
        <v>1.4931E-2</v>
      </c>
      <c r="N1040" s="27">
        <v>1.0665E-3</v>
      </c>
      <c r="O1040" s="23"/>
      <c r="P1040" s="28">
        <v>196.64000000000001</v>
      </c>
      <c r="Q1040" s="29"/>
      <c r="R1040" s="30"/>
      <c r="S1040" s="55">
        <f>I1040*Q1040+R1040</f>
        <v>0</v>
      </c>
      <c r="T1040" s="22" t="s">
        <v>4501</v>
      </c>
      <c r="U1040" s="21"/>
      <c r="V1040" s="21"/>
      <c r="W1040" s="21" t="s">
        <v>4502</v>
      </c>
    </row>
    <row r="1041" spans="1:23" s="13" customFormat="1" ht="15.95" customHeight="1" x14ac:dyDescent="0.2">
      <c r="A1041" s="45" t="s">
        <v>4503</v>
      </c>
      <c r="B1041" s="46"/>
      <c r="C1041" s="46"/>
      <c r="D1041" s="16"/>
      <c r="E1041" s="16"/>
      <c r="F1041" s="16"/>
      <c r="G1041" s="16" t="s">
        <v>4504</v>
      </c>
      <c r="H1041" s="16"/>
      <c r="I1041" s="16"/>
      <c r="J1041" s="16"/>
      <c r="K1041" s="16"/>
      <c r="L1041" s="16"/>
      <c r="M1041" s="16"/>
      <c r="N1041" s="16"/>
      <c r="O1041" s="16"/>
      <c r="P1041" s="28">
        <v>0</v>
      </c>
      <c r="Q1041" s="57"/>
      <c r="R1041" s="57"/>
      <c r="S1041" s="54">
        <f>I1041*Q1041+R1041</f>
        <v>0</v>
      </c>
      <c r="T1041" s="16"/>
      <c r="U1041" s="16"/>
      <c r="V1041" s="16"/>
      <c r="W1041" s="16"/>
    </row>
    <row r="1042" spans="1:23" s="13" customFormat="1" ht="81.95" customHeight="1" x14ac:dyDescent="0.2">
      <c r="A1042" s="35" t="s">
        <v>4505</v>
      </c>
      <c r="B1042" s="35"/>
      <c r="C1042" s="35" t="s">
        <v>4506</v>
      </c>
      <c r="D1042" s="36" t="s">
        <v>28</v>
      </c>
      <c r="E1042" s="37">
        <v>30</v>
      </c>
      <c r="F1042" s="36"/>
      <c r="G1042" s="36" t="s">
        <v>4507</v>
      </c>
      <c r="H1042" s="36"/>
      <c r="I1042" s="37">
        <v>30</v>
      </c>
      <c r="J1042" s="37"/>
      <c r="K1042" s="39">
        <v>3.8519999999999999</v>
      </c>
      <c r="L1042" s="40">
        <v>0.11559</v>
      </c>
      <c r="M1042" s="41">
        <v>3.5186599999999998E-2</v>
      </c>
      <c r="N1042" s="41">
        <v>1.1728999999999999E-3</v>
      </c>
      <c r="O1042" s="38"/>
      <c r="P1042" s="28">
        <v>261.024</v>
      </c>
      <c r="Q1042" s="43"/>
      <c r="R1042" s="44"/>
      <c r="S1042" s="56">
        <f>I1042*Q1042+R1042</f>
        <v>0</v>
      </c>
      <c r="T1042" s="36" t="s">
        <v>4508</v>
      </c>
      <c r="U1042" s="35"/>
      <c r="V1042" s="35"/>
      <c r="W1042" s="35" t="s">
        <v>4509</v>
      </c>
    </row>
    <row r="1043" spans="1:23" s="13" customFormat="1" ht="81.95" customHeight="1" x14ac:dyDescent="0.2">
      <c r="A1043" s="21" t="s">
        <v>4510</v>
      </c>
      <c r="B1043" s="21"/>
      <c r="C1043" s="21" t="s">
        <v>4511</v>
      </c>
      <c r="D1043" s="22" t="s">
        <v>28</v>
      </c>
      <c r="E1043" s="23"/>
      <c r="F1043" s="22"/>
      <c r="G1043" s="22" t="s">
        <v>4512</v>
      </c>
      <c r="H1043" s="22"/>
      <c r="I1043" s="24">
        <v>30</v>
      </c>
      <c r="J1043" s="24"/>
      <c r="K1043" s="25">
        <v>3.8780000000000001</v>
      </c>
      <c r="L1043" s="31">
        <v>0.11466999999999999</v>
      </c>
      <c r="M1043" s="27">
        <v>3.7481300000000002E-2</v>
      </c>
      <c r="N1043" s="27">
        <v>1.2493999999999999E-3</v>
      </c>
      <c r="O1043" s="23"/>
      <c r="P1043" s="28">
        <v>261.024</v>
      </c>
      <c r="Q1043" s="29"/>
      <c r="R1043" s="30"/>
      <c r="S1043" s="55">
        <f>I1043*Q1043+R1043</f>
        <v>0</v>
      </c>
      <c r="T1043" s="22" t="s">
        <v>4513</v>
      </c>
      <c r="U1043" s="21"/>
      <c r="V1043" s="21"/>
      <c r="W1043" s="21" t="s">
        <v>4514</v>
      </c>
    </row>
    <row r="1044" spans="1:23" s="13" customFormat="1" ht="81.95" customHeight="1" x14ac:dyDescent="0.2">
      <c r="A1044" s="21" t="s">
        <v>4515</v>
      </c>
      <c r="B1044" s="21"/>
      <c r="C1044" s="21" t="s">
        <v>4516</v>
      </c>
      <c r="D1044" s="22" t="s">
        <v>28</v>
      </c>
      <c r="E1044" s="23"/>
      <c r="F1044" s="22"/>
      <c r="G1044" s="22" t="s">
        <v>4517</v>
      </c>
      <c r="H1044" s="22"/>
      <c r="I1044" s="24">
        <v>30</v>
      </c>
      <c r="J1044" s="24"/>
      <c r="K1044" s="25">
        <v>3.7410000000000001</v>
      </c>
      <c r="L1044" s="31">
        <v>0.11471000000000001</v>
      </c>
      <c r="M1044" s="27">
        <v>3.7481300000000002E-2</v>
      </c>
      <c r="N1044" s="27">
        <v>1.2493999999999999E-3</v>
      </c>
      <c r="O1044" s="23"/>
      <c r="P1044" s="28">
        <v>261.024</v>
      </c>
      <c r="Q1044" s="29"/>
      <c r="R1044" s="30"/>
      <c r="S1044" s="55">
        <f>I1044*Q1044+R1044</f>
        <v>0</v>
      </c>
      <c r="T1044" s="22" t="s">
        <v>4518</v>
      </c>
      <c r="U1044" s="21"/>
      <c r="V1044" s="21"/>
      <c r="W1044" s="21" t="s">
        <v>4514</v>
      </c>
    </row>
    <row r="1045" spans="1:23" s="13" customFormat="1" ht="81.95" customHeight="1" x14ac:dyDescent="0.2">
      <c r="A1045" s="21" t="s">
        <v>4519</v>
      </c>
      <c r="B1045" s="21"/>
      <c r="C1045" s="21" t="s">
        <v>4520</v>
      </c>
      <c r="D1045" s="22" t="s">
        <v>28</v>
      </c>
      <c r="E1045" s="23"/>
      <c r="F1045" s="22"/>
      <c r="G1045" s="22" t="s">
        <v>4521</v>
      </c>
      <c r="H1045" s="22"/>
      <c r="I1045" s="24">
        <v>30</v>
      </c>
      <c r="J1045" s="24"/>
      <c r="K1045" s="25">
        <v>4.0229999999999997</v>
      </c>
      <c r="L1045" s="31">
        <v>0.11992</v>
      </c>
      <c r="M1045" s="27">
        <v>3.5186599999999998E-2</v>
      </c>
      <c r="N1045" s="27">
        <v>1.1728999999999999E-3</v>
      </c>
      <c r="O1045" s="23"/>
      <c r="P1045" s="28">
        <v>261.024</v>
      </c>
      <c r="Q1045" s="29"/>
      <c r="R1045" s="30"/>
      <c r="S1045" s="55">
        <f>I1045*Q1045+R1045</f>
        <v>0</v>
      </c>
      <c r="T1045" s="22" t="s">
        <v>4522</v>
      </c>
      <c r="U1045" s="21"/>
      <c r="V1045" s="21"/>
      <c r="W1045" s="21" t="s">
        <v>4523</v>
      </c>
    </row>
    <row r="1046" spans="1:23" s="13" customFormat="1" ht="81.95" customHeight="1" x14ac:dyDescent="0.2">
      <c r="A1046" s="21" t="s">
        <v>4524</v>
      </c>
      <c r="B1046" s="21"/>
      <c r="C1046" s="21" t="s">
        <v>4525</v>
      </c>
      <c r="D1046" s="22" t="s">
        <v>28</v>
      </c>
      <c r="E1046" s="23"/>
      <c r="F1046" s="22"/>
      <c r="G1046" s="22" t="s">
        <v>4526</v>
      </c>
      <c r="H1046" s="22"/>
      <c r="I1046" s="24">
        <v>12</v>
      </c>
      <c r="J1046" s="24"/>
      <c r="K1046" s="25">
        <v>2.3380000000000001</v>
      </c>
      <c r="L1046" s="26">
        <v>0.1615</v>
      </c>
      <c r="M1046" s="27">
        <v>3.0594400000000001E-2</v>
      </c>
      <c r="N1046" s="27">
        <v>2.5495000000000001E-3</v>
      </c>
      <c r="O1046" s="23"/>
      <c r="P1046" s="28">
        <v>354.11200000000002</v>
      </c>
      <c r="Q1046" s="29"/>
      <c r="R1046" s="30"/>
      <c r="S1046" s="55">
        <f>I1046*Q1046+R1046</f>
        <v>0</v>
      </c>
      <c r="T1046" s="22" t="s">
        <v>4527</v>
      </c>
      <c r="U1046" s="21"/>
      <c r="V1046" s="21"/>
      <c r="W1046" s="21" t="s">
        <v>4528</v>
      </c>
    </row>
    <row r="1047" spans="1:23" s="13" customFormat="1" ht="81.95" customHeight="1" x14ac:dyDescent="0.2">
      <c r="A1047" s="21" t="s">
        <v>4529</v>
      </c>
      <c r="B1047" s="21"/>
      <c r="C1047" s="21" t="s">
        <v>4530</v>
      </c>
      <c r="D1047" s="22" t="s">
        <v>28</v>
      </c>
      <c r="E1047" s="23"/>
      <c r="F1047" s="22"/>
      <c r="G1047" s="22" t="s">
        <v>4531</v>
      </c>
      <c r="H1047" s="22"/>
      <c r="I1047" s="24">
        <v>12</v>
      </c>
      <c r="J1047" s="24"/>
      <c r="K1047" s="32">
        <v>2.77</v>
      </c>
      <c r="L1047" s="31">
        <v>0.19681000000000001</v>
      </c>
      <c r="M1047" s="33">
        <v>3.6275000000000002E-2</v>
      </c>
      <c r="N1047" s="27">
        <v>3.0228999999999998E-3</v>
      </c>
      <c r="O1047" s="23"/>
      <c r="P1047" s="28">
        <v>427.21600000000001</v>
      </c>
      <c r="Q1047" s="29"/>
      <c r="R1047" s="30"/>
      <c r="S1047" s="55">
        <f>I1047*Q1047+R1047</f>
        <v>0</v>
      </c>
      <c r="T1047" s="22" t="s">
        <v>4532</v>
      </c>
      <c r="U1047" s="21"/>
      <c r="V1047" s="21"/>
      <c r="W1047" s="21" t="s">
        <v>4533</v>
      </c>
    </row>
    <row r="1048" spans="1:23" s="13" customFormat="1" ht="81.95" customHeight="1" x14ac:dyDescent="0.2">
      <c r="A1048" s="21" t="s">
        <v>4534</v>
      </c>
      <c r="B1048" s="21"/>
      <c r="C1048" s="21" t="s">
        <v>4535</v>
      </c>
      <c r="D1048" s="22" t="s">
        <v>28</v>
      </c>
      <c r="E1048" s="23"/>
      <c r="F1048" s="22"/>
      <c r="G1048" s="22" t="s">
        <v>4536</v>
      </c>
      <c r="H1048" s="22"/>
      <c r="I1048" s="24">
        <v>30</v>
      </c>
      <c r="J1048" s="24"/>
      <c r="K1048" s="25">
        <v>4.2839999999999998</v>
      </c>
      <c r="L1048" s="31">
        <v>0.13025</v>
      </c>
      <c r="M1048" s="27">
        <v>3.5186599999999998E-2</v>
      </c>
      <c r="N1048" s="27">
        <v>1.1728999999999999E-3</v>
      </c>
      <c r="O1048" s="23"/>
      <c r="P1048" s="28">
        <v>261.024</v>
      </c>
      <c r="Q1048" s="29"/>
      <c r="R1048" s="30"/>
      <c r="S1048" s="55">
        <f>I1048*Q1048+R1048</f>
        <v>0</v>
      </c>
      <c r="T1048" s="22" t="s">
        <v>4537</v>
      </c>
      <c r="U1048" s="21"/>
      <c r="V1048" s="21"/>
      <c r="W1048" s="21" t="s">
        <v>4538</v>
      </c>
    </row>
    <row r="1049" spans="1:23" s="13" customFormat="1" ht="81.95" customHeight="1" x14ac:dyDescent="0.2">
      <c r="A1049" s="21" t="s">
        <v>4539</v>
      </c>
      <c r="B1049" s="21"/>
      <c r="C1049" s="21" t="s">
        <v>4540</v>
      </c>
      <c r="D1049" s="22" t="s">
        <v>28</v>
      </c>
      <c r="E1049" s="23"/>
      <c r="F1049" s="22"/>
      <c r="G1049" s="22" t="s">
        <v>4541</v>
      </c>
      <c r="H1049" s="22"/>
      <c r="I1049" s="24">
        <v>30</v>
      </c>
      <c r="J1049" s="24"/>
      <c r="K1049" s="25">
        <v>3.7040000000000002</v>
      </c>
      <c r="L1049" s="31">
        <v>0.10886999999999999</v>
      </c>
      <c r="M1049" s="27">
        <v>3.7481300000000002E-2</v>
      </c>
      <c r="N1049" s="27">
        <v>1.2493999999999999E-3</v>
      </c>
      <c r="O1049" s="23"/>
      <c r="P1049" s="28">
        <v>261.024</v>
      </c>
      <c r="Q1049" s="29"/>
      <c r="R1049" s="30"/>
      <c r="S1049" s="55">
        <f>I1049*Q1049+R1049</f>
        <v>0</v>
      </c>
      <c r="T1049" s="22" t="s">
        <v>4542</v>
      </c>
      <c r="U1049" s="21"/>
      <c r="V1049" s="21"/>
      <c r="W1049" s="21" t="s">
        <v>4543</v>
      </c>
    </row>
    <row r="1050" spans="1:23" s="13" customFormat="1" ht="81.95" customHeight="1" x14ac:dyDescent="0.2">
      <c r="A1050" s="21" t="s">
        <v>4544</v>
      </c>
      <c r="B1050" s="21"/>
      <c r="C1050" s="21" t="s">
        <v>4545</v>
      </c>
      <c r="D1050" s="22" t="s">
        <v>28</v>
      </c>
      <c r="E1050" s="23"/>
      <c r="F1050" s="22"/>
      <c r="G1050" s="22" t="s">
        <v>4546</v>
      </c>
      <c r="H1050" s="22"/>
      <c r="I1050" s="24">
        <v>30</v>
      </c>
      <c r="J1050" s="24"/>
      <c r="K1050" s="25">
        <v>3.6640000000000001</v>
      </c>
      <c r="L1050" s="26">
        <v>0.1096</v>
      </c>
      <c r="M1050" s="27">
        <v>3.5186599999999998E-2</v>
      </c>
      <c r="N1050" s="27">
        <v>1.1728999999999999E-3</v>
      </c>
      <c r="O1050" s="23"/>
      <c r="P1050" s="28">
        <v>261.024</v>
      </c>
      <c r="Q1050" s="29"/>
      <c r="R1050" s="30"/>
      <c r="S1050" s="55">
        <f>I1050*Q1050+R1050</f>
        <v>0</v>
      </c>
      <c r="T1050" s="22" t="s">
        <v>4547</v>
      </c>
      <c r="U1050" s="21"/>
      <c r="V1050" s="21"/>
      <c r="W1050" s="21" t="s">
        <v>4548</v>
      </c>
    </row>
    <row r="1051" spans="1:23" s="13" customFormat="1" ht="81.95" customHeight="1" x14ac:dyDescent="0.2">
      <c r="A1051" s="21" t="s">
        <v>4549</v>
      </c>
      <c r="B1051" s="21"/>
      <c r="C1051" s="21" t="s">
        <v>4550</v>
      </c>
      <c r="D1051" s="22" t="s">
        <v>28</v>
      </c>
      <c r="E1051" s="23"/>
      <c r="F1051" s="22"/>
      <c r="G1051" s="22" t="s">
        <v>4551</v>
      </c>
      <c r="H1051" s="22"/>
      <c r="I1051" s="24">
        <v>30</v>
      </c>
      <c r="J1051" s="24"/>
      <c r="K1051" s="25">
        <v>3.8479999999999999</v>
      </c>
      <c r="L1051" s="31">
        <v>0.11824999999999999</v>
      </c>
      <c r="M1051" s="27">
        <v>3.7481300000000002E-2</v>
      </c>
      <c r="N1051" s="27">
        <v>1.2493999999999999E-3</v>
      </c>
      <c r="O1051" s="23"/>
      <c r="P1051" s="28">
        <v>286.36799999999999</v>
      </c>
      <c r="Q1051" s="29"/>
      <c r="R1051" s="30"/>
      <c r="S1051" s="55">
        <f>I1051*Q1051+R1051</f>
        <v>0</v>
      </c>
      <c r="T1051" s="22" t="s">
        <v>4552</v>
      </c>
      <c r="U1051" s="21"/>
      <c r="V1051" s="21"/>
      <c r="W1051" s="21" t="s">
        <v>4553</v>
      </c>
    </row>
    <row r="1052" spans="1:23" s="13" customFormat="1" ht="81.95" customHeight="1" x14ac:dyDescent="0.2">
      <c r="A1052" s="21" t="s">
        <v>4554</v>
      </c>
      <c r="B1052" s="21"/>
      <c r="C1052" s="21" t="s">
        <v>4555</v>
      </c>
      <c r="D1052" s="22" t="s">
        <v>28</v>
      </c>
      <c r="E1052" s="23"/>
      <c r="F1052" s="22"/>
      <c r="G1052" s="22" t="s">
        <v>4556</v>
      </c>
      <c r="H1052" s="22"/>
      <c r="I1052" s="24">
        <v>30</v>
      </c>
      <c r="J1052" s="24"/>
      <c r="K1052" s="25">
        <v>3.8479999999999999</v>
      </c>
      <c r="L1052" s="31">
        <v>0.11824999999999999</v>
      </c>
      <c r="M1052" s="27">
        <v>3.7481300000000002E-2</v>
      </c>
      <c r="N1052" s="27">
        <v>1.2493999999999999E-3</v>
      </c>
      <c r="O1052" s="23"/>
      <c r="P1052" s="28">
        <v>286.36799999999999</v>
      </c>
      <c r="Q1052" s="29"/>
      <c r="R1052" s="30"/>
      <c r="S1052" s="55">
        <f>I1052*Q1052+R1052</f>
        <v>0</v>
      </c>
      <c r="T1052" s="22" t="s">
        <v>4557</v>
      </c>
      <c r="U1052" s="21"/>
      <c r="V1052" s="21"/>
      <c r="W1052" s="21" t="s">
        <v>4553</v>
      </c>
    </row>
    <row r="1053" spans="1:23" s="13" customFormat="1" ht="15.95" customHeight="1" x14ac:dyDescent="0.2">
      <c r="A1053" s="45" t="s">
        <v>4558</v>
      </c>
      <c r="B1053" s="46"/>
      <c r="C1053" s="46"/>
      <c r="D1053" s="16"/>
      <c r="E1053" s="16"/>
      <c r="F1053" s="16"/>
      <c r="G1053" s="16" t="s">
        <v>4559</v>
      </c>
      <c r="H1053" s="16"/>
      <c r="I1053" s="16"/>
      <c r="J1053" s="16"/>
      <c r="K1053" s="16"/>
      <c r="L1053" s="16"/>
      <c r="M1053" s="16"/>
      <c r="N1053" s="16"/>
      <c r="O1053" s="16"/>
      <c r="P1053" s="28">
        <v>0</v>
      </c>
      <c r="Q1053" s="57"/>
      <c r="R1053" s="57"/>
      <c r="S1053" s="54">
        <f>I1053*Q1053+R1053</f>
        <v>0</v>
      </c>
      <c r="T1053" s="16"/>
      <c r="U1053" s="16"/>
      <c r="V1053" s="16"/>
      <c r="W1053" s="16"/>
    </row>
    <row r="1054" spans="1:23" s="13" customFormat="1" ht="81.95" customHeight="1" x14ac:dyDescent="0.2">
      <c r="A1054" s="35" t="s">
        <v>4560</v>
      </c>
      <c r="B1054" s="35"/>
      <c r="C1054" s="35" t="s">
        <v>4561</v>
      </c>
      <c r="D1054" s="36" t="s">
        <v>28</v>
      </c>
      <c r="E1054" s="37">
        <v>9</v>
      </c>
      <c r="F1054" s="36"/>
      <c r="G1054" s="36" t="s">
        <v>4562</v>
      </c>
      <c r="H1054" s="36"/>
      <c r="I1054" s="37">
        <v>9</v>
      </c>
      <c r="J1054" s="37"/>
      <c r="K1054" s="39">
        <v>2.2789999999999999</v>
      </c>
      <c r="L1054" s="40">
        <v>0.21606</v>
      </c>
      <c r="M1054" s="41">
        <v>1.99563E-2</v>
      </c>
      <c r="N1054" s="41">
        <v>2.2174E-3</v>
      </c>
      <c r="O1054" s="38"/>
      <c r="P1054" s="28">
        <v>677.37600000000009</v>
      </c>
      <c r="Q1054" s="43"/>
      <c r="R1054" s="44"/>
      <c r="S1054" s="56">
        <f>I1054*Q1054+R1054</f>
        <v>0</v>
      </c>
      <c r="T1054" s="36" t="s">
        <v>4563</v>
      </c>
      <c r="U1054" s="35"/>
      <c r="V1054" s="35"/>
      <c r="W1054" s="35" t="s">
        <v>4564</v>
      </c>
    </row>
    <row r="1055" spans="1:23" s="13" customFormat="1" ht="81.95" customHeight="1" x14ac:dyDescent="0.2">
      <c r="A1055" s="21" t="s">
        <v>4565</v>
      </c>
      <c r="B1055" s="21"/>
      <c r="C1055" s="21" t="s">
        <v>4566</v>
      </c>
      <c r="D1055" s="22" t="s">
        <v>28</v>
      </c>
      <c r="E1055" s="23"/>
      <c r="F1055" s="22"/>
      <c r="G1055" s="22" t="s">
        <v>4567</v>
      </c>
      <c r="H1055" s="22"/>
      <c r="I1055" s="24">
        <v>10</v>
      </c>
      <c r="J1055" s="24"/>
      <c r="K1055" s="25">
        <v>2.3980000000000001</v>
      </c>
      <c r="L1055" s="31">
        <v>0.20643</v>
      </c>
      <c r="M1055" s="27">
        <v>1.99563E-2</v>
      </c>
      <c r="N1055" s="27">
        <v>1.9956000000000002E-3</v>
      </c>
      <c r="O1055" s="23"/>
      <c r="P1055" s="28">
        <v>651.34400000000005</v>
      </c>
      <c r="Q1055" s="29"/>
      <c r="R1055" s="30"/>
      <c r="S1055" s="55">
        <f>I1055*Q1055+R1055</f>
        <v>0</v>
      </c>
      <c r="T1055" s="22" t="s">
        <v>4568</v>
      </c>
      <c r="U1055" s="21"/>
      <c r="V1055" s="21"/>
      <c r="W1055" s="21" t="s">
        <v>4564</v>
      </c>
    </row>
    <row r="1056" spans="1:23" s="13" customFormat="1" ht="15.95" customHeight="1" x14ac:dyDescent="0.2">
      <c r="A1056" s="19" t="s">
        <v>4569</v>
      </c>
      <c r="B1056" s="20"/>
      <c r="C1056" s="20"/>
      <c r="D1056" s="16"/>
      <c r="E1056" s="16"/>
      <c r="F1056" s="16"/>
      <c r="G1056" s="16" t="s">
        <v>4570</v>
      </c>
      <c r="H1056" s="16"/>
      <c r="I1056" s="16"/>
      <c r="J1056" s="16"/>
      <c r="K1056" s="16"/>
      <c r="L1056" s="16"/>
      <c r="M1056" s="16"/>
      <c r="N1056" s="16"/>
      <c r="O1056" s="16"/>
      <c r="P1056" s="28">
        <v>0</v>
      </c>
      <c r="Q1056" s="57"/>
      <c r="R1056" s="57"/>
      <c r="S1056" s="54">
        <f>I1056*Q1056+R1056</f>
        <v>0</v>
      </c>
      <c r="T1056" s="16"/>
      <c r="U1056" s="16"/>
      <c r="V1056" s="16"/>
      <c r="W1056" s="16"/>
    </row>
    <row r="1057" spans="1:23" s="13" customFormat="1" ht="15.95" customHeight="1" x14ac:dyDescent="0.2">
      <c r="A1057" s="45" t="s">
        <v>4571</v>
      </c>
      <c r="B1057" s="46"/>
      <c r="C1057" s="46"/>
      <c r="D1057" s="16"/>
      <c r="E1057" s="16"/>
      <c r="F1057" s="16"/>
      <c r="G1057" s="16" t="s">
        <v>4572</v>
      </c>
      <c r="H1057" s="16"/>
      <c r="I1057" s="16"/>
      <c r="J1057" s="16"/>
      <c r="K1057" s="16"/>
      <c r="L1057" s="16"/>
      <c r="M1057" s="16"/>
      <c r="N1057" s="16"/>
      <c r="O1057" s="16"/>
      <c r="P1057" s="28">
        <v>0</v>
      </c>
      <c r="Q1057" s="57"/>
      <c r="R1057" s="57"/>
      <c r="S1057" s="54">
        <f>I1057*Q1057+R1057</f>
        <v>0</v>
      </c>
      <c r="T1057" s="16"/>
      <c r="U1057" s="16"/>
      <c r="V1057" s="16"/>
      <c r="W1057" s="16"/>
    </row>
    <row r="1058" spans="1:23" s="13" customFormat="1" ht="81.95" customHeight="1" x14ac:dyDescent="0.2">
      <c r="A1058" s="21" t="s">
        <v>4573</v>
      </c>
      <c r="B1058" s="21"/>
      <c r="C1058" s="21" t="s">
        <v>4574</v>
      </c>
      <c r="D1058" s="22" t="s">
        <v>28</v>
      </c>
      <c r="E1058" s="23"/>
      <c r="F1058" s="22"/>
      <c r="G1058" s="22" t="s">
        <v>4575</v>
      </c>
      <c r="H1058" s="22"/>
      <c r="I1058" s="24">
        <v>16</v>
      </c>
      <c r="J1058" s="24"/>
      <c r="K1058" s="25">
        <v>5.1230000000000002</v>
      </c>
      <c r="L1058" s="31">
        <v>0.28277999999999998</v>
      </c>
      <c r="M1058" s="27">
        <v>6.9148799999999996E-2</v>
      </c>
      <c r="N1058" s="27">
        <v>4.3217999999999998E-3</v>
      </c>
      <c r="O1058" s="23"/>
      <c r="P1058" s="28">
        <v>693.98400000000004</v>
      </c>
      <c r="Q1058" s="29"/>
      <c r="R1058" s="30"/>
      <c r="S1058" s="55">
        <f>I1058*Q1058+R1058</f>
        <v>0</v>
      </c>
      <c r="T1058" s="22" t="s">
        <v>4576</v>
      </c>
      <c r="U1058" s="21"/>
      <c r="V1058" s="21"/>
      <c r="W1058" s="21" t="s">
        <v>4577</v>
      </c>
    </row>
    <row r="1059" spans="1:23" s="13" customFormat="1" ht="81.95" customHeight="1" x14ac:dyDescent="0.2">
      <c r="A1059" s="21" t="s">
        <v>4578</v>
      </c>
      <c r="B1059" s="21"/>
      <c r="C1059" s="21" t="s">
        <v>4579</v>
      </c>
      <c r="D1059" s="22" t="s">
        <v>28</v>
      </c>
      <c r="E1059" s="23"/>
      <c r="F1059" s="22"/>
      <c r="G1059" s="22" t="s">
        <v>4580</v>
      </c>
      <c r="H1059" s="22"/>
      <c r="I1059" s="24">
        <v>6</v>
      </c>
      <c r="J1059" s="24"/>
      <c r="K1059" s="25">
        <v>4.907</v>
      </c>
      <c r="L1059" s="31">
        <v>0.67364000000000002</v>
      </c>
      <c r="M1059" s="27">
        <v>0.10683230000000001</v>
      </c>
      <c r="N1059" s="27">
        <v>1.7805399999999999E-2</v>
      </c>
      <c r="O1059" s="23"/>
      <c r="P1059" s="28">
        <v>1004.624</v>
      </c>
      <c r="Q1059" s="29"/>
      <c r="R1059" s="30"/>
      <c r="S1059" s="55">
        <f>I1059*Q1059+R1059</f>
        <v>0</v>
      </c>
      <c r="T1059" s="22" t="s">
        <v>4581</v>
      </c>
      <c r="U1059" s="21"/>
      <c r="V1059" s="21"/>
      <c r="W1059" s="21" t="s">
        <v>4582</v>
      </c>
    </row>
    <row r="1060" spans="1:23" s="13" customFormat="1" ht="81.95" customHeight="1" x14ac:dyDescent="0.2">
      <c r="A1060" s="21" t="s">
        <v>4583</v>
      </c>
      <c r="B1060" s="21"/>
      <c r="C1060" s="21" t="s">
        <v>4584</v>
      </c>
      <c r="D1060" s="22" t="s">
        <v>28</v>
      </c>
      <c r="E1060" s="23"/>
      <c r="F1060" s="22"/>
      <c r="G1060" s="22" t="s">
        <v>4585</v>
      </c>
      <c r="H1060" s="22"/>
      <c r="I1060" s="24">
        <v>6</v>
      </c>
      <c r="J1060" s="24"/>
      <c r="K1060" s="25">
        <v>4.4969999999999999</v>
      </c>
      <c r="L1060" s="26">
        <v>0.60540000000000005</v>
      </c>
      <c r="M1060" s="27">
        <v>0.10683230000000001</v>
      </c>
      <c r="N1060" s="27">
        <v>1.7805399999999999E-2</v>
      </c>
      <c r="O1060" s="23"/>
      <c r="P1060" s="28">
        <v>880.11200000000008</v>
      </c>
      <c r="Q1060" s="29"/>
      <c r="R1060" s="30"/>
      <c r="S1060" s="55">
        <f>I1060*Q1060+R1060</f>
        <v>0</v>
      </c>
      <c r="T1060" s="22" t="s">
        <v>4586</v>
      </c>
      <c r="U1060" s="21"/>
      <c r="V1060" s="21"/>
      <c r="W1060" s="21" t="s">
        <v>4587</v>
      </c>
    </row>
    <row r="1061" spans="1:23" s="13" customFormat="1" ht="81.95" customHeight="1" x14ac:dyDescent="0.2">
      <c r="A1061" s="21" t="s">
        <v>4588</v>
      </c>
      <c r="B1061" s="21"/>
      <c r="C1061" s="21" t="s">
        <v>4589</v>
      </c>
      <c r="D1061" s="22" t="s">
        <v>28</v>
      </c>
      <c r="E1061" s="23"/>
      <c r="F1061" s="22"/>
      <c r="G1061" s="22" t="s">
        <v>4590</v>
      </c>
      <c r="H1061" s="22"/>
      <c r="I1061" s="24">
        <v>16</v>
      </c>
      <c r="J1061" s="24"/>
      <c r="K1061" s="25">
        <v>5.0510000000000002</v>
      </c>
      <c r="L1061" s="31">
        <v>0.27861000000000002</v>
      </c>
      <c r="M1061" s="27">
        <v>6.9148799999999996E-2</v>
      </c>
      <c r="N1061" s="27">
        <v>4.3217999999999998E-3</v>
      </c>
      <c r="O1061" s="23"/>
      <c r="P1061" s="28">
        <v>456.54399999999998</v>
      </c>
      <c r="Q1061" s="29"/>
      <c r="R1061" s="30"/>
      <c r="S1061" s="55">
        <f>I1061*Q1061+R1061</f>
        <v>0</v>
      </c>
      <c r="T1061" s="22" t="s">
        <v>4591</v>
      </c>
      <c r="U1061" s="21"/>
      <c r="V1061" s="21"/>
      <c r="W1061" s="21" t="s">
        <v>4577</v>
      </c>
    </row>
    <row r="1062" spans="1:23" s="13" customFormat="1" ht="81.95" customHeight="1" x14ac:dyDescent="0.2">
      <c r="A1062" s="21" t="s">
        <v>4592</v>
      </c>
      <c r="B1062" s="21"/>
      <c r="C1062" s="21" t="s">
        <v>4593</v>
      </c>
      <c r="D1062" s="22" t="s">
        <v>28</v>
      </c>
      <c r="E1062" s="23"/>
      <c r="F1062" s="22"/>
      <c r="G1062" s="22" t="s">
        <v>4594</v>
      </c>
      <c r="H1062" s="22"/>
      <c r="I1062" s="24">
        <v>16</v>
      </c>
      <c r="J1062" s="24"/>
      <c r="K1062" s="25">
        <v>5.0140000000000002</v>
      </c>
      <c r="L1062" s="31">
        <v>0.27631</v>
      </c>
      <c r="M1062" s="27">
        <v>6.9148799999999996E-2</v>
      </c>
      <c r="N1062" s="27">
        <v>4.3217999999999998E-3</v>
      </c>
      <c r="O1062" s="23"/>
      <c r="P1062" s="28">
        <v>456.54399999999998</v>
      </c>
      <c r="Q1062" s="29"/>
      <c r="R1062" s="30"/>
      <c r="S1062" s="55">
        <f>I1062*Q1062+R1062</f>
        <v>0</v>
      </c>
      <c r="T1062" s="22" t="s">
        <v>4595</v>
      </c>
      <c r="U1062" s="21"/>
      <c r="V1062" s="21"/>
      <c r="W1062" s="21" t="s">
        <v>4577</v>
      </c>
    </row>
    <row r="1063" spans="1:23" s="13" customFormat="1" ht="81.95" customHeight="1" x14ac:dyDescent="0.2">
      <c r="A1063" s="21" t="s">
        <v>4596</v>
      </c>
      <c r="B1063" s="21"/>
      <c r="C1063" s="21" t="s">
        <v>4597</v>
      </c>
      <c r="D1063" s="22" t="s">
        <v>28</v>
      </c>
      <c r="E1063" s="23"/>
      <c r="F1063" s="22"/>
      <c r="G1063" s="22" t="s">
        <v>4598</v>
      </c>
      <c r="H1063" s="22"/>
      <c r="I1063" s="24">
        <v>10</v>
      </c>
      <c r="J1063" s="24"/>
      <c r="K1063" s="25">
        <v>7.3789999999999996</v>
      </c>
      <c r="L1063" s="31">
        <v>0.66710999999999998</v>
      </c>
      <c r="M1063" s="33">
        <v>8.1856999999999999E-2</v>
      </c>
      <c r="N1063" s="27">
        <v>8.1857000000000006E-3</v>
      </c>
      <c r="O1063" s="23"/>
      <c r="P1063" s="28">
        <v>889.96800000000007</v>
      </c>
      <c r="Q1063" s="29"/>
      <c r="R1063" s="30"/>
      <c r="S1063" s="55">
        <f>I1063*Q1063+R1063</f>
        <v>0</v>
      </c>
      <c r="T1063" s="22" t="s">
        <v>4599</v>
      </c>
      <c r="U1063" s="21"/>
      <c r="V1063" s="21"/>
      <c r="W1063" s="21" t="s">
        <v>4600</v>
      </c>
    </row>
    <row r="1064" spans="1:23" s="13" customFormat="1" ht="81.95" customHeight="1" x14ac:dyDescent="0.2">
      <c r="A1064" s="21" t="s">
        <v>4601</v>
      </c>
      <c r="B1064" s="21"/>
      <c r="C1064" s="21" t="s">
        <v>4602</v>
      </c>
      <c r="D1064" s="22" t="s">
        <v>28</v>
      </c>
      <c r="E1064" s="23"/>
      <c r="F1064" s="22"/>
      <c r="G1064" s="22" t="s">
        <v>4603</v>
      </c>
      <c r="H1064" s="22"/>
      <c r="I1064" s="24">
        <v>6</v>
      </c>
      <c r="J1064" s="24"/>
      <c r="K1064" s="25">
        <v>3.222</v>
      </c>
      <c r="L1064" s="31">
        <v>0.45698</v>
      </c>
      <c r="M1064" s="27">
        <v>4.4735799999999999E-2</v>
      </c>
      <c r="N1064" s="33">
        <v>7.456E-3</v>
      </c>
      <c r="O1064" s="23"/>
      <c r="P1064" s="28">
        <v>675.50400000000002</v>
      </c>
      <c r="Q1064" s="29"/>
      <c r="R1064" s="30"/>
      <c r="S1064" s="55">
        <f>I1064*Q1064+R1064</f>
        <v>0</v>
      </c>
      <c r="T1064" s="22" t="s">
        <v>4604</v>
      </c>
      <c r="U1064" s="21"/>
      <c r="V1064" s="21"/>
      <c r="W1064" s="21" t="s">
        <v>4605</v>
      </c>
    </row>
    <row r="1065" spans="1:23" s="13" customFormat="1" ht="81.95" customHeight="1" x14ac:dyDescent="0.2">
      <c r="A1065" s="21" t="s">
        <v>4606</v>
      </c>
      <c r="B1065" s="21"/>
      <c r="C1065" s="21" t="s">
        <v>4607</v>
      </c>
      <c r="D1065" s="22" t="s">
        <v>28</v>
      </c>
      <c r="E1065" s="23"/>
      <c r="F1065" s="22"/>
      <c r="G1065" s="22" t="s">
        <v>4608</v>
      </c>
      <c r="H1065" s="22"/>
      <c r="I1065" s="24">
        <v>6</v>
      </c>
      <c r="J1065" s="24"/>
      <c r="K1065" s="34">
        <v>3.3</v>
      </c>
      <c r="L1065" s="31">
        <v>0.46462999999999999</v>
      </c>
      <c r="M1065" s="27">
        <v>4.8478500000000001E-2</v>
      </c>
      <c r="N1065" s="27">
        <v>8.0797999999999998E-3</v>
      </c>
      <c r="O1065" s="23"/>
      <c r="P1065" s="28">
        <v>675.50400000000002</v>
      </c>
      <c r="Q1065" s="29"/>
      <c r="R1065" s="30"/>
      <c r="S1065" s="55">
        <f>I1065*Q1065+R1065</f>
        <v>0</v>
      </c>
      <c r="T1065" s="22" t="s">
        <v>4609</v>
      </c>
      <c r="U1065" s="21"/>
      <c r="V1065" s="21"/>
      <c r="W1065" s="21" t="s">
        <v>4610</v>
      </c>
    </row>
    <row r="1066" spans="1:23" s="13" customFormat="1" ht="81.95" customHeight="1" x14ac:dyDescent="0.2">
      <c r="A1066" s="21" t="s">
        <v>4611</v>
      </c>
      <c r="B1066" s="21"/>
      <c r="C1066" s="21" t="s">
        <v>4612</v>
      </c>
      <c r="D1066" s="22" t="s">
        <v>28</v>
      </c>
      <c r="E1066" s="23"/>
      <c r="F1066" s="22"/>
      <c r="G1066" s="22" t="s">
        <v>4613</v>
      </c>
      <c r="H1066" s="22"/>
      <c r="I1066" s="24">
        <v>8</v>
      </c>
      <c r="J1066" s="24"/>
      <c r="K1066" s="32">
        <v>4.63</v>
      </c>
      <c r="L1066" s="31">
        <v>0.50775999999999999</v>
      </c>
      <c r="M1066" s="27">
        <v>5.3805199999999997E-2</v>
      </c>
      <c r="N1066" s="27">
        <v>6.7256E-3</v>
      </c>
      <c r="O1066" s="23"/>
      <c r="P1066" s="28">
        <v>689.28000000000009</v>
      </c>
      <c r="Q1066" s="29"/>
      <c r="R1066" s="30"/>
      <c r="S1066" s="55">
        <f>I1066*Q1066+R1066</f>
        <v>0</v>
      </c>
      <c r="T1066" s="22" t="s">
        <v>4614</v>
      </c>
      <c r="U1066" s="21"/>
      <c r="V1066" s="21"/>
      <c r="W1066" s="21" t="s">
        <v>4615</v>
      </c>
    </row>
    <row r="1067" spans="1:23" s="13" customFormat="1" ht="81.95" customHeight="1" x14ac:dyDescent="0.2">
      <c r="A1067" s="21" t="s">
        <v>2394</v>
      </c>
      <c r="B1067" s="21"/>
      <c r="C1067" s="21" t="s">
        <v>4616</v>
      </c>
      <c r="D1067" s="22" t="s">
        <v>28</v>
      </c>
      <c r="E1067" s="23"/>
      <c r="F1067" s="22"/>
      <c r="G1067" s="22" t="s">
        <v>4617</v>
      </c>
      <c r="H1067" s="22"/>
      <c r="I1067" s="24">
        <v>7</v>
      </c>
      <c r="J1067" s="24"/>
      <c r="K1067" s="25">
        <v>3.8090000000000002</v>
      </c>
      <c r="L1067" s="26">
        <v>0.45479999999999998</v>
      </c>
      <c r="M1067" s="27">
        <v>5.1710399999999997E-2</v>
      </c>
      <c r="N1067" s="27">
        <v>7.3872E-3</v>
      </c>
      <c r="O1067" s="23"/>
      <c r="P1067" s="28">
        <v>675.50400000000002</v>
      </c>
      <c r="Q1067" s="29"/>
      <c r="R1067" s="30"/>
      <c r="S1067" s="55">
        <f>I1067*Q1067+R1067</f>
        <v>0</v>
      </c>
      <c r="T1067" s="22" t="s">
        <v>4618</v>
      </c>
      <c r="U1067" s="21"/>
      <c r="V1067" s="21"/>
      <c r="W1067" s="21" t="s">
        <v>4619</v>
      </c>
    </row>
    <row r="1068" spans="1:23" s="13" customFormat="1" ht="81.95" customHeight="1" x14ac:dyDescent="0.2">
      <c r="A1068" s="21" t="s">
        <v>4620</v>
      </c>
      <c r="B1068" s="21"/>
      <c r="C1068" s="21" t="s">
        <v>4621</v>
      </c>
      <c r="D1068" s="22" t="s">
        <v>28</v>
      </c>
      <c r="E1068" s="23"/>
      <c r="F1068" s="22"/>
      <c r="G1068" s="22" t="s">
        <v>4622</v>
      </c>
      <c r="H1068" s="22"/>
      <c r="I1068" s="24">
        <v>6</v>
      </c>
      <c r="J1068" s="24"/>
      <c r="K1068" s="25">
        <v>3.2749999999999999</v>
      </c>
      <c r="L1068" s="31">
        <v>0.46575</v>
      </c>
      <c r="M1068" s="27">
        <v>4.4735799999999999E-2</v>
      </c>
      <c r="N1068" s="33">
        <v>7.456E-3</v>
      </c>
      <c r="O1068" s="23"/>
      <c r="P1068" s="28">
        <v>674.64</v>
      </c>
      <c r="Q1068" s="29"/>
      <c r="R1068" s="30"/>
      <c r="S1068" s="55">
        <f>I1068*Q1068+R1068</f>
        <v>0</v>
      </c>
      <c r="T1068" s="22" t="s">
        <v>4623</v>
      </c>
      <c r="U1068" s="21"/>
      <c r="V1068" s="21"/>
      <c r="W1068" s="21" t="s">
        <v>4624</v>
      </c>
    </row>
    <row r="1069" spans="1:23" s="13" customFormat="1" ht="81.95" customHeight="1" x14ac:dyDescent="0.2">
      <c r="A1069" s="21" t="s">
        <v>4625</v>
      </c>
      <c r="B1069" s="21"/>
      <c r="C1069" s="21" t="s">
        <v>4626</v>
      </c>
      <c r="D1069" s="22" t="s">
        <v>28</v>
      </c>
      <c r="E1069" s="23"/>
      <c r="F1069" s="22"/>
      <c r="G1069" s="22" t="s">
        <v>4627</v>
      </c>
      <c r="H1069" s="22"/>
      <c r="I1069" s="24">
        <v>9</v>
      </c>
      <c r="J1069" s="24"/>
      <c r="K1069" s="25">
        <v>4.9429999999999996</v>
      </c>
      <c r="L1069" s="31">
        <v>0.47994999999999999</v>
      </c>
      <c r="M1069" s="27">
        <v>7.0114300000000004E-2</v>
      </c>
      <c r="N1069" s="27">
        <v>7.7904999999999997E-3</v>
      </c>
      <c r="O1069" s="23"/>
      <c r="P1069" s="28">
        <v>743.36000000000013</v>
      </c>
      <c r="Q1069" s="29"/>
      <c r="R1069" s="30"/>
      <c r="S1069" s="55">
        <f>I1069*Q1069+R1069</f>
        <v>0</v>
      </c>
      <c r="T1069" s="22" t="s">
        <v>4628</v>
      </c>
      <c r="U1069" s="21"/>
      <c r="V1069" s="21"/>
      <c r="W1069" s="21" t="s">
        <v>4629</v>
      </c>
    </row>
    <row r="1070" spans="1:23" s="13" customFormat="1" ht="81.95" customHeight="1" x14ac:dyDescent="0.2">
      <c r="A1070" s="21" t="s">
        <v>4630</v>
      </c>
      <c r="B1070" s="21"/>
      <c r="C1070" s="21" t="s">
        <v>4631</v>
      </c>
      <c r="D1070" s="22" t="s">
        <v>28</v>
      </c>
      <c r="E1070" s="23"/>
      <c r="F1070" s="22"/>
      <c r="G1070" s="22" t="s">
        <v>4632</v>
      </c>
      <c r="H1070" s="22"/>
      <c r="I1070" s="24">
        <v>9</v>
      </c>
      <c r="J1070" s="24"/>
      <c r="K1070" s="25">
        <v>4.9640000000000004</v>
      </c>
      <c r="L1070" s="31">
        <v>0.48207</v>
      </c>
      <c r="M1070" s="27">
        <v>7.0114300000000004E-2</v>
      </c>
      <c r="N1070" s="27">
        <v>7.7904999999999997E-3</v>
      </c>
      <c r="O1070" s="23"/>
      <c r="P1070" s="28">
        <v>815.93600000000004</v>
      </c>
      <c r="Q1070" s="29"/>
      <c r="R1070" s="30"/>
      <c r="S1070" s="55">
        <f>I1070*Q1070+R1070</f>
        <v>0</v>
      </c>
      <c r="T1070" s="22" t="s">
        <v>4633</v>
      </c>
      <c r="U1070" s="21"/>
      <c r="V1070" s="21"/>
      <c r="W1070" s="21" t="s">
        <v>4629</v>
      </c>
    </row>
    <row r="1071" spans="1:23" s="13" customFormat="1" ht="81.95" customHeight="1" x14ac:dyDescent="0.2">
      <c r="A1071" s="21" t="s">
        <v>4634</v>
      </c>
      <c r="B1071" s="21"/>
      <c r="C1071" s="21" t="s">
        <v>4635</v>
      </c>
      <c r="D1071" s="22" t="s">
        <v>28</v>
      </c>
      <c r="E1071" s="23"/>
      <c r="F1071" s="22"/>
      <c r="G1071" s="22" t="s">
        <v>4636</v>
      </c>
      <c r="H1071" s="22"/>
      <c r="I1071" s="24">
        <v>6</v>
      </c>
      <c r="J1071" s="24"/>
      <c r="K1071" s="25">
        <v>3.3769999999999998</v>
      </c>
      <c r="L1071" s="31">
        <v>0.47867999999999999</v>
      </c>
      <c r="M1071" s="27">
        <v>4.4819400000000002E-2</v>
      </c>
      <c r="N1071" s="27">
        <v>7.4698999999999998E-3</v>
      </c>
      <c r="O1071" s="23"/>
      <c r="P1071" s="28">
        <v>675.50400000000002</v>
      </c>
      <c r="Q1071" s="29"/>
      <c r="R1071" s="30"/>
      <c r="S1071" s="55">
        <f>I1071*Q1071+R1071</f>
        <v>0</v>
      </c>
      <c r="T1071" s="22" t="s">
        <v>4637</v>
      </c>
      <c r="U1071" s="21"/>
      <c r="V1071" s="21"/>
      <c r="W1071" s="21" t="s">
        <v>4638</v>
      </c>
    </row>
    <row r="1072" spans="1:23" s="13" customFormat="1" ht="81.95" customHeight="1" x14ac:dyDescent="0.2">
      <c r="A1072" s="21" t="s">
        <v>4639</v>
      </c>
      <c r="B1072" s="21"/>
      <c r="C1072" s="21" t="s">
        <v>4640</v>
      </c>
      <c r="D1072" s="22" t="s">
        <v>28</v>
      </c>
      <c r="E1072" s="23"/>
      <c r="F1072" s="22"/>
      <c r="G1072" s="22" t="s">
        <v>4641</v>
      </c>
      <c r="H1072" s="22"/>
      <c r="I1072" s="24">
        <v>16</v>
      </c>
      <c r="J1072" s="24"/>
      <c r="K1072" s="25">
        <v>5.0549999999999997</v>
      </c>
      <c r="L1072" s="31">
        <v>0.27883000000000002</v>
      </c>
      <c r="M1072" s="27">
        <v>6.9148799999999996E-2</v>
      </c>
      <c r="N1072" s="27">
        <v>4.3217999999999998E-3</v>
      </c>
      <c r="O1072" s="23"/>
      <c r="P1072" s="28">
        <v>456.54399999999998</v>
      </c>
      <c r="Q1072" s="29"/>
      <c r="R1072" s="30"/>
      <c r="S1072" s="55">
        <f>I1072*Q1072+R1072</f>
        <v>0</v>
      </c>
      <c r="T1072" s="22" t="s">
        <v>4642</v>
      </c>
      <c r="U1072" s="21"/>
      <c r="V1072" s="21"/>
      <c r="W1072" s="21" t="s">
        <v>4577</v>
      </c>
    </row>
    <row r="1073" spans="1:23" s="13" customFormat="1" ht="81.95" customHeight="1" x14ac:dyDescent="0.2">
      <c r="A1073" s="21" t="s">
        <v>4643</v>
      </c>
      <c r="B1073" s="21"/>
      <c r="C1073" s="21" t="s">
        <v>4644</v>
      </c>
      <c r="D1073" s="22" t="s">
        <v>28</v>
      </c>
      <c r="E1073" s="23"/>
      <c r="F1073" s="22"/>
      <c r="G1073" s="22" t="s">
        <v>4645</v>
      </c>
      <c r="H1073" s="22"/>
      <c r="I1073" s="24">
        <v>16</v>
      </c>
      <c r="J1073" s="24"/>
      <c r="K1073" s="25">
        <v>5.0179999999999998</v>
      </c>
      <c r="L1073" s="31">
        <v>0.27653</v>
      </c>
      <c r="M1073" s="27">
        <v>6.9148799999999996E-2</v>
      </c>
      <c r="N1073" s="27">
        <v>4.3217999999999998E-3</v>
      </c>
      <c r="O1073" s="23"/>
      <c r="P1073" s="28">
        <v>456.54399999999998</v>
      </c>
      <c r="Q1073" s="29"/>
      <c r="R1073" s="30"/>
      <c r="S1073" s="55">
        <f>I1073*Q1073+R1073</f>
        <v>0</v>
      </c>
      <c r="T1073" s="22" t="s">
        <v>4646</v>
      </c>
      <c r="U1073" s="21"/>
      <c r="V1073" s="21"/>
      <c r="W1073" s="21" t="s">
        <v>4577</v>
      </c>
    </row>
    <row r="1074" spans="1:23" s="13" customFormat="1" ht="81.95" customHeight="1" x14ac:dyDescent="0.2">
      <c r="A1074" s="21" t="s">
        <v>4647</v>
      </c>
      <c r="B1074" s="21"/>
      <c r="C1074" s="21" t="s">
        <v>4648</v>
      </c>
      <c r="D1074" s="22" t="s">
        <v>28</v>
      </c>
      <c r="E1074" s="23"/>
      <c r="F1074" s="22"/>
      <c r="G1074" s="22" t="s">
        <v>4649</v>
      </c>
      <c r="H1074" s="22"/>
      <c r="I1074" s="24">
        <v>8</v>
      </c>
      <c r="J1074" s="24"/>
      <c r="K1074" s="32">
        <v>2.94</v>
      </c>
      <c r="L1074" s="31">
        <v>0.31994</v>
      </c>
      <c r="M1074" s="27">
        <v>3.0594400000000001E-2</v>
      </c>
      <c r="N1074" s="27">
        <v>3.8243000000000001E-3</v>
      </c>
      <c r="O1074" s="23"/>
      <c r="P1074" s="28">
        <v>749.98400000000004</v>
      </c>
      <c r="Q1074" s="29"/>
      <c r="R1074" s="30"/>
      <c r="S1074" s="55">
        <f>I1074*Q1074+R1074</f>
        <v>0</v>
      </c>
      <c r="T1074" s="22" t="s">
        <v>4650</v>
      </c>
      <c r="U1074" s="21"/>
      <c r="V1074" s="21"/>
      <c r="W1074" s="21" t="s">
        <v>4651</v>
      </c>
    </row>
    <row r="1075" spans="1:23" s="13" customFormat="1" ht="81.95" customHeight="1" x14ac:dyDescent="0.2">
      <c r="A1075" s="35" t="s">
        <v>4652</v>
      </c>
      <c r="B1075" s="35"/>
      <c r="C1075" s="35" t="s">
        <v>4653</v>
      </c>
      <c r="D1075" s="36" t="s">
        <v>28</v>
      </c>
      <c r="E1075" s="37">
        <v>16</v>
      </c>
      <c r="F1075" s="36"/>
      <c r="G1075" s="36" t="s">
        <v>4654</v>
      </c>
      <c r="H1075" s="36"/>
      <c r="I1075" s="37">
        <v>16</v>
      </c>
      <c r="J1075" s="37"/>
      <c r="K1075" s="39">
        <v>5.0279999999999996</v>
      </c>
      <c r="L1075" s="40">
        <v>0.27717999999999998</v>
      </c>
      <c r="M1075" s="41">
        <v>6.9148799999999996E-2</v>
      </c>
      <c r="N1075" s="41">
        <v>4.3217999999999998E-3</v>
      </c>
      <c r="O1075" s="38"/>
      <c r="P1075" s="28">
        <v>542.52800000000002</v>
      </c>
      <c r="Q1075" s="43"/>
      <c r="R1075" s="44"/>
      <c r="S1075" s="56">
        <f>I1075*Q1075+R1075</f>
        <v>0</v>
      </c>
      <c r="T1075" s="36" t="s">
        <v>4655</v>
      </c>
      <c r="U1075" s="35"/>
      <c r="V1075" s="35"/>
      <c r="W1075" s="35" t="s">
        <v>4577</v>
      </c>
    </row>
    <row r="1076" spans="1:23" s="13" customFormat="1" ht="81.95" customHeight="1" x14ac:dyDescent="0.2">
      <c r="A1076" s="21" t="s">
        <v>4656</v>
      </c>
      <c r="B1076" s="21"/>
      <c r="C1076" s="21" t="s">
        <v>4657</v>
      </c>
      <c r="D1076" s="22" t="s">
        <v>28</v>
      </c>
      <c r="E1076" s="23"/>
      <c r="F1076" s="22"/>
      <c r="G1076" s="22" t="s">
        <v>4658</v>
      </c>
      <c r="H1076" s="22"/>
      <c r="I1076" s="24">
        <v>16</v>
      </c>
      <c r="J1076" s="24"/>
      <c r="K1076" s="25">
        <v>5.0179999999999998</v>
      </c>
      <c r="L1076" s="31">
        <v>0.27643000000000001</v>
      </c>
      <c r="M1076" s="27">
        <v>6.9148799999999996E-2</v>
      </c>
      <c r="N1076" s="27">
        <v>4.3217999999999998E-3</v>
      </c>
      <c r="O1076" s="23"/>
      <c r="P1076" s="28">
        <v>555.43999999999994</v>
      </c>
      <c r="Q1076" s="29"/>
      <c r="R1076" s="30"/>
      <c r="S1076" s="55">
        <f>I1076*Q1076+R1076</f>
        <v>0</v>
      </c>
      <c r="T1076" s="22" t="s">
        <v>4659</v>
      </c>
      <c r="U1076" s="21"/>
      <c r="V1076" s="21"/>
      <c r="W1076" s="21" t="s">
        <v>4577</v>
      </c>
    </row>
    <row r="1077" spans="1:23" s="13" customFormat="1" ht="81.95" customHeight="1" x14ac:dyDescent="0.2">
      <c r="A1077" s="21" t="s">
        <v>4660</v>
      </c>
      <c r="B1077" s="21"/>
      <c r="C1077" s="21" t="s">
        <v>4661</v>
      </c>
      <c r="D1077" s="22" t="s">
        <v>28</v>
      </c>
      <c r="E1077" s="23"/>
      <c r="F1077" s="22"/>
      <c r="G1077" s="22" t="s">
        <v>4662</v>
      </c>
      <c r="H1077" s="22"/>
      <c r="I1077" s="24">
        <v>16</v>
      </c>
      <c r="J1077" s="24"/>
      <c r="K1077" s="25">
        <v>5.0209999999999999</v>
      </c>
      <c r="L1077" s="31">
        <v>0.27612999999999999</v>
      </c>
      <c r="M1077" s="27">
        <v>6.9148799999999996E-2</v>
      </c>
      <c r="N1077" s="27">
        <v>4.3217999999999998E-3</v>
      </c>
      <c r="O1077" s="23"/>
      <c r="P1077" s="28">
        <v>555.43999999999994</v>
      </c>
      <c r="Q1077" s="29"/>
      <c r="R1077" s="30"/>
      <c r="S1077" s="55">
        <f>I1077*Q1077+R1077</f>
        <v>0</v>
      </c>
      <c r="T1077" s="22" t="s">
        <v>4663</v>
      </c>
      <c r="U1077" s="21"/>
      <c r="V1077" s="21"/>
      <c r="W1077" s="21" t="s">
        <v>4577</v>
      </c>
    </row>
    <row r="1078" spans="1:23" s="13" customFormat="1" ht="81.95" customHeight="1" x14ac:dyDescent="0.2">
      <c r="A1078" s="21" t="s">
        <v>4664</v>
      </c>
      <c r="B1078" s="21"/>
      <c r="C1078" s="21" t="s">
        <v>4665</v>
      </c>
      <c r="D1078" s="22" t="s">
        <v>28</v>
      </c>
      <c r="E1078" s="23"/>
      <c r="F1078" s="22"/>
      <c r="G1078" s="22" t="s">
        <v>4666</v>
      </c>
      <c r="H1078" s="22"/>
      <c r="I1078" s="24">
        <v>16</v>
      </c>
      <c r="J1078" s="24"/>
      <c r="K1078" s="25">
        <v>5.0279999999999996</v>
      </c>
      <c r="L1078" s="31">
        <v>0.27717999999999998</v>
      </c>
      <c r="M1078" s="27">
        <v>6.9148799999999996E-2</v>
      </c>
      <c r="N1078" s="27">
        <v>4.3217999999999998E-3</v>
      </c>
      <c r="O1078" s="23"/>
      <c r="P1078" s="28">
        <v>542.52800000000002</v>
      </c>
      <c r="Q1078" s="29"/>
      <c r="R1078" s="30"/>
      <c r="S1078" s="55">
        <f>I1078*Q1078+R1078</f>
        <v>0</v>
      </c>
      <c r="T1078" s="22" t="s">
        <v>4667</v>
      </c>
      <c r="U1078" s="21"/>
      <c r="V1078" s="21"/>
      <c r="W1078" s="21" t="s">
        <v>4577</v>
      </c>
    </row>
    <row r="1079" spans="1:23" s="13" customFormat="1" ht="81.95" customHeight="1" x14ac:dyDescent="0.2">
      <c r="A1079" s="21" t="s">
        <v>4668</v>
      </c>
      <c r="B1079" s="21"/>
      <c r="C1079" s="21" t="s">
        <v>4669</v>
      </c>
      <c r="D1079" s="22" t="s">
        <v>28</v>
      </c>
      <c r="E1079" s="23"/>
      <c r="F1079" s="22"/>
      <c r="G1079" s="22" t="s">
        <v>4670</v>
      </c>
      <c r="H1079" s="22"/>
      <c r="I1079" s="24">
        <v>16</v>
      </c>
      <c r="J1079" s="24"/>
      <c r="K1079" s="25">
        <v>5.0279999999999996</v>
      </c>
      <c r="L1079" s="31">
        <v>0.27717999999999998</v>
      </c>
      <c r="M1079" s="27">
        <v>6.9148799999999996E-2</v>
      </c>
      <c r="N1079" s="27">
        <v>4.3217999999999998E-3</v>
      </c>
      <c r="O1079" s="23"/>
      <c r="P1079" s="28">
        <v>542.52800000000002</v>
      </c>
      <c r="Q1079" s="29"/>
      <c r="R1079" s="30"/>
      <c r="S1079" s="55">
        <f>I1079*Q1079+R1079</f>
        <v>0</v>
      </c>
      <c r="T1079" s="22" t="s">
        <v>4671</v>
      </c>
      <c r="U1079" s="21"/>
      <c r="V1079" s="21"/>
      <c r="W1079" s="21" t="s">
        <v>4577</v>
      </c>
    </row>
    <row r="1080" spans="1:23" s="13" customFormat="1" ht="81.95" customHeight="1" x14ac:dyDescent="0.2">
      <c r="A1080" s="21" t="s">
        <v>4672</v>
      </c>
      <c r="B1080" s="21"/>
      <c r="C1080" s="21" t="s">
        <v>4673</v>
      </c>
      <c r="D1080" s="22" t="s">
        <v>28</v>
      </c>
      <c r="E1080" s="23"/>
      <c r="F1080" s="22"/>
      <c r="G1080" s="22" t="s">
        <v>4674</v>
      </c>
      <c r="H1080" s="22"/>
      <c r="I1080" s="24">
        <v>16</v>
      </c>
      <c r="J1080" s="24"/>
      <c r="K1080" s="25">
        <v>5.0279999999999996</v>
      </c>
      <c r="L1080" s="31">
        <v>0.27717999999999998</v>
      </c>
      <c r="M1080" s="27">
        <v>6.9148799999999996E-2</v>
      </c>
      <c r="N1080" s="27">
        <v>4.3217999999999998E-3</v>
      </c>
      <c r="O1080" s="23"/>
      <c r="P1080" s="28">
        <v>542.52800000000002</v>
      </c>
      <c r="Q1080" s="29"/>
      <c r="R1080" s="30"/>
      <c r="S1080" s="55">
        <f>I1080*Q1080+R1080</f>
        <v>0</v>
      </c>
      <c r="T1080" s="22" t="s">
        <v>4675</v>
      </c>
      <c r="U1080" s="21"/>
      <c r="V1080" s="21"/>
      <c r="W1080" s="21" t="s">
        <v>4577</v>
      </c>
    </row>
    <row r="1081" spans="1:23" s="13" customFormat="1" ht="81.95" customHeight="1" x14ac:dyDescent="0.2">
      <c r="A1081" s="21" t="s">
        <v>4676</v>
      </c>
      <c r="B1081" s="21"/>
      <c r="C1081" s="21" t="s">
        <v>4677</v>
      </c>
      <c r="D1081" s="22" t="s">
        <v>28</v>
      </c>
      <c r="E1081" s="23"/>
      <c r="F1081" s="22"/>
      <c r="G1081" s="22" t="s">
        <v>4678</v>
      </c>
      <c r="H1081" s="22"/>
      <c r="I1081" s="24">
        <v>16</v>
      </c>
      <c r="J1081" s="24"/>
      <c r="K1081" s="25">
        <v>8.8989999999999991</v>
      </c>
      <c r="L1081" s="31">
        <v>0.49792999999999998</v>
      </c>
      <c r="M1081" s="31">
        <v>0.12474</v>
      </c>
      <c r="N1081" s="27">
        <v>7.7962999999999999E-3</v>
      </c>
      <c r="O1081" s="23"/>
      <c r="P1081" s="28">
        <v>758.24</v>
      </c>
      <c r="Q1081" s="29"/>
      <c r="R1081" s="30"/>
      <c r="S1081" s="55">
        <f>I1081*Q1081+R1081</f>
        <v>0</v>
      </c>
      <c r="T1081" s="22" t="s">
        <v>4679</v>
      </c>
      <c r="U1081" s="21"/>
      <c r="V1081" s="21"/>
      <c r="W1081" s="21" t="s">
        <v>4680</v>
      </c>
    </row>
    <row r="1082" spans="1:23" s="13" customFormat="1" ht="15.95" customHeight="1" x14ac:dyDescent="0.2">
      <c r="A1082" s="45" t="s">
        <v>4681</v>
      </c>
      <c r="B1082" s="46"/>
      <c r="C1082" s="46"/>
      <c r="D1082" s="16"/>
      <c r="E1082" s="16"/>
      <c r="F1082" s="16"/>
      <c r="G1082" s="16" t="s">
        <v>4682</v>
      </c>
      <c r="H1082" s="16"/>
      <c r="I1082" s="16"/>
      <c r="J1082" s="16"/>
      <c r="K1082" s="16"/>
      <c r="L1082" s="16"/>
      <c r="M1082" s="16"/>
      <c r="N1082" s="16"/>
      <c r="O1082" s="16"/>
      <c r="P1082" s="28">
        <v>0</v>
      </c>
      <c r="Q1082" s="57"/>
      <c r="R1082" s="57"/>
      <c r="S1082" s="54">
        <f>I1082*Q1082+R1082</f>
        <v>0</v>
      </c>
      <c r="T1082" s="16"/>
      <c r="U1082" s="16"/>
      <c r="V1082" s="16"/>
      <c r="W1082" s="16"/>
    </row>
    <row r="1083" spans="1:23" s="13" customFormat="1" ht="81.95" customHeight="1" x14ac:dyDescent="0.2">
      <c r="A1083" s="21" t="s">
        <v>4683</v>
      </c>
      <c r="B1083" s="21"/>
      <c r="C1083" s="21" t="s">
        <v>4684</v>
      </c>
      <c r="D1083" s="22" t="s">
        <v>28</v>
      </c>
      <c r="E1083" s="23"/>
      <c r="F1083" s="22"/>
      <c r="G1083" s="22" t="s">
        <v>4685</v>
      </c>
      <c r="H1083" s="22"/>
      <c r="I1083" s="24">
        <v>12</v>
      </c>
      <c r="J1083" s="24"/>
      <c r="K1083" s="25">
        <v>4.1269999999999998</v>
      </c>
      <c r="L1083" s="31">
        <v>0.30728</v>
      </c>
      <c r="M1083" s="27">
        <v>5.23688E-2</v>
      </c>
      <c r="N1083" s="27">
        <v>4.3641000000000001E-3</v>
      </c>
      <c r="O1083" s="23"/>
      <c r="P1083" s="28">
        <v>457.05600000000004</v>
      </c>
      <c r="Q1083" s="29"/>
      <c r="R1083" s="30"/>
      <c r="S1083" s="55">
        <f>I1083*Q1083+R1083</f>
        <v>0</v>
      </c>
      <c r="T1083" s="22" t="s">
        <v>4686</v>
      </c>
      <c r="U1083" s="21"/>
      <c r="V1083" s="21"/>
      <c r="W1083" s="21" t="s">
        <v>4687</v>
      </c>
    </row>
    <row r="1084" spans="1:23" s="13" customFormat="1" ht="81.95" customHeight="1" x14ac:dyDescent="0.2">
      <c r="A1084" s="21" t="s">
        <v>4688</v>
      </c>
      <c r="B1084" s="21"/>
      <c r="C1084" s="21" t="s">
        <v>4689</v>
      </c>
      <c r="D1084" s="22" t="s">
        <v>28</v>
      </c>
      <c r="E1084" s="23"/>
      <c r="F1084" s="22"/>
      <c r="G1084" s="22" t="s">
        <v>4690</v>
      </c>
      <c r="H1084" s="22"/>
      <c r="I1084" s="24">
        <v>12</v>
      </c>
      <c r="J1084" s="24"/>
      <c r="K1084" s="25">
        <v>4.1269999999999998</v>
      </c>
      <c r="L1084" s="31">
        <v>0.30726999999999999</v>
      </c>
      <c r="M1084" s="27">
        <v>5.23688E-2</v>
      </c>
      <c r="N1084" s="27">
        <v>4.3641000000000001E-3</v>
      </c>
      <c r="O1084" s="23"/>
      <c r="P1084" s="28">
        <v>457.05600000000004</v>
      </c>
      <c r="Q1084" s="29"/>
      <c r="R1084" s="30"/>
      <c r="S1084" s="55">
        <f>I1084*Q1084+R1084</f>
        <v>0</v>
      </c>
      <c r="T1084" s="22" t="s">
        <v>4691</v>
      </c>
      <c r="U1084" s="21"/>
      <c r="V1084" s="21"/>
      <c r="W1084" s="21" t="s">
        <v>4687</v>
      </c>
    </row>
    <row r="1085" spans="1:23" s="13" customFormat="1" ht="81.95" customHeight="1" x14ac:dyDescent="0.2">
      <c r="A1085" s="21" t="s">
        <v>4692</v>
      </c>
      <c r="B1085" s="21"/>
      <c r="C1085" s="21" t="s">
        <v>4693</v>
      </c>
      <c r="D1085" s="22" t="s">
        <v>28</v>
      </c>
      <c r="E1085" s="23"/>
      <c r="F1085" s="22"/>
      <c r="G1085" s="22" t="s">
        <v>4694</v>
      </c>
      <c r="H1085" s="22"/>
      <c r="I1085" s="24">
        <v>12</v>
      </c>
      <c r="J1085" s="24"/>
      <c r="K1085" s="25">
        <v>4.1269999999999998</v>
      </c>
      <c r="L1085" s="31">
        <v>0.30726999999999999</v>
      </c>
      <c r="M1085" s="27">
        <v>5.23688E-2</v>
      </c>
      <c r="N1085" s="27">
        <v>4.3641000000000001E-3</v>
      </c>
      <c r="O1085" s="23"/>
      <c r="P1085" s="28">
        <v>457.05600000000004</v>
      </c>
      <c r="Q1085" s="29"/>
      <c r="R1085" s="30"/>
      <c r="S1085" s="55">
        <f>I1085*Q1085+R1085</f>
        <v>0</v>
      </c>
      <c r="T1085" s="22" t="s">
        <v>4695</v>
      </c>
      <c r="U1085" s="21"/>
      <c r="V1085" s="21"/>
      <c r="W1085" s="21" t="s">
        <v>4687</v>
      </c>
    </row>
    <row r="1086" spans="1:23" s="13" customFormat="1" ht="15.95" customHeight="1" x14ac:dyDescent="0.2">
      <c r="A1086" s="45" t="s">
        <v>4696</v>
      </c>
      <c r="B1086" s="46"/>
      <c r="C1086" s="46"/>
      <c r="D1086" s="16"/>
      <c r="E1086" s="16"/>
      <c r="F1086" s="16"/>
      <c r="G1086" s="16" t="s">
        <v>4697</v>
      </c>
      <c r="H1086" s="16"/>
      <c r="I1086" s="16"/>
      <c r="J1086" s="16"/>
      <c r="K1086" s="16"/>
      <c r="L1086" s="16"/>
      <c r="M1086" s="16"/>
      <c r="N1086" s="16"/>
      <c r="O1086" s="16"/>
      <c r="P1086" s="28">
        <v>0</v>
      </c>
      <c r="Q1086" s="57"/>
      <c r="R1086" s="57"/>
      <c r="S1086" s="54">
        <f>I1086*Q1086+R1086</f>
        <v>0</v>
      </c>
      <c r="T1086" s="16"/>
      <c r="U1086" s="16"/>
      <c r="V1086" s="16"/>
      <c r="W1086" s="16"/>
    </row>
    <row r="1087" spans="1:23" s="13" customFormat="1" ht="81.95" customHeight="1" x14ac:dyDescent="0.2">
      <c r="A1087" s="21" t="s">
        <v>4698</v>
      </c>
      <c r="B1087" s="21"/>
      <c r="C1087" s="21" t="s">
        <v>4699</v>
      </c>
      <c r="D1087" s="22" t="s">
        <v>28</v>
      </c>
      <c r="E1087" s="23"/>
      <c r="F1087" s="22"/>
      <c r="G1087" s="22" t="s">
        <v>4700</v>
      </c>
      <c r="H1087" s="22"/>
      <c r="I1087" s="24">
        <v>12</v>
      </c>
      <c r="J1087" s="24"/>
      <c r="K1087" s="25">
        <v>3.4689999999999999</v>
      </c>
      <c r="L1087" s="31">
        <v>0.24648</v>
      </c>
      <c r="M1087" s="27">
        <v>4.8478500000000001E-2</v>
      </c>
      <c r="N1087" s="27">
        <v>4.0398999999999999E-3</v>
      </c>
      <c r="O1087" s="23"/>
      <c r="P1087" s="28">
        <v>449.45600000000007</v>
      </c>
      <c r="Q1087" s="29"/>
      <c r="R1087" s="30"/>
      <c r="S1087" s="55">
        <f>I1087*Q1087+R1087</f>
        <v>0</v>
      </c>
      <c r="T1087" s="22" t="s">
        <v>4701</v>
      </c>
      <c r="U1087" s="21"/>
      <c r="V1087" s="21"/>
      <c r="W1087" s="21" t="s">
        <v>4702</v>
      </c>
    </row>
    <row r="1088" spans="1:23" s="13" customFormat="1" ht="81.95" customHeight="1" x14ac:dyDescent="0.2">
      <c r="A1088" s="21" t="s">
        <v>4703</v>
      </c>
      <c r="B1088" s="21"/>
      <c r="C1088" s="21" t="s">
        <v>4704</v>
      </c>
      <c r="D1088" s="22" t="s">
        <v>28</v>
      </c>
      <c r="E1088" s="23"/>
      <c r="F1088" s="22"/>
      <c r="G1088" s="22" t="s">
        <v>4705</v>
      </c>
      <c r="H1088" s="22"/>
      <c r="I1088" s="24">
        <v>12</v>
      </c>
      <c r="J1088" s="24"/>
      <c r="K1088" s="25">
        <v>3.4689999999999999</v>
      </c>
      <c r="L1088" s="31">
        <v>0.24648</v>
      </c>
      <c r="M1088" s="27">
        <v>4.8478500000000001E-2</v>
      </c>
      <c r="N1088" s="27">
        <v>4.0398999999999999E-3</v>
      </c>
      <c r="O1088" s="23"/>
      <c r="P1088" s="28">
        <v>449.45600000000007</v>
      </c>
      <c r="Q1088" s="29"/>
      <c r="R1088" s="30"/>
      <c r="S1088" s="55">
        <f>I1088*Q1088+R1088</f>
        <v>0</v>
      </c>
      <c r="T1088" s="22" t="s">
        <v>4706</v>
      </c>
      <c r="U1088" s="21"/>
      <c r="V1088" s="21"/>
      <c r="W1088" s="21" t="s">
        <v>4702</v>
      </c>
    </row>
    <row r="1089" spans="1:23" s="13" customFormat="1" ht="81.95" customHeight="1" x14ac:dyDescent="0.2">
      <c r="A1089" s="21" t="s">
        <v>4707</v>
      </c>
      <c r="B1089" s="21"/>
      <c r="C1089" s="21" t="s">
        <v>4708</v>
      </c>
      <c r="D1089" s="22" t="s">
        <v>28</v>
      </c>
      <c r="E1089" s="23"/>
      <c r="F1089" s="22"/>
      <c r="G1089" s="22" t="s">
        <v>4709</v>
      </c>
      <c r="H1089" s="22"/>
      <c r="I1089" s="24">
        <v>12</v>
      </c>
      <c r="J1089" s="24"/>
      <c r="K1089" s="25">
        <v>3.6320000000000001</v>
      </c>
      <c r="L1089" s="31">
        <v>0.26003999999999999</v>
      </c>
      <c r="M1089" s="27">
        <v>4.8478500000000001E-2</v>
      </c>
      <c r="N1089" s="27">
        <v>4.0398999999999999E-3</v>
      </c>
      <c r="O1089" s="23"/>
      <c r="P1089" s="28">
        <v>427.52</v>
      </c>
      <c r="Q1089" s="29"/>
      <c r="R1089" s="30"/>
      <c r="S1089" s="55">
        <f>I1089*Q1089+R1089</f>
        <v>0</v>
      </c>
      <c r="T1089" s="22" t="s">
        <v>4710</v>
      </c>
      <c r="U1089" s="21"/>
      <c r="V1089" s="21"/>
      <c r="W1089" s="21" t="s">
        <v>4711</v>
      </c>
    </row>
    <row r="1090" spans="1:23" s="13" customFormat="1" ht="81.95" customHeight="1" x14ac:dyDescent="0.2">
      <c r="A1090" s="21" t="s">
        <v>4712</v>
      </c>
      <c r="B1090" s="21"/>
      <c r="C1090" s="21" t="s">
        <v>4713</v>
      </c>
      <c r="D1090" s="22" t="s">
        <v>28</v>
      </c>
      <c r="E1090" s="23"/>
      <c r="F1090" s="22"/>
      <c r="G1090" s="22" t="s">
        <v>4714</v>
      </c>
      <c r="H1090" s="22"/>
      <c r="I1090" s="24">
        <v>12</v>
      </c>
      <c r="J1090" s="24"/>
      <c r="K1090" s="25">
        <v>3.7629999999999999</v>
      </c>
      <c r="L1090" s="26">
        <v>0.27150000000000002</v>
      </c>
      <c r="M1090" s="27">
        <v>4.4819400000000002E-2</v>
      </c>
      <c r="N1090" s="33">
        <v>3.735E-3</v>
      </c>
      <c r="O1090" s="23"/>
      <c r="P1090" s="28">
        <v>518.30399999999997</v>
      </c>
      <c r="Q1090" s="29"/>
      <c r="R1090" s="30"/>
      <c r="S1090" s="55">
        <f>I1090*Q1090+R1090</f>
        <v>0</v>
      </c>
      <c r="T1090" s="22" t="s">
        <v>4715</v>
      </c>
      <c r="U1090" s="21"/>
      <c r="V1090" s="21"/>
      <c r="W1090" s="21" t="s">
        <v>4716</v>
      </c>
    </row>
    <row r="1091" spans="1:23" s="13" customFormat="1" ht="81.95" customHeight="1" x14ac:dyDescent="0.2">
      <c r="A1091" s="21" t="s">
        <v>4717</v>
      </c>
      <c r="B1091" s="21"/>
      <c r="C1091" s="21" t="s">
        <v>4718</v>
      </c>
      <c r="D1091" s="22" t="s">
        <v>28</v>
      </c>
      <c r="E1091" s="23"/>
      <c r="F1091" s="22"/>
      <c r="G1091" s="22" t="s">
        <v>4719</v>
      </c>
      <c r="H1091" s="22"/>
      <c r="I1091" s="24">
        <v>12</v>
      </c>
      <c r="J1091" s="24"/>
      <c r="K1091" s="25">
        <v>3.7610000000000001</v>
      </c>
      <c r="L1091" s="31">
        <v>0.27138000000000001</v>
      </c>
      <c r="M1091" s="27">
        <v>4.4819400000000002E-2</v>
      </c>
      <c r="N1091" s="33">
        <v>3.735E-3</v>
      </c>
      <c r="O1091" s="23"/>
      <c r="P1091" s="28">
        <v>598.62400000000002</v>
      </c>
      <c r="Q1091" s="29"/>
      <c r="R1091" s="30"/>
      <c r="S1091" s="55">
        <f>I1091*Q1091+R1091</f>
        <v>0</v>
      </c>
      <c r="T1091" s="22" t="s">
        <v>4720</v>
      </c>
      <c r="U1091" s="21"/>
      <c r="V1091" s="21"/>
      <c r="W1091" s="21" t="s">
        <v>4716</v>
      </c>
    </row>
    <row r="1092" spans="1:23" s="13" customFormat="1" ht="81.95" customHeight="1" x14ac:dyDescent="0.2">
      <c r="A1092" s="21" t="s">
        <v>4721</v>
      </c>
      <c r="B1092" s="21"/>
      <c r="C1092" s="21" t="s">
        <v>4722</v>
      </c>
      <c r="D1092" s="22" t="s">
        <v>28</v>
      </c>
      <c r="E1092" s="23"/>
      <c r="F1092" s="22"/>
      <c r="G1092" s="22" t="s">
        <v>4723</v>
      </c>
      <c r="H1092" s="22"/>
      <c r="I1092" s="24">
        <v>12</v>
      </c>
      <c r="J1092" s="24"/>
      <c r="K1092" s="25">
        <v>3.972</v>
      </c>
      <c r="L1092" s="31">
        <v>0.28831000000000001</v>
      </c>
      <c r="M1092" s="27">
        <v>4.8478500000000001E-2</v>
      </c>
      <c r="N1092" s="27">
        <v>4.0398999999999999E-3</v>
      </c>
      <c r="O1092" s="23"/>
      <c r="P1092" s="28">
        <v>531.91999999999996</v>
      </c>
      <c r="Q1092" s="29"/>
      <c r="R1092" s="30"/>
      <c r="S1092" s="55">
        <f>I1092*Q1092+R1092</f>
        <v>0</v>
      </c>
      <c r="T1092" s="22" t="s">
        <v>4724</v>
      </c>
      <c r="U1092" s="21"/>
      <c r="V1092" s="21"/>
      <c r="W1092" s="21" t="s">
        <v>4725</v>
      </c>
    </row>
    <row r="1093" spans="1:23" s="13" customFormat="1" ht="81.95" customHeight="1" x14ac:dyDescent="0.2">
      <c r="A1093" s="21" t="s">
        <v>4726</v>
      </c>
      <c r="B1093" s="21"/>
      <c r="C1093" s="21" t="s">
        <v>4727</v>
      </c>
      <c r="D1093" s="22" t="s">
        <v>28</v>
      </c>
      <c r="E1093" s="23"/>
      <c r="F1093" s="22"/>
      <c r="G1093" s="22" t="s">
        <v>4728</v>
      </c>
      <c r="H1093" s="22"/>
      <c r="I1093" s="24">
        <v>12</v>
      </c>
      <c r="J1093" s="24"/>
      <c r="K1093" s="25">
        <v>3.4710000000000001</v>
      </c>
      <c r="L1093" s="31">
        <v>0.24661</v>
      </c>
      <c r="M1093" s="27">
        <v>4.8478500000000001E-2</v>
      </c>
      <c r="N1093" s="27">
        <v>4.0398999999999999E-3</v>
      </c>
      <c r="O1093" s="23"/>
      <c r="P1093" s="28">
        <v>422.96000000000004</v>
      </c>
      <c r="Q1093" s="29"/>
      <c r="R1093" s="30"/>
      <c r="S1093" s="55">
        <f>I1093*Q1093+R1093</f>
        <v>0</v>
      </c>
      <c r="T1093" s="22" t="s">
        <v>4729</v>
      </c>
      <c r="U1093" s="21"/>
      <c r="V1093" s="21"/>
      <c r="W1093" s="21" t="s">
        <v>4702</v>
      </c>
    </row>
    <row r="1094" spans="1:23" s="13" customFormat="1" ht="81.95" customHeight="1" x14ac:dyDescent="0.2">
      <c r="A1094" s="21" t="s">
        <v>4730</v>
      </c>
      <c r="B1094" s="21"/>
      <c r="C1094" s="21" t="s">
        <v>4731</v>
      </c>
      <c r="D1094" s="22" t="s">
        <v>28</v>
      </c>
      <c r="E1094" s="23"/>
      <c r="F1094" s="22"/>
      <c r="G1094" s="22" t="s">
        <v>4732</v>
      </c>
      <c r="H1094" s="22"/>
      <c r="I1094" s="24">
        <v>12</v>
      </c>
      <c r="J1094" s="24"/>
      <c r="K1094" s="25">
        <v>3.4689999999999999</v>
      </c>
      <c r="L1094" s="31">
        <v>0.24648</v>
      </c>
      <c r="M1094" s="27">
        <v>4.8478500000000001E-2</v>
      </c>
      <c r="N1094" s="27">
        <v>4.0398999999999999E-3</v>
      </c>
      <c r="O1094" s="23"/>
      <c r="P1094" s="28">
        <v>449.45600000000007</v>
      </c>
      <c r="Q1094" s="29"/>
      <c r="R1094" s="30"/>
      <c r="S1094" s="55">
        <f>I1094*Q1094+R1094</f>
        <v>0</v>
      </c>
      <c r="T1094" s="22" t="s">
        <v>4733</v>
      </c>
      <c r="U1094" s="21"/>
      <c r="V1094" s="21"/>
      <c r="W1094" s="21" t="s">
        <v>4702</v>
      </c>
    </row>
    <row r="1095" spans="1:23" s="13" customFormat="1" ht="81.95" customHeight="1" x14ac:dyDescent="0.2">
      <c r="A1095" s="21" t="s">
        <v>4734</v>
      </c>
      <c r="B1095" s="21"/>
      <c r="C1095" s="21" t="s">
        <v>4735</v>
      </c>
      <c r="D1095" s="22" t="s">
        <v>28</v>
      </c>
      <c r="E1095" s="23"/>
      <c r="F1095" s="22"/>
      <c r="G1095" s="22" t="s">
        <v>4736</v>
      </c>
      <c r="H1095" s="22"/>
      <c r="I1095" s="24">
        <v>12</v>
      </c>
      <c r="J1095" s="24"/>
      <c r="K1095" s="25">
        <v>3.472</v>
      </c>
      <c r="L1095" s="31">
        <v>0.24662999999999999</v>
      </c>
      <c r="M1095" s="27">
        <v>4.8478500000000001E-2</v>
      </c>
      <c r="N1095" s="27">
        <v>4.0398999999999999E-3</v>
      </c>
      <c r="O1095" s="23"/>
      <c r="P1095" s="28">
        <v>422.96000000000004</v>
      </c>
      <c r="Q1095" s="29"/>
      <c r="R1095" s="30"/>
      <c r="S1095" s="55">
        <f>I1095*Q1095+R1095</f>
        <v>0</v>
      </c>
      <c r="T1095" s="22" t="s">
        <v>4737</v>
      </c>
      <c r="U1095" s="21"/>
      <c r="V1095" s="21"/>
      <c r="W1095" s="21" t="s">
        <v>4702</v>
      </c>
    </row>
    <row r="1096" spans="1:23" s="13" customFormat="1" ht="81.95" customHeight="1" x14ac:dyDescent="0.2">
      <c r="A1096" s="21" t="s">
        <v>4738</v>
      </c>
      <c r="B1096" s="21"/>
      <c r="C1096" s="21" t="s">
        <v>4739</v>
      </c>
      <c r="D1096" s="22" t="s">
        <v>28</v>
      </c>
      <c r="E1096" s="23"/>
      <c r="F1096" s="22"/>
      <c r="G1096" s="22" t="s">
        <v>4740</v>
      </c>
      <c r="H1096" s="22"/>
      <c r="I1096" s="24">
        <v>12</v>
      </c>
      <c r="J1096" s="24"/>
      <c r="K1096" s="25">
        <v>3.4380000000000002</v>
      </c>
      <c r="L1096" s="31">
        <v>0.25247999999999998</v>
      </c>
      <c r="M1096" s="33">
        <v>3.6275000000000002E-2</v>
      </c>
      <c r="N1096" s="27">
        <v>3.0228999999999998E-3</v>
      </c>
      <c r="O1096" s="23"/>
      <c r="P1096" s="28">
        <v>527.05600000000004</v>
      </c>
      <c r="Q1096" s="29"/>
      <c r="R1096" s="30"/>
      <c r="S1096" s="55">
        <f>I1096*Q1096+R1096</f>
        <v>0</v>
      </c>
      <c r="T1096" s="22" t="s">
        <v>4741</v>
      </c>
      <c r="U1096" s="21"/>
      <c r="V1096" s="21"/>
      <c r="W1096" s="21" t="s">
        <v>4742</v>
      </c>
    </row>
    <row r="1097" spans="1:23" s="13" customFormat="1" ht="15.95" customHeight="1" x14ac:dyDescent="0.2">
      <c r="A1097" s="45" t="s">
        <v>4743</v>
      </c>
      <c r="B1097" s="46"/>
      <c r="C1097" s="46"/>
      <c r="D1097" s="16"/>
      <c r="E1097" s="16"/>
      <c r="F1097" s="16"/>
      <c r="G1097" s="16" t="s">
        <v>4744</v>
      </c>
      <c r="H1097" s="16"/>
      <c r="I1097" s="16"/>
      <c r="J1097" s="16"/>
      <c r="K1097" s="16"/>
      <c r="L1097" s="16"/>
      <c r="M1097" s="16"/>
      <c r="N1097" s="16"/>
      <c r="O1097" s="16"/>
      <c r="P1097" s="28">
        <v>0</v>
      </c>
      <c r="Q1097" s="57"/>
      <c r="R1097" s="57"/>
      <c r="S1097" s="54">
        <f>I1097*Q1097+R1097</f>
        <v>0</v>
      </c>
      <c r="T1097" s="16"/>
      <c r="U1097" s="16"/>
      <c r="V1097" s="16"/>
      <c r="W1097" s="16"/>
    </row>
    <row r="1098" spans="1:23" s="13" customFormat="1" ht="81.95" customHeight="1" x14ac:dyDescent="0.2">
      <c r="A1098" s="21" t="s">
        <v>4745</v>
      </c>
      <c r="B1098" s="21"/>
      <c r="C1098" s="21" t="s">
        <v>4746</v>
      </c>
      <c r="D1098" s="22" t="s">
        <v>28</v>
      </c>
      <c r="E1098" s="23"/>
      <c r="F1098" s="22"/>
      <c r="G1098" s="22" t="s">
        <v>4747</v>
      </c>
      <c r="H1098" s="22"/>
      <c r="I1098" s="24">
        <v>8</v>
      </c>
      <c r="J1098" s="24"/>
      <c r="K1098" s="25">
        <v>5.1360000000000001</v>
      </c>
      <c r="L1098" s="31">
        <v>0.57345999999999997</v>
      </c>
      <c r="M1098" s="27">
        <v>5.2508399999999997E-2</v>
      </c>
      <c r="N1098" s="27">
        <v>6.5636000000000002E-3</v>
      </c>
      <c r="O1098" s="23"/>
      <c r="P1098" s="28">
        <v>1449.8879999999999</v>
      </c>
      <c r="Q1098" s="29"/>
      <c r="R1098" s="30"/>
      <c r="S1098" s="55">
        <f>I1098*Q1098+R1098</f>
        <v>0</v>
      </c>
      <c r="T1098" s="22" t="s">
        <v>4748</v>
      </c>
      <c r="U1098" s="21"/>
      <c r="V1098" s="21"/>
      <c r="W1098" s="21" t="s">
        <v>4749</v>
      </c>
    </row>
    <row r="1099" spans="1:23" s="13" customFormat="1" ht="15.95" customHeight="1" x14ac:dyDescent="0.2">
      <c r="A1099" s="45" t="s">
        <v>4750</v>
      </c>
      <c r="B1099" s="46"/>
      <c r="C1099" s="46"/>
      <c r="D1099" s="16"/>
      <c r="E1099" s="16"/>
      <c r="F1099" s="16"/>
      <c r="G1099" s="16" t="s">
        <v>4751</v>
      </c>
      <c r="H1099" s="16"/>
      <c r="I1099" s="16"/>
      <c r="J1099" s="16"/>
      <c r="K1099" s="16"/>
      <c r="L1099" s="16"/>
      <c r="M1099" s="16"/>
      <c r="N1099" s="16"/>
      <c r="O1099" s="16"/>
      <c r="P1099" s="28">
        <v>0</v>
      </c>
      <c r="Q1099" s="57"/>
      <c r="R1099" s="57"/>
      <c r="S1099" s="54">
        <f>I1099*Q1099+R1099</f>
        <v>0</v>
      </c>
      <c r="T1099" s="16"/>
      <c r="U1099" s="16"/>
      <c r="V1099" s="16"/>
      <c r="W1099" s="16"/>
    </row>
    <row r="1100" spans="1:23" s="13" customFormat="1" ht="81.95" customHeight="1" x14ac:dyDescent="0.2">
      <c r="A1100" s="21" t="s">
        <v>4752</v>
      </c>
      <c r="B1100" s="21"/>
      <c r="C1100" s="21" t="s">
        <v>4753</v>
      </c>
      <c r="D1100" s="22" t="s">
        <v>28</v>
      </c>
      <c r="E1100" s="23"/>
      <c r="F1100" s="22"/>
      <c r="G1100" s="22" t="s">
        <v>4754</v>
      </c>
      <c r="H1100" s="22"/>
      <c r="I1100" s="24">
        <v>9</v>
      </c>
      <c r="J1100" s="24"/>
      <c r="K1100" s="25">
        <v>4.6909999999999998</v>
      </c>
      <c r="L1100" s="31">
        <v>0.46031</v>
      </c>
      <c r="M1100" s="27">
        <v>5.2508399999999997E-2</v>
      </c>
      <c r="N1100" s="27">
        <v>5.8342999999999997E-3</v>
      </c>
      <c r="O1100" s="23"/>
      <c r="P1100" s="28">
        <v>845.72800000000007</v>
      </c>
      <c r="Q1100" s="29"/>
      <c r="R1100" s="30"/>
      <c r="S1100" s="55">
        <f>I1100*Q1100+R1100</f>
        <v>0</v>
      </c>
      <c r="T1100" s="22" t="s">
        <v>4755</v>
      </c>
      <c r="U1100" s="21"/>
      <c r="V1100" s="21"/>
      <c r="W1100" s="21" t="s">
        <v>4756</v>
      </c>
    </row>
    <row r="1101" spans="1:23" s="13" customFormat="1" ht="15.95" customHeight="1" x14ac:dyDescent="0.2">
      <c r="A1101" s="45" t="s">
        <v>4757</v>
      </c>
      <c r="B1101" s="46"/>
      <c r="C1101" s="46"/>
      <c r="D1101" s="16"/>
      <c r="E1101" s="16"/>
      <c r="F1101" s="16"/>
      <c r="G1101" s="16" t="s">
        <v>4758</v>
      </c>
      <c r="H1101" s="16"/>
      <c r="I1101" s="16"/>
      <c r="J1101" s="16"/>
      <c r="K1101" s="16"/>
      <c r="L1101" s="16"/>
      <c r="M1101" s="16"/>
      <c r="N1101" s="16"/>
      <c r="O1101" s="16"/>
      <c r="P1101" s="28">
        <v>0</v>
      </c>
      <c r="Q1101" s="57"/>
      <c r="R1101" s="57"/>
      <c r="S1101" s="54">
        <f>I1101*Q1101+R1101</f>
        <v>0</v>
      </c>
      <c r="T1101" s="16"/>
      <c r="U1101" s="16"/>
      <c r="V1101" s="16"/>
      <c r="W1101" s="16"/>
    </row>
    <row r="1102" spans="1:23" s="13" customFormat="1" ht="81.95" customHeight="1" x14ac:dyDescent="0.2">
      <c r="A1102" s="35" t="s">
        <v>4759</v>
      </c>
      <c r="B1102" s="35"/>
      <c r="C1102" s="35" t="s">
        <v>4760</v>
      </c>
      <c r="D1102" s="36" t="s">
        <v>28</v>
      </c>
      <c r="E1102" s="37">
        <v>6</v>
      </c>
      <c r="F1102" s="36"/>
      <c r="G1102" s="36" t="s">
        <v>4761</v>
      </c>
      <c r="H1102" s="36"/>
      <c r="I1102" s="37">
        <v>6</v>
      </c>
      <c r="J1102" s="37"/>
      <c r="K1102" s="39">
        <v>2.823</v>
      </c>
      <c r="L1102" s="40">
        <v>0.39742</v>
      </c>
      <c r="M1102" s="41">
        <v>3.7481300000000002E-2</v>
      </c>
      <c r="N1102" s="41">
        <v>6.2468999999999997E-3</v>
      </c>
      <c r="O1102" s="38"/>
      <c r="P1102" s="28">
        <v>513.79200000000003</v>
      </c>
      <c r="Q1102" s="43"/>
      <c r="R1102" s="44"/>
      <c r="S1102" s="56">
        <f>I1102*Q1102+R1102</f>
        <v>0</v>
      </c>
      <c r="T1102" s="36" t="s">
        <v>4762</v>
      </c>
      <c r="U1102" s="35"/>
      <c r="V1102" s="35"/>
      <c r="W1102" s="35" t="s">
        <v>4763</v>
      </c>
    </row>
    <row r="1103" spans="1:23" s="13" customFormat="1" ht="81.95" customHeight="1" x14ac:dyDescent="0.2">
      <c r="A1103" s="21" t="s">
        <v>4764</v>
      </c>
      <c r="B1103" s="21"/>
      <c r="C1103" s="21" t="s">
        <v>4765</v>
      </c>
      <c r="D1103" s="22" t="s">
        <v>28</v>
      </c>
      <c r="E1103" s="23"/>
      <c r="F1103" s="22"/>
      <c r="G1103" s="22" t="s">
        <v>4766</v>
      </c>
      <c r="H1103" s="22"/>
      <c r="I1103" s="24">
        <v>6</v>
      </c>
      <c r="J1103" s="24"/>
      <c r="K1103" s="25">
        <v>2.9409999999999998</v>
      </c>
      <c r="L1103" s="26">
        <v>0.41720000000000002</v>
      </c>
      <c r="M1103" s="27">
        <v>3.7481300000000002E-2</v>
      </c>
      <c r="N1103" s="27">
        <v>6.2468999999999997E-3</v>
      </c>
      <c r="O1103" s="23"/>
      <c r="P1103" s="28">
        <v>513.79200000000003</v>
      </c>
      <c r="Q1103" s="29"/>
      <c r="R1103" s="30"/>
      <c r="S1103" s="55">
        <f>I1103*Q1103+R1103</f>
        <v>0</v>
      </c>
      <c r="T1103" s="22" t="s">
        <v>4767</v>
      </c>
      <c r="U1103" s="21"/>
      <c r="V1103" s="21"/>
      <c r="W1103" s="21" t="s">
        <v>4768</v>
      </c>
    </row>
    <row r="1104" spans="1:23" s="13" customFormat="1" ht="81.95" customHeight="1" x14ac:dyDescent="0.2">
      <c r="A1104" s="21" t="s">
        <v>4769</v>
      </c>
      <c r="B1104" s="21"/>
      <c r="C1104" s="21" t="s">
        <v>4770</v>
      </c>
      <c r="D1104" s="22" t="s">
        <v>28</v>
      </c>
      <c r="E1104" s="23"/>
      <c r="F1104" s="22"/>
      <c r="G1104" s="22" t="s">
        <v>4771</v>
      </c>
      <c r="H1104" s="22"/>
      <c r="I1104" s="24">
        <v>6</v>
      </c>
      <c r="J1104" s="24"/>
      <c r="K1104" s="25">
        <v>2.9409999999999998</v>
      </c>
      <c r="L1104" s="31">
        <v>0.41715000000000002</v>
      </c>
      <c r="M1104" s="27">
        <v>3.7481300000000002E-2</v>
      </c>
      <c r="N1104" s="27">
        <v>6.2468999999999997E-3</v>
      </c>
      <c r="O1104" s="23"/>
      <c r="P1104" s="28">
        <v>513.79200000000003</v>
      </c>
      <c r="Q1104" s="29"/>
      <c r="R1104" s="30"/>
      <c r="S1104" s="55">
        <f>I1104*Q1104+R1104</f>
        <v>0</v>
      </c>
      <c r="T1104" s="22" t="s">
        <v>4772</v>
      </c>
      <c r="U1104" s="21"/>
      <c r="V1104" s="21"/>
      <c r="W1104" s="21" t="s">
        <v>4768</v>
      </c>
    </row>
    <row r="1105" spans="1:23" s="13" customFormat="1" ht="81.95" customHeight="1" x14ac:dyDescent="0.2">
      <c r="A1105" s="21" t="s">
        <v>4773</v>
      </c>
      <c r="B1105" s="21"/>
      <c r="C1105" s="21" t="s">
        <v>4774</v>
      </c>
      <c r="D1105" s="22" t="s">
        <v>28</v>
      </c>
      <c r="E1105" s="23"/>
      <c r="F1105" s="22"/>
      <c r="G1105" s="22" t="s">
        <v>4775</v>
      </c>
      <c r="H1105" s="22"/>
      <c r="I1105" s="24">
        <v>6</v>
      </c>
      <c r="J1105" s="24"/>
      <c r="K1105" s="25">
        <v>2.9239999999999999</v>
      </c>
      <c r="L1105" s="26">
        <v>0.41439999999999999</v>
      </c>
      <c r="M1105" s="27">
        <v>3.7481300000000002E-2</v>
      </c>
      <c r="N1105" s="27">
        <v>6.2468999999999997E-3</v>
      </c>
      <c r="O1105" s="23"/>
      <c r="P1105" s="28">
        <v>513.79200000000003</v>
      </c>
      <c r="Q1105" s="29"/>
      <c r="R1105" s="30"/>
      <c r="S1105" s="55">
        <f>I1105*Q1105+R1105</f>
        <v>0</v>
      </c>
      <c r="T1105" s="22" t="s">
        <v>4776</v>
      </c>
      <c r="U1105" s="21"/>
      <c r="V1105" s="21"/>
      <c r="W1105" s="21" t="s">
        <v>4768</v>
      </c>
    </row>
    <row r="1106" spans="1:23" s="13" customFormat="1" ht="81.95" customHeight="1" x14ac:dyDescent="0.2">
      <c r="A1106" s="21" t="s">
        <v>4777</v>
      </c>
      <c r="B1106" s="21"/>
      <c r="C1106" s="21" t="s">
        <v>4778</v>
      </c>
      <c r="D1106" s="22" t="s">
        <v>28</v>
      </c>
      <c r="E1106" s="23"/>
      <c r="F1106" s="22"/>
      <c r="G1106" s="22" t="s">
        <v>4779</v>
      </c>
      <c r="H1106" s="22"/>
      <c r="I1106" s="24">
        <v>6</v>
      </c>
      <c r="J1106" s="24"/>
      <c r="K1106" s="25">
        <v>2.948</v>
      </c>
      <c r="L1106" s="31">
        <v>0.41825000000000001</v>
      </c>
      <c r="M1106" s="27">
        <v>3.7481300000000002E-2</v>
      </c>
      <c r="N1106" s="27">
        <v>6.2468999999999997E-3</v>
      </c>
      <c r="O1106" s="23"/>
      <c r="P1106" s="28">
        <v>513.79200000000003</v>
      </c>
      <c r="Q1106" s="29"/>
      <c r="R1106" s="30"/>
      <c r="S1106" s="55">
        <f>I1106*Q1106+R1106</f>
        <v>0</v>
      </c>
      <c r="T1106" s="22" t="s">
        <v>4780</v>
      </c>
      <c r="U1106" s="21"/>
      <c r="V1106" s="21"/>
      <c r="W1106" s="21" t="s">
        <v>4763</v>
      </c>
    </row>
    <row r="1107" spans="1:23" s="13" customFormat="1" ht="81.95" customHeight="1" x14ac:dyDescent="0.2">
      <c r="A1107" s="21" t="s">
        <v>4781</v>
      </c>
      <c r="B1107" s="21"/>
      <c r="C1107" s="21" t="s">
        <v>4782</v>
      </c>
      <c r="D1107" s="22" t="s">
        <v>28</v>
      </c>
      <c r="E1107" s="23"/>
      <c r="F1107" s="22"/>
      <c r="G1107" s="22" t="s">
        <v>4783</v>
      </c>
      <c r="H1107" s="22"/>
      <c r="I1107" s="24">
        <v>6</v>
      </c>
      <c r="J1107" s="24"/>
      <c r="K1107" s="25">
        <v>2.9470000000000001</v>
      </c>
      <c r="L1107" s="26">
        <v>0.41820000000000002</v>
      </c>
      <c r="M1107" s="27">
        <v>3.7481300000000002E-2</v>
      </c>
      <c r="N1107" s="27">
        <v>6.2468999999999997E-3</v>
      </c>
      <c r="O1107" s="23"/>
      <c r="P1107" s="28">
        <v>513.79200000000003</v>
      </c>
      <c r="Q1107" s="29"/>
      <c r="R1107" s="30"/>
      <c r="S1107" s="55">
        <f>I1107*Q1107+R1107</f>
        <v>0</v>
      </c>
      <c r="T1107" s="22" t="s">
        <v>4784</v>
      </c>
      <c r="U1107" s="21"/>
      <c r="V1107" s="21"/>
      <c r="W1107" s="21" t="s">
        <v>4763</v>
      </c>
    </row>
    <row r="1108" spans="1:23" s="13" customFormat="1" ht="81.95" customHeight="1" x14ac:dyDescent="0.2">
      <c r="A1108" s="21" t="s">
        <v>4785</v>
      </c>
      <c r="B1108" s="21"/>
      <c r="C1108" s="21" t="s">
        <v>4786</v>
      </c>
      <c r="D1108" s="22" t="s">
        <v>28</v>
      </c>
      <c r="E1108" s="23"/>
      <c r="F1108" s="22"/>
      <c r="G1108" s="22" t="s">
        <v>4787</v>
      </c>
      <c r="H1108" s="22"/>
      <c r="I1108" s="24">
        <v>6</v>
      </c>
      <c r="J1108" s="24"/>
      <c r="K1108" s="25">
        <v>4.1420000000000003</v>
      </c>
      <c r="L1108" s="26">
        <v>0.60970000000000002</v>
      </c>
      <c r="M1108" s="27">
        <v>5.7172500000000001E-2</v>
      </c>
      <c r="N1108" s="27">
        <v>9.5288000000000005E-3</v>
      </c>
      <c r="O1108" s="23"/>
      <c r="P1108" s="28">
        <v>696.12800000000004</v>
      </c>
      <c r="Q1108" s="29"/>
      <c r="R1108" s="30"/>
      <c r="S1108" s="55">
        <f>I1108*Q1108+R1108</f>
        <v>0</v>
      </c>
      <c r="T1108" s="22" t="s">
        <v>4788</v>
      </c>
      <c r="U1108" s="21"/>
      <c r="V1108" s="21"/>
      <c r="W1108" s="21" t="s">
        <v>4789</v>
      </c>
    </row>
    <row r="1109" spans="1:23" s="13" customFormat="1" ht="81.95" customHeight="1" x14ac:dyDescent="0.2">
      <c r="A1109" s="21" t="s">
        <v>4790</v>
      </c>
      <c r="B1109" s="21"/>
      <c r="C1109" s="21" t="s">
        <v>4791</v>
      </c>
      <c r="D1109" s="22" t="s">
        <v>28</v>
      </c>
      <c r="E1109" s="23"/>
      <c r="F1109" s="22"/>
      <c r="G1109" s="22" t="s">
        <v>4792</v>
      </c>
      <c r="H1109" s="22"/>
      <c r="I1109" s="24">
        <v>6</v>
      </c>
      <c r="J1109" s="24"/>
      <c r="K1109" s="25">
        <v>2.968</v>
      </c>
      <c r="L1109" s="31">
        <v>0.41164000000000001</v>
      </c>
      <c r="M1109" s="27">
        <v>3.8686699999999997E-2</v>
      </c>
      <c r="N1109" s="27">
        <v>6.4478000000000001E-3</v>
      </c>
      <c r="O1109" s="23"/>
      <c r="P1109" s="28">
        <v>546.46400000000006</v>
      </c>
      <c r="Q1109" s="29"/>
      <c r="R1109" s="30"/>
      <c r="S1109" s="55">
        <f>I1109*Q1109+R1109</f>
        <v>0</v>
      </c>
      <c r="T1109" s="22" t="s">
        <v>4793</v>
      </c>
      <c r="U1109" s="21"/>
      <c r="V1109" s="21"/>
      <c r="W1109" s="21" t="s">
        <v>4794</v>
      </c>
    </row>
    <row r="1110" spans="1:23" s="13" customFormat="1" ht="81.95" customHeight="1" x14ac:dyDescent="0.2">
      <c r="A1110" s="21" t="s">
        <v>4795</v>
      </c>
      <c r="B1110" s="21"/>
      <c r="C1110" s="21" t="s">
        <v>4796</v>
      </c>
      <c r="D1110" s="22" t="s">
        <v>28</v>
      </c>
      <c r="E1110" s="23"/>
      <c r="F1110" s="22"/>
      <c r="G1110" s="22" t="s">
        <v>4797</v>
      </c>
      <c r="H1110" s="22"/>
      <c r="I1110" s="24">
        <v>6</v>
      </c>
      <c r="J1110" s="24"/>
      <c r="K1110" s="25">
        <v>4.1660000000000004</v>
      </c>
      <c r="L1110" s="31">
        <v>0.61363999999999996</v>
      </c>
      <c r="M1110" s="27">
        <v>5.7172500000000001E-2</v>
      </c>
      <c r="N1110" s="27">
        <v>9.5288000000000005E-3</v>
      </c>
      <c r="O1110" s="23"/>
      <c r="P1110" s="28">
        <v>696.12800000000004</v>
      </c>
      <c r="Q1110" s="29"/>
      <c r="R1110" s="30"/>
      <c r="S1110" s="55">
        <f>I1110*Q1110+R1110</f>
        <v>0</v>
      </c>
      <c r="T1110" s="22" t="s">
        <v>4798</v>
      </c>
      <c r="U1110" s="21"/>
      <c r="V1110" s="21"/>
      <c r="W1110" s="21" t="s">
        <v>4789</v>
      </c>
    </row>
    <row r="1111" spans="1:23" s="13" customFormat="1" ht="81.95" customHeight="1" x14ac:dyDescent="0.2">
      <c r="A1111" s="21" t="s">
        <v>4799</v>
      </c>
      <c r="B1111" s="21"/>
      <c r="C1111" s="21" t="s">
        <v>4800</v>
      </c>
      <c r="D1111" s="22" t="s">
        <v>28</v>
      </c>
      <c r="E1111" s="23"/>
      <c r="F1111" s="22"/>
      <c r="G1111" s="22" t="s">
        <v>4801</v>
      </c>
      <c r="H1111" s="22"/>
      <c r="I1111" s="24">
        <v>6</v>
      </c>
      <c r="J1111" s="24"/>
      <c r="K1111" s="25">
        <v>2.806</v>
      </c>
      <c r="L1111" s="31">
        <v>0.39461000000000002</v>
      </c>
      <c r="M1111" s="27">
        <v>3.7481300000000002E-2</v>
      </c>
      <c r="N1111" s="27">
        <v>6.2468999999999997E-3</v>
      </c>
      <c r="O1111" s="23"/>
      <c r="P1111" s="28">
        <v>513.79200000000003</v>
      </c>
      <c r="Q1111" s="29"/>
      <c r="R1111" s="30"/>
      <c r="S1111" s="55">
        <f>I1111*Q1111+R1111</f>
        <v>0</v>
      </c>
      <c r="T1111" s="22" t="s">
        <v>4802</v>
      </c>
      <c r="U1111" s="21"/>
      <c r="V1111" s="21"/>
      <c r="W1111" s="21" t="s">
        <v>4763</v>
      </c>
    </row>
    <row r="1112" spans="1:23" s="13" customFormat="1" ht="15.95" customHeight="1" x14ac:dyDescent="0.2">
      <c r="A1112" s="45" t="s">
        <v>4803</v>
      </c>
      <c r="B1112" s="46"/>
      <c r="C1112" s="46"/>
      <c r="D1112" s="16"/>
      <c r="E1112" s="16"/>
      <c r="F1112" s="16"/>
      <c r="G1112" s="16" t="s">
        <v>4804</v>
      </c>
      <c r="H1112" s="16"/>
      <c r="I1112" s="16"/>
      <c r="J1112" s="16"/>
      <c r="K1112" s="16"/>
      <c r="L1112" s="16"/>
      <c r="M1112" s="16"/>
      <c r="N1112" s="16"/>
      <c r="O1112" s="16"/>
      <c r="P1112" s="28">
        <v>0</v>
      </c>
      <c r="Q1112" s="57"/>
      <c r="R1112" s="57"/>
      <c r="S1112" s="54">
        <f>I1112*Q1112+R1112</f>
        <v>0</v>
      </c>
      <c r="T1112" s="16"/>
      <c r="U1112" s="16"/>
      <c r="V1112" s="16"/>
      <c r="W1112" s="16"/>
    </row>
    <row r="1113" spans="1:23" s="13" customFormat="1" ht="81.95" customHeight="1" x14ac:dyDescent="0.2">
      <c r="A1113" s="21" t="s">
        <v>4805</v>
      </c>
      <c r="B1113" s="21"/>
      <c r="C1113" s="21" t="s">
        <v>4806</v>
      </c>
      <c r="D1113" s="22" t="s">
        <v>28</v>
      </c>
      <c r="E1113" s="23"/>
      <c r="F1113" s="22"/>
      <c r="G1113" s="22" t="s">
        <v>4807</v>
      </c>
      <c r="H1113" s="22"/>
      <c r="I1113" s="24">
        <v>12</v>
      </c>
      <c r="J1113" s="24"/>
      <c r="K1113" s="25">
        <v>4.1239999999999997</v>
      </c>
      <c r="L1113" s="26">
        <v>0.2908</v>
      </c>
      <c r="M1113" s="27">
        <v>7.7053099999999999E-2</v>
      </c>
      <c r="N1113" s="27">
        <v>6.4210999999999999E-3</v>
      </c>
      <c r="O1113" s="23"/>
      <c r="P1113" s="28">
        <v>430.59200000000004</v>
      </c>
      <c r="Q1113" s="29"/>
      <c r="R1113" s="30"/>
      <c r="S1113" s="55">
        <f>I1113*Q1113+R1113</f>
        <v>0</v>
      </c>
      <c r="T1113" s="22" t="s">
        <v>4808</v>
      </c>
      <c r="U1113" s="21"/>
      <c r="V1113" s="21"/>
      <c r="W1113" s="21" t="s">
        <v>4809</v>
      </c>
    </row>
    <row r="1114" spans="1:23" s="13" customFormat="1" ht="81.95" customHeight="1" x14ac:dyDescent="0.2">
      <c r="A1114" s="21" t="s">
        <v>4810</v>
      </c>
      <c r="B1114" s="21"/>
      <c r="C1114" s="21" t="s">
        <v>4811</v>
      </c>
      <c r="D1114" s="22" t="s">
        <v>28</v>
      </c>
      <c r="E1114" s="23"/>
      <c r="F1114" s="22"/>
      <c r="G1114" s="22" t="s">
        <v>4812</v>
      </c>
      <c r="H1114" s="22"/>
      <c r="I1114" s="24">
        <v>12</v>
      </c>
      <c r="J1114" s="24"/>
      <c r="K1114" s="25">
        <v>5.1669999999999998</v>
      </c>
      <c r="L1114" s="31">
        <v>0.37774000000000002</v>
      </c>
      <c r="M1114" s="27">
        <v>7.7053099999999999E-2</v>
      </c>
      <c r="N1114" s="27">
        <v>6.4210999999999999E-3</v>
      </c>
      <c r="O1114" s="23"/>
      <c r="P1114" s="28">
        <v>643.58400000000006</v>
      </c>
      <c r="Q1114" s="29"/>
      <c r="R1114" s="30"/>
      <c r="S1114" s="55">
        <f>I1114*Q1114+R1114</f>
        <v>0</v>
      </c>
      <c r="T1114" s="22" t="s">
        <v>4813</v>
      </c>
      <c r="U1114" s="21"/>
      <c r="V1114" s="21"/>
      <c r="W1114" s="21" t="s">
        <v>4814</v>
      </c>
    </row>
    <row r="1115" spans="1:23" s="13" customFormat="1" ht="15.95" customHeight="1" x14ac:dyDescent="0.2">
      <c r="A1115" s="45" t="s">
        <v>4815</v>
      </c>
      <c r="B1115" s="46"/>
      <c r="C1115" s="46"/>
      <c r="D1115" s="16"/>
      <c r="E1115" s="16"/>
      <c r="F1115" s="16"/>
      <c r="G1115" s="16" t="s">
        <v>4816</v>
      </c>
      <c r="H1115" s="16"/>
      <c r="I1115" s="16"/>
      <c r="J1115" s="16"/>
      <c r="K1115" s="16"/>
      <c r="L1115" s="16"/>
      <c r="M1115" s="16"/>
      <c r="N1115" s="16"/>
      <c r="O1115" s="16"/>
      <c r="P1115" s="28">
        <v>0</v>
      </c>
      <c r="Q1115" s="57"/>
      <c r="R1115" s="57"/>
      <c r="S1115" s="54">
        <f>I1115*Q1115+R1115</f>
        <v>0</v>
      </c>
      <c r="T1115" s="16"/>
      <c r="U1115" s="16"/>
      <c r="V1115" s="16"/>
      <c r="W1115" s="16"/>
    </row>
    <row r="1116" spans="1:23" s="13" customFormat="1" ht="81.95" customHeight="1" x14ac:dyDescent="0.2">
      <c r="A1116" s="21" t="s">
        <v>4817</v>
      </c>
      <c r="B1116" s="21"/>
      <c r="C1116" s="21" t="s">
        <v>4818</v>
      </c>
      <c r="D1116" s="22" t="s">
        <v>28</v>
      </c>
      <c r="E1116" s="23"/>
      <c r="F1116" s="22"/>
      <c r="G1116" s="22" t="s">
        <v>4819</v>
      </c>
      <c r="H1116" s="22"/>
      <c r="I1116" s="24">
        <v>9</v>
      </c>
      <c r="J1116" s="24"/>
      <c r="K1116" s="25">
        <v>4.4770000000000003</v>
      </c>
      <c r="L1116" s="31">
        <v>0.44716</v>
      </c>
      <c r="M1116" s="27">
        <v>5.7807699999999997E-2</v>
      </c>
      <c r="N1116" s="27">
        <v>6.4231000000000002E-3</v>
      </c>
      <c r="O1116" s="23"/>
      <c r="P1116" s="28">
        <v>986.65599999999995</v>
      </c>
      <c r="Q1116" s="29"/>
      <c r="R1116" s="30"/>
      <c r="S1116" s="55">
        <f>I1116*Q1116+R1116</f>
        <v>0</v>
      </c>
      <c r="T1116" s="22" t="s">
        <v>4820</v>
      </c>
      <c r="U1116" s="21"/>
      <c r="V1116" s="21"/>
      <c r="W1116" s="21" t="s">
        <v>4821</v>
      </c>
    </row>
    <row r="1117" spans="1:23" s="13" customFormat="1" ht="81.95" customHeight="1" x14ac:dyDescent="0.2">
      <c r="A1117" s="21" t="s">
        <v>4822</v>
      </c>
      <c r="B1117" s="21"/>
      <c r="C1117" s="21" t="s">
        <v>4823</v>
      </c>
      <c r="D1117" s="22" t="s">
        <v>28</v>
      </c>
      <c r="E1117" s="23"/>
      <c r="F1117" s="22"/>
      <c r="G1117" s="22" t="s">
        <v>4824</v>
      </c>
      <c r="H1117" s="22"/>
      <c r="I1117" s="24">
        <v>4</v>
      </c>
      <c r="J1117" s="24"/>
      <c r="K1117" s="34">
        <v>5.6</v>
      </c>
      <c r="L1117" s="31">
        <v>1.24729</v>
      </c>
      <c r="M1117" s="27">
        <v>8.3939600000000003E-2</v>
      </c>
      <c r="N1117" s="27">
        <v>2.0984900000000001E-2</v>
      </c>
      <c r="O1117" s="23"/>
      <c r="P1117" s="28">
        <v>2102.16</v>
      </c>
      <c r="Q1117" s="29"/>
      <c r="R1117" s="30"/>
      <c r="S1117" s="55">
        <f>I1117*Q1117+R1117</f>
        <v>0</v>
      </c>
      <c r="T1117" s="22" t="s">
        <v>4825</v>
      </c>
      <c r="U1117" s="21"/>
      <c r="V1117" s="21"/>
      <c r="W1117" s="21" t="s">
        <v>4826</v>
      </c>
    </row>
    <row r="1118" spans="1:23" s="13" customFormat="1" ht="81.95" customHeight="1" x14ac:dyDescent="0.2">
      <c r="A1118" s="21" t="s">
        <v>4827</v>
      </c>
      <c r="B1118" s="21"/>
      <c r="C1118" s="21" t="s">
        <v>4828</v>
      </c>
      <c r="D1118" s="22" t="s">
        <v>28</v>
      </c>
      <c r="E1118" s="23"/>
      <c r="F1118" s="22"/>
      <c r="G1118" s="22" t="s">
        <v>4829</v>
      </c>
      <c r="H1118" s="22"/>
      <c r="I1118" s="24">
        <v>4</v>
      </c>
      <c r="J1118" s="24"/>
      <c r="K1118" s="25">
        <v>4.1440000000000001</v>
      </c>
      <c r="L1118" s="31">
        <v>0.89888999999999997</v>
      </c>
      <c r="M1118" s="27">
        <v>5.2508399999999997E-2</v>
      </c>
      <c r="N1118" s="27">
        <v>1.3127099999999999E-2</v>
      </c>
      <c r="O1118" s="23"/>
      <c r="P1118" s="28">
        <v>1822.528</v>
      </c>
      <c r="Q1118" s="29"/>
      <c r="R1118" s="30"/>
      <c r="S1118" s="55">
        <f>I1118*Q1118+R1118</f>
        <v>0</v>
      </c>
      <c r="T1118" s="22" t="s">
        <v>4830</v>
      </c>
      <c r="U1118" s="21"/>
      <c r="V1118" s="21"/>
      <c r="W1118" s="21" t="s">
        <v>4831</v>
      </c>
    </row>
    <row r="1119" spans="1:23" s="13" customFormat="1" ht="15.95" customHeight="1" x14ac:dyDescent="0.2">
      <c r="A1119" s="45" t="s">
        <v>4832</v>
      </c>
      <c r="B1119" s="46"/>
      <c r="C1119" s="46"/>
      <c r="D1119" s="16"/>
      <c r="E1119" s="16"/>
      <c r="F1119" s="16"/>
      <c r="G1119" s="16" t="s">
        <v>4833</v>
      </c>
      <c r="H1119" s="16"/>
      <c r="I1119" s="16"/>
      <c r="J1119" s="16"/>
      <c r="K1119" s="16"/>
      <c r="L1119" s="16"/>
      <c r="M1119" s="16"/>
      <c r="N1119" s="16"/>
      <c r="O1119" s="16"/>
      <c r="P1119" s="28">
        <v>0</v>
      </c>
      <c r="Q1119" s="57"/>
      <c r="R1119" s="57"/>
      <c r="S1119" s="54">
        <f>I1119*Q1119+R1119</f>
        <v>0</v>
      </c>
      <c r="T1119" s="16"/>
      <c r="U1119" s="16"/>
      <c r="V1119" s="16"/>
      <c r="W1119" s="16"/>
    </row>
    <row r="1120" spans="1:23" s="13" customFormat="1" ht="81.95" customHeight="1" x14ac:dyDescent="0.2">
      <c r="A1120" s="21" t="s">
        <v>4834</v>
      </c>
      <c r="B1120" s="21"/>
      <c r="C1120" s="21" t="s">
        <v>4835</v>
      </c>
      <c r="D1120" s="22" t="s">
        <v>28</v>
      </c>
      <c r="E1120" s="23"/>
      <c r="F1120" s="22"/>
      <c r="G1120" s="22" t="s">
        <v>4836</v>
      </c>
      <c r="H1120" s="22"/>
      <c r="I1120" s="24">
        <v>8</v>
      </c>
      <c r="J1120" s="24"/>
      <c r="K1120" s="25">
        <v>3.8010000000000002</v>
      </c>
      <c r="L1120" s="31">
        <v>0.39517999999999998</v>
      </c>
      <c r="M1120" s="27">
        <v>6.6291799999999998E-2</v>
      </c>
      <c r="N1120" s="27">
        <v>8.2865000000000005E-3</v>
      </c>
      <c r="O1120" s="23"/>
      <c r="P1120" s="28">
        <v>641.6640000000001</v>
      </c>
      <c r="Q1120" s="29"/>
      <c r="R1120" s="30"/>
      <c r="S1120" s="55">
        <f>I1120*Q1120+R1120</f>
        <v>0</v>
      </c>
      <c r="T1120" s="22" t="s">
        <v>4837</v>
      </c>
      <c r="U1120" s="21"/>
      <c r="V1120" s="21"/>
      <c r="W1120" s="21" t="s">
        <v>4838</v>
      </c>
    </row>
    <row r="1121" spans="1:23" s="13" customFormat="1" ht="81.95" customHeight="1" x14ac:dyDescent="0.2">
      <c r="A1121" s="21" t="s">
        <v>4839</v>
      </c>
      <c r="B1121" s="21"/>
      <c r="C1121" s="21" t="s">
        <v>4840</v>
      </c>
      <c r="D1121" s="22" t="s">
        <v>28</v>
      </c>
      <c r="E1121" s="23"/>
      <c r="F1121" s="22"/>
      <c r="G1121" s="22" t="s">
        <v>4841</v>
      </c>
      <c r="H1121" s="22"/>
      <c r="I1121" s="24">
        <v>18</v>
      </c>
      <c r="J1121" s="24"/>
      <c r="K1121" s="25">
        <v>7.0209999999999999</v>
      </c>
      <c r="L1121" s="31">
        <v>0.34461000000000003</v>
      </c>
      <c r="M1121" s="27">
        <v>0.10930289999999999</v>
      </c>
      <c r="N1121" s="27">
        <v>6.0724000000000004E-3</v>
      </c>
      <c r="O1121" s="23"/>
      <c r="P1121" s="28">
        <v>458.08000000000004</v>
      </c>
      <c r="Q1121" s="29"/>
      <c r="R1121" s="30"/>
      <c r="S1121" s="55">
        <f>I1121*Q1121+R1121</f>
        <v>0</v>
      </c>
      <c r="T1121" s="22" t="s">
        <v>4842</v>
      </c>
      <c r="U1121" s="21"/>
      <c r="V1121" s="21"/>
      <c r="W1121" s="21" t="s">
        <v>3697</v>
      </c>
    </row>
    <row r="1122" spans="1:23" s="13" customFormat="1" ht="81.95" customHeight="1" x14ac:dyDescent="0.2">
      <c r="A1122" s="21" t="s">
        <v>4843</v>
      </c>
      <c r="B1122" s="21"/>
      <c r="C1122" s="21" t="s">
        <v>4844</v>
      </c>
      <c r="D1122" s="22" t="s">
        <v>28</v>
      </c>
      <c r="E1122" s="23"/>
      <c r="F1122" s="22"/>
      <c r="G1122" s="22" t="s">
        <v>4845</v>
      </c>
      <c r="H1122" s="22"/>
      <c r="I1122" s="24">
        <v>18</v>
      </c>
      <c r="J1122" s="24"/>
      <c r="K1122" s="25">
        <v>7.6310000000000002</v>
      </c>
      <c r="L1122" s="31">
        <v>0.37729000000000001</v>
      </c>
      <c r="M1122" s="27">
        <v>0.10930289999999999</v>
      </c>
      <c r="N1122" s="27">
        <v>6.0724000000000004E-3</v>
      </c>
      <c r="O1122" s="23"/>
      <c r="P1122" s="28">
        <v>523.52</v>
      </c>
      <c r="Q1122" s="29"/>
      <c r="R1122" s="30"/>
      <c r="S1122" s="55">
        <f>I1122*Q1122+R1122</f>
        <v>0</v>
      </c>
      <c r="T1122" s="22" t="s">
        <v>4846</v>
      </c>
      <c r="U1122" s="21"/>
      <c r="V1122" s="21"/>
      <c r="W1122" s="21" t="s">
        <v>4847</v>
      </c>
    </row>
    <row r="1123" spans="1:23" s="13" customFormat="1" ht="15.95" customHeight="1" x14ac:dyDescent="0.2">
      <c r="A1123" s="45" t="s">
        <v>4848</v>
      </c>
      <c r="B1123" s="46"/>
      <c r="C1123" s="46"/>
      <c r="D1123" s="16"/>
      <c r="E1123" s="16"/>
      <c r="F1123" s="16"/>
      <c r="G1123" s="16" t="s">
        <v>4849</v>
      </c>
      <c r="H1123" s="16"/>
      <c r="I1123" s="16"/>
      <c r="J1123" s="16"/>
      <c r="K1123" s="16"/>
      <c r="L1123" s="16"/>
      <c r="M1123" s="16"/>
      <c r="N1123" s="16"/>
      <c r="O1123" s="16"/>
      <c r="P1123" s="28">
        <v>0</v>
      </c>
      <c r="Q1123" s="57"/>
      <c r="R1123" s="57"/>
      <c r="S1123" s="54">
        <f>I1123*Q1123+R1123</f>
        <v>0</v>
      </c>
      <c r="T1123" s="16"/>
      <c r="U1123" s="16"/>
      <c r="V1123" s="16"/>
      <c r="W1123" s="16"/>
    </row>
    <row r="1124" spans="1:23" s="13" customFormat="1" ht="81.95" customHeight="1" x14ac:dyDescent="0.2">
      <c r="A1124" s="21" t="s">
        <v>4850</v>
      </c>
      <c r="B1124" s="21"/>
      <c r="C1124" s="21" t="s">
        <v>4851</v>
      </c>
      <c r="D1124" s="22" t="s">
        <v>28</v>
      </c>
      <c r="E1124" s="23"/>
      <c r="F1124" s="22"/>
      <c r="G1124" s="22" t="s">
        <v>4852</v>
      </c>
      <c r="H1124" s="22"/>
      <c r="I1124" s="24">
        <v>10</v>
      </c>
      <c r="J1124" s="24"/>
      <c r="K1124" s="25">
        <v>8.4139999999999997</v>
      </c>
      <c r="L1124" s="26">
        <v>0.74660000000000004</v>
      </c>
      <c r="M1124" s="33">
        <v>0.13286700000000001</v>
      </c>
      <c r="N1124" s="27">
        <v>1.32867E-2</v>
      </c>
      <c r="O1124" s="23"/>
      <c r="P1124" s="28">
        <v>984.67200000000003</v>
      </c>
      <c r="Q1124" s="29"/>
      <c r="R1124" s="30"/>
      <c r="S1124" s="55">
        <f>I1124*Q1124+R1124</f>
        <v>0</v>
      </c>
      <c r="T1124" s="22" t="s">
        <v>4853</v>
      </c>
      <c r="U1124" s="21"/>
      <c r="V1124" s="21"/>
      <c r="W1124" s="21" t="s">
        <v>4854</v>
      </c>
    </row>
    <row r="1125" spans="1:23" s="13" customFormat="1" ht="81.95" customHeight="1" x14ac:dyDescent="0.2">
      <c r="A1125" s="21" t="s">
        <v>4855</v>
      </c>
      <c r="B1125" s="21"/>
      <c r="C1125" s="21" t="s">
        <v>4856</v>
      </c>
      <c r="D1125" s="22" t="s">
        <v>28</v>
      </c>
      <c r="E1125" s="23"/>
      <c r="F1125" s="22"/>
      <c r="G1125" s="22" t="s">
        <v>4857</v>
      </c>
      <c r="H1125" s="22"/>
      <c r="I1125" s="24">
        <v>10</v>
      </c>
      <c r="J1125" s="24"/>
      <c r="K1125" s="25">
        <v>8.798</v>
      </c>
      <c r="L1125" s="31">
        <v>0.77698</v>
      </c>
      <c r="M1125" s="33">
        <v>0.14683199999999999</v>
      </c>
      <c r="N1125" s="27">
        <v>1.46832E-2</v>
      </c>
      <c r="O1125" s="23"/>
      <c r="P1125" s="28">
        <v>1032.4639999999999</v>
      </c>
      <c r="Q1125" s="29"/>
      <c r="R1125" s="30"/>
      <c r="S1125" s="55">
        <f>I1125*Q1125+R1125</f>
        <v>0</v>
      </c>
      <c r="T1125" s="22" t="s">
        <v>4858</v>
      </c>
      <c r="U1125" s="21"/>
      <c r="V1125" s="21"/>
      <c r="W1125" s="21" t="s">
        <v>4854</v>
      </c>
    </row>
    <row r="1126" spans="1:23" s="13" customFormat="1" ht="81.95" customHeight="1" x14ac:dyDescent="0.2">
      <c r="A1126" s="21" t="s">
        <v>4859</v>
      </c>
      <c r="B1126" s="21"/>
      <c r="C1126" s="21" t="s">
        <v>4860</v>
      </c>
      <c r="D1126" s="22" t="s">
        <v>28</v>
      </c>
      <c r="E1126" s="23"/>
      <c r="F1126" s="22"/>
      <c r="G1126" s="22" t="s">
        <v>4861</v>
      </c>
      <c r="H1126" s="22"/>
      <c r="I1126" s="24">
        <v>10</v>
      </c>
      <c r="J1126" s="24"/>
      <c r="K1126" s="25">
        <v>8.8870000000000005</v>
      </c>
      <c r="L1126" s="31">
        <v>0.78588000000000002</v>
      </c>
      <c r="M1126" s="33">
        <v>0.14683199999999999</v>
      </c>
      <c r="N1126" s="27">
        <v>1.46832E-2</v>
      </c>
      <c r="O1126" s="23"/>
      <c r="P1126" s="28">
        <v>1032.4639999999999</v>
      </c>
      <c r="Q1126" s="29"/>
      <c r="R1126" s="30"/>
      <c r="S1126" s="55">
        <f>I1126*Q1126+R1126</f>
        <v>0</v>
      </c>
      <c r="T1126" s="22" t="s">
        <v>4862</v>
      </c>
      <c r="U1126" s="21"/>
      <c r="V1126" s="21"/>
      <c r="W1126" s="21" t="s">
        <v>4854</v>
      </c>
    </row>
    <row r="1127" spans="1:23" s="13" customFormat="1" ht="81.95" customHeight="1" x14ac:dyDescent="0.2">
      <c r="A1127" s="21" t="s">
        <v>4863</v>
      </c>
      <c r="B1127" s="21"/>
      <c r="C1127" s="21" t="s">
        <v>4864</v>
      </c>
      <c r="D1127" s="22" t="s">
        <v>28</v>
      </c>
      <c r="E1127" s="23"/>
      <c r="F1127" s="22"/>
      <c r="G1127" s="22" t="s">
        <v>4865</v>
      </c>
      <c r="H1127" s="22"/>
      <c r="I1127" s="24">
        <v>10</v>
      </c>
      <c r="J1127" s="24"/>
      <c r="K1127" s="25">
        <v>8.8870000000000005</v>
      </c>
      <c r="L1127" s="31">
        <v>0.78588000000000002</v>
      </c>
      <c r="M1127" s="33">
        <v>0.14683199999999999</v>
      </c>
      <c r="N1127" s="27">
        <v>1.46832E-2</v>
      </c>
      <c r="O1127" s="23"/>
      <c r="P1127" s="28">
        <v>1032.4639999999999</v>
      </c>
      <c r="Q1127" s="29"/>
      <c r="R1127" s="30"/>
      <c r="S1127" s="55">
        <f>I1127*Q1127+R1127</f>
        <v>0</v>
      </c>
      <c r="T1127" s="22" t="s">
        <v>4866</v>
      </c>
      <c r="U1127" s="21"/>
      <c r="V1127" s="21"/>
      <c r="W1127" s="21" t="s">
        <v>4854</v>
      </c>
    </row>
    <row r="1128" spans="1:23" s="13" customFormat="1" ht="81.95" customHeight="1" x14ac:dyDescent="0.2">
      <c r="A1128" s="21" t="s">
        <v>4867</v>
      </c>
      <c r="B1128" s="21"/>
      <c r="C1128" s="21" t="s">
        <v>4868</v>
      </c>
      <c r="D1128" s="22" t="s">
        <v>28</v>
      </c>
      <c r="E1128" s="23"/>
      <c r="F1128" s="22"/>
      <c r="G1128" s="22" t="s">
        <v>4869</v>
      </c>
      <c r="H1128" s="22"/>
      <c r="I1128" s="24">
        <v>10</v>
      </c>
      <c r="J1128" s="24"/>
      <c r="K1128" s="25">
        <v>8.9459999999999997</v>
      </c>
      <c r="L1128" s="31">
        <v>0.79174999999999995</v>
      </c>
      <c r="M1128" s="33">
        <v>0.14683199999999999</v>
      </c>
      <c r="N1128" s="27">
        <v>1.46832E-2</v>
      </c>
      <c r="O1128" s="23"/>
      <c r="P1128" s="28">
        <v>1032.4639999999999</v>
      </c>
      <c r="Q1128" s="29"/>
      <c r="R1128" s="30"/>
      <c r="S1128" s="55">
        <f>I1128*Q1128+R1128</f>
        <v>0</v>
      </c>
      <c r="T1128" s="22" t="s">
        <v>4870</v>
      </c>
      <c r="U1128" s="21"/>
      <c r="V1128" s="21"/>
      <c r="W1128" s="21" t="s">
        <v>4854</v>
      </c>
    </row>
    <row r="1129" spans="1:23" s="13" customFormat="1" ht="81.95" customHeight="1" x14ac:dyDescent="0.2">
      <c r="A1129" s="21" t="s">
        <v>4871</v>
      </c>
      <c r="B1129" s="21"/>
      <c r="C1129" s="21" t="s">
        <v>4872</v>
      </c>
      <c r="D1129" s="22" t="s">
        <v>28</v>
      </c>
      <c r="E1129" s="23"/>
      <c r="F1129" s="22"/>
      <c r="G1129" s="22" t="s">
        <v>4873</v>
      </c>
      <c r="H1129" s="22"/>
      <c r="I1129" s="24">
        <v>10</v>
      </c>
      <c r="J1129" s="24"/>
      <c r="K1129" s="25">
        <v>8.8789999999999996</v>
      </c>
      <c r="L1129" s="31">
        <v>0.78512999999999999</v>
      </c>
      <c r="M1129" s="33">
        <v>0.14683199999999999</v>
      </c>
      <c r="N1129" s="27">
        <v>1.46832E-2</v>
      </c>
      <c r="O1129" s="23"/>
      <c r="P1129" s="28">
        <v>1032.4639999999999</v>
      </c>
      <c r="Q1129" s="29"/>
      <c r="R1129" s="30"/>
      <c r="S1129" s="55">
        <f>I1129*Q1129+R1129</f>
        <v>0</v>
      </c>
      <c r="T1129" s="22" t="s">
        <v>4874</v>
      </c>
      <c r="U1129" s="21"/>
      <c r="V1129" s="21"/>
      <c r="W1129" s="21" t="s">
        <v>4854</v>
      </c>
    </row>
    <row r="1130" spans="1:23" s="13" customFormat="1" ht="81.95" customHeight="1" x14ac:dyDescent="0.2">
      <c r="A1130" s="21" t="s">
        <v>4875</v>
      </c>
      <c r="B1130" s="21"/>
      <c r="C1130" s="21" t="s">
        <v>4876</v>
      </c>
      <c r="D1130" s="22" t="s">
        <v>28</v>
      </c>
      <c r="E1130" s="23"/>
      <c r="F1130" s="22"/>
      <c r="G1130" s="22" t="s">
        <v>4877</v>
      </c>
      <c r="H1130" s="22"/>
      <c r="I1130" s="24">
        <v>10</v>
      </c>
      <c r="J1130" s="24"/>
      <c r="K1130" s="25">
        <v>8.4469999999999992</v>
      </c>
      <c r="L1130" s="26">
        <v>0.74990000000000001</v>
      </c>
      <c r="M1130" s="33">
        <v>0.13286700000000001</v>
      </c>
      <c r="N1130" s="27">
        <v>1.32867E-2</v>
      </c>
      <c r="O1130" s="23"/>
      <c r="P1130" s="28">
        <v>1013.7600000000001</v>
      </c>
      <c r="Q1130" s="29"/>
      <c r="R1130" s="30"/>
      <c r="S1130" s="55">
        <f>I1130*Q1130+R1130</f>
        <v>0</v>
      </c>
      <c r="T1130" s="22" t="s">
        <v>4878</v>
      </c>
      <c r="U1130" s="21"/>
      <c r="V1130" s="21"/>
      <c r="W1130" s="21" t="s">
        <v>4854</v>
      </c>
    </row>
    <row r="1131" spans="1:23" s="13" customFormat="1" ht="81.95" customHeight="1" x14ac:dyDescent="0.2">
      <c r="A1131" s="21" t="s">
        <v>4879</v>
      </c>
      <c r="B1131" s="21"/>
      <c r="C1131" s="21" t="s">
        <v>4880</v>
      </c>
      <c r="D1131" s="22" t="s">
        <v>28</v>
      </c>
      <c r="E1131" s="23"/>
      <c r="F1131" s="22"/>
      <c r="G1131" s="22" t="s">
        <v>4881</v>
      </c>
      <c r="H1131" s="22"/>
      <c r="I1131" s="24">
        <v>10</v>
      </c>
      <c r="J1131" s="24"/>
      <c r="K1131" s="25">
        <v>8.9190000000000005</v>
      </c>
      <c r="L1131" s="31">
        <v>0.78905000000000003</v>
      </c>
      <c r="M1131" s="33">
        <v>0.14683199999999999</v>
      </c>
      <c r="N1131" s="27">
        <v>1.46832E-2</v>
      </c>
      <c r="O1131" s="23"/>
      <c r="P1131" s="28">
        <v>1063.6000000000001</v>
      </c>
      <c r="Q1131" s="29"/>
      <c r="R1131" s="30"/>
      <c r="S1131" s="55">
        <f>I1131*Q1131+R1131</f>
        <v>0</v>
      </c>
      <c r="T1131" s="22" t="s">
        <v>4882</v>
      </c>
      <c r="U1131" s="21"/>
      <c r="V1131" s="21"/>
      <c r="W1131" s="21" t="s">
        <v>4854</v>
      </c>
    </row>
    <row r="1132" spans="1:23" s="13" customFormat="1" ht="81.95" customHeight="1" x14ac:dyDescent="0.2">
      <c r="A1132" s="21" t="s">
        <v>4883</v>
      </c>
      <c r="B1132" s="21"/>
      <c r="C1132" s="21" t="s">
        <v>4884</v>
      </c>
      <c r="D1132" s="22" t="s">
        <v>28</v>
      </c>
      <c r="E1132" s="23"/>
      <c r="F1132" s="22"/>
      <c r="G1132" s="22" t="s">
        <v>4885</v>
      </c>
      <c r="H1132" s="22"/>
      <c r="I1132" s="24">
        <v>10</v>
      </c>
      <c r="J1132" s="24"/>
      <c r="K1132" s="25">
        <v>8.9179999999999993</v>
      </c>
      <c r="L1132" s="31">
        <v>0.78900999999999999</v>
      </c>
      <c r="M1132" s="33">
        <v>0.14683199999999999</v>
      </c>
      <c r="N1132" s="27">
        <v>1.46832E-2</v>
      </c>
      <c r="O1132" s="23"/>
      <c r="P1132" s="28">
        <v>1063.6000000000001</v>
      </c>
      <c r="Q1132" s="29"/>
      <c r="R1132" s="30"/>
      <c r="S1132" s="55">
        <f>I1132*Q1132+R1132</f>
        <v>0</v>
      </c>
      <c r="T1132" s="22" t="s">
        <v>4886</v>
      </c>
      <c r="U1132" s="21"/>
      <c r="V1132" s="21"/>
      <c r="W1132" s="21" t="s">
        <v>4854</v>
      </c>
    </row>
    <row r="1133" spans="1:23" s="13" customFormat="1" ht="81.95" customHeight="1" x14ac:dyDescent="0.2">
      <c r="A1133" s="21" t="s">
        <v>4887</v>
      </c>
      <c r="B1133" s="21"/>
      <c r="C1133" s="21" t="s">
        <v>4888</v>
      </c>
      <c r="D1133" s="22" t="s">
        <v>28</v>
      </c>
      <c r="E1133" s="23"/>
      <c r="F1133" s="22"/>
      <c r="G1133" s="22" t="s">
        <v>4889</v>
      </c>
      <c r="H1133" s="22"/>
      <c r="I1133" s="24">
        <v>10</v>
      </c>
      <c r="J1133" s="24"/>
      <c r="K1133" s="32">
        <v>8.7899999999999991</v>
      </c>
      <c r="L1133" s="31">
        <v>0.77622999999999998</v>
      </c>
      <c r="M1133" s="33">
        <v>0.14683199999999999</v>
      </c>
      <c r="N1133" s="27">
        <v>1.46832E-2</v>
      </c>
      <c r="O1133" s="23"/>
      <c r="P1133" s="28">
        <v>1032.4639999999999</v>
      </c>
      <c r="Q1133" s="29"/>
      <c r="R1133" s="30"/>
      <c r="S1133" s="55">
        <f>I1133*Q1133+R1133</f>
        <v>0</v>
      </c>
      <c r="T1133" s="22" t="s">
        <v>4890</v>
      </c>
      <c r="U1133" s="21"/>
      <c r="V1133" s="21"/>
      <c r="W1133" s="21" t="s">
        <v>4854</v>
      </c>
    </row>
    <row r="1134" spans="1:23" s="13" customFormat="1" ht="81.95" customHeight="1" x14ac:dyDescent="0.2">
      <c r="A1134" s="21" t="s">
        <v>4891</v>
      </c>
      <c r="B1134" s="21"/>
      <c r="C1134" s="21" t="s">
        <v>4892</v>
      </c>
      <c r="D1134" s="22" t="s">
        <v>28</v>
      </c>
      <c r="E1134" s="23"/>
      <c r="F1134" s="22"/>
      <c r="G1134" s="22" t="s">
        <v>4893</v>
      </c>
      <c r="H1134" s="22"/>
      <c r="I1134" s="24">
        <v>10</v>
      </c>
      <c r="J1134" s="24"/>
      <c r="K1134" s="25">
        <v>8.9179999999999993</v>
      </c>
      <c r="L1134" s="31">
        <v>0.78900999999999999</v>
      </c>
      <c r="M1134" s="33">
        <v>0.14683199999999999</v>
      </c>
      <c r="N1134" s="27">
        <v>1.46832E-2</v>
      </c>
      <c r="O1134" s="23"/>
      <c r="P1134" s="28">
        <v>1063.6000000000001</v>
      </c>
      <c r="Q1134" s="29"/>
      <c r="R1134" s="30"/>
      <c r="S1134" s="55">
        <f>I1134*Q1134+R1134</f>
        <v>0</v>
      </c>
      <c r="T1134" s="22" t="s">
        <v>4894</v>
      </c>
      <c r="U1134" s="21"/>
      <c r="V1134" s="21"/>
      <c r="W1134" s="21" t="s">
        <v>4854</v>
      </c>
    </row>
    <row r="1135" spans="1:23" s="13" customFormat="1" ht="15.95" customHeight="1" x14ac:dyDescent="0.2">
      <c r="A1135" s="45" t="s">
        <v>4895</v>
      </c>
      <c r="B1135" s="46"/>
      <c r="C1135" s="46"/>
      <c r="D1135" s="16"/>
      <c r="E1135" s="16"/>
      <c r="F1135" s="16"/>
      <c r="G1135" s="16" t="s">
        <v>4896</v>
      </c>
      <c r="H1135" s="16"/>
      <c r="I1135" s="16"/>
      <c r="J1135" s="16"/>
      <c r="K1135" s="16"/>
      <c r="L1135" s="16"/>
      <c r="M1135" s="16"/>
      <c r="N1135" s="16"/>
      <c r="O1135" s="16"/>
      <c r="P1135" s="28">
        <v>0</v>
      </c>
      <c r="Q1135" s="57"/>
      <c r="R1135" s="57"/>
      <c r="S1135" s="54">
        <f>I1135*Q1135+R1135</f>
        <v>0</v>
      </c>
      <c r="T1135" s="16"/>
      <c r="U1135" s="16"/>
      <c r="V1135" s="16"/>
      <c r="W1135" s="16"/>
    </row>
    <row r="1136" spans="1:23" s="13" customFormat="1" ht="81.95" customHeight="1" x14ac:dyDescent="0.2">
      <c r="A1136" s="21" t="s">
        <v>4897</v>
      </c>
      <c r="B1136" s="21"/>
      <c r="C1136" s="21" t="s">
        <v>4898</v>
      </c>
      <c r="D1136" s="22" t="s">
        <v>28</v>
      </c>
      <c r="E1136" s="23"/>
      <c r="F1136" s="22"/>
      <c r="G1136" s="22" t="s">
        <v>4899</v>
      </c>
      <c r="H1136" s="22"/>
      <c r="I1136" s="24">
        <v>12</v>
      </c>
      <c r="J1136" s="24"/>
      <c r="K1136" s="25">
        <v>2.5470000000000002</v>
      </c>
      <c r="L1136" s="31">
        <v>0.18098</v>
      </c>
      <c r="M1136" s="27">
        <v>2.7917399999999998E-2</v>
      </c>
      <c r="N1136" s="27">
        <v>2.3265E-3</v>
      </c>
      <c r="O1136" s="23"/>
      <c r="P1136" s="28">
        <v>310.608</v>
      </c>
      <c r="Q1136" s="29"/>
      <c r="R1136" s="30"/>
      <c r="S1136" s="55">
        <f>I1136*Q1136+R1136</f>
        <v>0</v>
      </c>
      <c r="T1136" s="22" t="s">
        <v>4900</v>
      </c>
      <c r="U1136" s="21"/>
      <c r="V1136" s="21"/>
      <c r="W1136" s="21" t="s">
        <v>4901</v>
      </c>
    </row>
    <row r="1137" spans="1:23" s="13" customFormat="1" ht="81.95" customHeight="1" x14ac:dyDescent="0.2">
      <c r="A1137" s="21" t="s">
        <v>4902</v>
      </c>
      <c r="B1137" s="21"/>
      <c r="C1137" s="21" t="s">
        <v>4903</v>
      </c>
      <c r="D1137" s="22" t="s">
        <v>28</v>
      </c>
      <c r="E1137" s="23"/>
      <c r="F1137" s="22"/>
      <c r="G1137" s="22" t="s">
        <v>4904</v>
      </c>
      <c r="H1137" s="22"/>
      <c r="I1137" s="24">
        <v>12</v>
      </c>
      <c r="J1137" s="24"/>
      <c r="K1137" s="25">
        <v>2.5470000000000002</v>
      </c>
      <c r="L1137" s="31">
        <v>0.18098</v>
      </c>
      <c r="M1137" s="27">
        <v>2.7917399999999998E-2</v>
      </c>
      <c r="N1137" s="27">
        <v>2.3265E-3</v>
      </c>
      <c r="O1137" s="23"/>
      <c r="P1137" s="28">
        <v>310.608</v>
      </c>
      <c r="Q1137" s="29"/>
      <c r="R1137" s="30"/>
      <c r="S1137" s="55">
        <f>I1137*Q1137+R1137</f>
        <v>0</v>
      </c>
      <c r="T1137" s="22" t="s">
        <v>4905</v>
      </c>
      <c r="U1137" s="21"/>
      <c r="V1137" s="21"/>
      <c r="W1137" s="21" t="s">
        <v>4901</v>
      </c>
    </row>
    <row r="1138" spans="1:23" s="13" customFormat="1" ht="81.95" customHeight="1" x14ac:dyDescent="0.2">
      <c r="A1138" s="21" t="s">
        <v>4906</v>
      </c>
      <c r="B1138" s="21"/>
      <c r="C1138" s="21" t="s">
        <v>4907</v>
      </c>
      <c r="D1138" s="22" t="s">
        <v>28</v>
      </c>
      <c r="E1138" s="23"/>
      <c r="F1138" s="22"/>
      <c r="G1138" s="22" t="s">
        <v>4908</v>
      </c>
      <c r="H1138" s="22"/>
      <c r="I1138" s="24">
        <v>12</v>
      </c>
      <c r="J1138" s="24"/>
      <c r="K1138" s="25">
        <v>2.5470000000000002</v>
      </c>
      <c r="L1138" s="31">
        <v>0.18098</v>
      </c>
      <c r="M1138" s="27">
        <v>2.7917399999999998E-2</v>
      </c>
      <c r="N1138" s="27">
        <v>2.3265E-3</v>
      </c>
      <c r="O1138" s="23"/>
      <c r="P1138" s="28">
        <v>310.608</v>
      </c>
      <c r="Q1138" s="29"/>
      <c r="R1138" s="30"/>
      <c r="S1138" s="55">
        <f>I1138*Q1138+R1138</f>
        <v>0</v>
      </c>
      <c r="T1138" s="22" t="s">
        <v>4909</v>
      </c>
      <c r="U1138" s="21"/>
      <c r="V1138" s="21"/>
      <c r="W1138" s="21" t="s">
        <v>4901</v>
      </c>
    </row>
    <row r="1139" spans="1:23" s="13" customFormat="1" ht="81.95" customHeight="1" x14ac:dyDescent="0.2">
      <c r="A1139" s="21" t="s">
        <v>4910</v>
      </c>
      <c r="B1139" s="21"/>
      <c r="C1139" s="21" t="s">
        <v>4911</v>
      </c>
      <c r="D1139" s="22" t="s">
        <v>28</v>
      </c>
      <c r="E1139" s="23"/>
      <c r="F1139" s="22"/>
      <c r="G1139" s="22" t="s">
        <v>4912</v>
      </c>
      <c r="H1139" s="22"/>
      <c r="I1139" s="24">
        <v>12</v>
      </c>
      <c r="J1139" s="24"/>
      <c r="K1139" s="25">
        <v>2.5470000000000002</v>
      </c>
      <c r="L1139" s="31">
        <v>0.18098</v>
      </c>
      <c r="M1139" s="27">
        <v>2.7917399999999998E-2</v>
      </c>
      <c r="N1139" s="27">
        <v>2.3265E-3</v>
      </c>
      <c r="O1139" s="23"/>
      <c r="P1139" s="28">
        <v>310.608</v>
      </c>
      <c r="Q1139" s="29"/>
      <c r="R1139" s="30"/>
      <c r="S1139" s="55">
        <f>I1139*Q1139+R1139</f>
        <v>0</v>
      </c>
      <c r="T1139" s="22" t="s">
        <v>4913</v>
      </c>
      <c r="U1139" s="21"/>
      <c r="V1139" s="21"/>
      <c r="W1139" s="21" t="s">
        <v>4901</v>
      </c>
    </row>
    <row r="1140" spans="1:23" s="13" customFormat="1" ht="81.95" customHeight="1" x14ac:dyDescent="0.2">
      <c r="A1140" s="21" t="s">
        <v>4914</v>
      </c>
      <c r="B1140" s="21"/>
      <c r="C1140" s="21" t="s">
        <v>4915</v>
      </c>
      <c r="D1140" s="22" t="s">
        <v>28</v>
      </c>
      <c r="E1140" s="23"/>
      <c r="F1140" s="22"/>
      <c r="G1140" s="22" t="s">
        <v>4916</v>
      </c>
      <c r="H1140" s="22"/>
      <c r="I1140" s="24">
        <v>16</v>
      </c>
      <c r="J1140" s="24"/>
      <c r="K1140" s="25">
        <v>5.7320000000000002</v>
      </c>
      <c r="L1140" s="31">
        <v>0.30776999999999999</v>
      </c>
      <c r="M1140" s="27">
        <v>8.0854200000000001E-2</v>
      </c>
      <c r="N1140" s="27">
        <v>5.0534000000000004E-3</v>
      </c>
      <c r="O1140" s="23"/>
      <c r="P1140" s="28">
        <v>513.39200000000005</v>
      </c>
      <c r="Q1140" s="29"/>
      <c r="R1140" s="30"/>
      <c r="S1140" s="55">
        <f>I1140*Q1140+R1140</f>
        <v>0</v>
      </c>
      <c r="T1140" s="22" t="s">
        <v>4917</v>
      </c>
      <c r="U1140" s="21"/>
      <c r="V1140" s="21"/>
      <c r="W1140" s="21" t="s">
        <v>4918</v>
      </c>
    </row>
    <row r="1141" spans="1:23" s="13" customFormat="1" ht="81.95" customHeight="1" x14ac:dyDescent="0.2">
      <c r="A1141" s="21" t="s">
        <v>4919</v>
      </c>
      <c r="B1141" s="21"/>
      <c r="C1141" s="21" t="s">
        <v>4920</v>
      </c>
      <c r="D1141" s="22" t="s">
        <v>28</v>
      </c>
      <c r="E1141" s="23"/>
      <c r="F1141" s="22"/>
      <c r="G1141" s="22" t="s">
        <v>4921</v>
      </c>
      <c r="H1141" s="22"/>
      <c r="I1141" s="24">
        <v>16</v>
      </c>
      <c r="J1141" s="24"/>
      <c r="K1141" s="25">
        <v>5.6159999999999997</v>
      </c>
      <c r="L1141" s="31">
        <v>0.30053000000000002</v>
      </c>
      <c r="M1141" s="27">
        <v>8.0854200000000001E-2</v>
      </c>
      <c r="N1141" s="27">
        <v>5.0534000000000004E-3</v>
      </c>
      <c r="O1141" s="23"/>
      <c r="P1141" s="28">
        <v>513.39200000000005</v>
      </c>
      <c r="Q1141" s="29"/>
      <c r="R1141" s="30"/>
      <c r="S1141" s="55">
        <f>I1141*Q1141+R1141</f>
        <v>0</v>
      </c>
      <c r="T1141" s="22" t="s">
        <v>4922</v>
      </c>
      <c r="U1141" s="21"/>
      <c r="V1141" s="21"/>
      <c r="W1141" s="21" t="s">
        <v>4918</v>
      </c>
    </row>
    <row r="1142" spans="1:23" s="13" customFormat="1" ht="81.95" customHeight="1" x14ac:dyDescent="0.2">
      <c r="A1142" s="21" t="s">
        <v>4923</v>
      </c>
      <c r="B1142" s="21"/>
      <c r="C1142" s="21" t="s">
        <v>4924</v>
      </c>
      <c r="D1142" s="22" t="s">
        <v>28</v>
      </c>
      <c r="E1142" s="23"/>
      <c r="F1142" s="22"/>
      <c r="G1142" s="22" t="s">
        <v>4925</v>
      </c>
      <c r="H1142" s="22"/>
      <c r="I1142" s="24">
        <v>16</v>
      </c>
      <c r="J1142" s="24"/>
      <c r="K1142" s="25">
        <v>5.6920000000000002</v>
      </c>
      <c r="L1142" s="31">
        <v>0.30523</v>
      </c>
      <c r="M1142" s="27">
        <v>8.0854200000000001E-2</v>
      </c>
      <c r="N1142" s="27">
        <v>5.0534000000000004E-3</v>
      </c>
      <c r="O1142" s="23"/>
      <c r="P1142" s="28">
        <v>513.39200000000005</v>
      </c>
      <c r="Q1142" s="29"/>
      <c r="R1142" s="30"/>
      <c r="S1142" s="55">
        <f>I1142*Q1142+R1142</f>
        <v>0</v>
      </c>
      <c r="T1142" s="22" t="s">
        <v>4926</v>
      </c>
      <c r="U1142" s="21"/>
      <c r="V1142" s="21"/>
      <c r="W1142" s="21" t="s">
        <v>4918</v>
      </c>
    </row>
    <row r="1143" spans="1:23" s="13" customFormat="1" ht="81.95" customHeight="1" x14ac:dyDescent="0.2">
      <c r="A1143" s="21" t="s">
        <v>4927</v>
      </c>
      <c r="B1143" s="21"/>
      <c r="C1143" s="21" t="s">
        <v>4928</v>
      </c>
      <c r="D1143" s="22" t="s">
        <v>28</v>
      </c>
      <c r="E1143" s="23"/>
      <c r="F1143" s="22"/>
      <c r="G1143" s="22" t="s">
        <v>4929</v>
      </c>
      <c r="H1143" s="22"/>
      <c r="I1143" s="24">
        <v>16</v>
      </c>
      <c r="J1143" s="24"/>
      <c r="K1143" s="25">
        <v>5.6920000000000002</v>
      </c>
      <c r="L1143" s="31">
        <v>0.30523</v>
      </c>
      <c r="M1143" s="27">
        <v>8.0854200000000001E-2</v>
      </c>
      <c r="N1143" s="27">
        <v>5.0534000000000004E-3</v>
      </c>
      <c r="O1143" s="23"/>
      <c r="P1143" s="28">
        <v>513.39200000000005</v>
      </c>
      <c r="Q1143" s="29"/>
      <c r="R1143" s="30"/>
      <c r="S1143" s="55">
        <f>I1143*Q1143+R1143</f>
        <v>0</v>
      </c>
      <c r="T1143" s="22" t="s">
        <v>4930</v>
      </c>
      <c r="U1143" s="21"/>
      <c r="V1143" s="21"/>
      <c r="W1143" s="21" t="s">
        <v>4918</v>
      </c>
    </row>
    <row r="1144" spans="1:23" s="13" customFormat="1" ht="81.95" customHeight="1" x14ac:dyDescent="0.2">
      <c r="A1144" s="21" t="s">
        <v>4931</v>
      </c>
      <c r="B1144" s="21"/>
      <c r="C1144" s="21" t="s">
        <v>4932</v>
      </c>
      <c r="D1144" s="22" t="s">
        <v>28</v>
      </c>
      <c r="E1144" s="23"/>
      <c r="F1144" s="22"/>
      <c r="G1144" s="22" t="s">
        <v>4933</v>
      </c>
      <c r="H1144" s="22"/>
      <c r="I1144" s="24">
        <v>16</v>
      </c>
      <c r="J1144" s="24"/>
      <c r="K1144" s="25">
        <v>5.7080000000000002</v>
      </c>
      <c r="L1144" s="31">
        <v>0.30625999999999998</v>
      </c>
      <c r="M1144" s="27">
        <v>8.0854200000000001E-2</v>
      </c>
      <c r="N1144" s="27">
        <v>5.0534000000000004E-3</v>
      </c>
      <c r="O1144" s="23"/>
      <c r="P1144" s="28">
        <v>513.39200000000005</v>
      </c>
      <c r="Q1144" s="29"/>
      <c r="R1144" s="30"/>
      <c r="S1144" s="55">
        <f>I1144*Q1144+R1144</f>
        <v>0</v>
      </c>
      <c r="T1144" s="22" t="s">
        <v>4934</v>
      </c>
      <c r="U1144" s="21"/>
      <c r="V1144" s="21"/>
      <c r="W1144" s="21" t="s">
        <v>4918</v>
      </c>
    </row>
    <row r="1145" spans="1:23" s="13" customFormat="1" ht="81.95" customHeight="1" x14ac:dyDescent="0.2">
      <c r="A1145" s="21" t="s">
        <v>4935</v>
      </c>
      <c r="B1145" s="21"/>
      <c r="C1145" s="21" t="s">
        <v>4936</v>
      </c>
      <c r="D1145" s="22" t="s">
        <v>28</v>
      </c>
      <c r="E1145" s="23"/>
      <c r="F1145" s="22"/>
      <c r="G1145" s="22" t="s">
        <v>4937</v>
      </c>
      <c r="H1145" s="22"/>
      <c r="I1145" s="24">
        <v>16</v>
      </c>
      <c r="J1145" s="24"/>
      <c r="K1145" s="25">
        <v>5.7080000000000002</v>
      </c>
      <c r="L1145" s="31">
        <v>0.30625999999999998</v>
      </c>
      <c r="M1145" s="27">
        <v>8.0854200000000001E-2</v>
      </c>
      <c r="N1145" s="27">
        <v>5.0534000000000004E-3</v>
      </c>
      <c r="O1145" s="23"/>
      <c r="P1145" s="28">
        <v>513.39200000000005</v>
      </c>
      <c r="Q1145" s="29"/>
      <c r="R1145" s="30"/>
      <c r="S1145" s="55">
        <f>I1145*Q1145+R1145</f>
        <v>0</v>
      </c>
      <c r="T1145" s="22" t="s">
        <v>4938</v>
      </c>
      <c r="U1145" s="21"/>
      <c r="V1145" s="21"/>
      <c r="W1145" s="21" t="s">
        <v>4918</v>
      </c>
    </row>
    <row r="1146" spans="1:23" s="13" customFormat="1" ht="81.95" customHeight="1" x14ac:dyDescent="0.2">
      <c r="A1146" s="21" t="s">
        <v>4939</v>
      </c>
      <c r="B1146" s="21"/>
      <c r="C1146" s="21" t="s">
        <v>4940</v>
      </c>
      <c r="D1146" s="22" t="s">
        <v>28</v>
      </c>
      <c r="E1146" s="23"/>
      <c r="F1146" s="22"/>
      <c r="G1146" s="22" t="s">
        <v>4941</v>
      </c>
      <c r="H1146" s="22"/>
      <c r="I1146" s="24">
        <v>12</v>
      </c>
      <c r="J1146" s="24"/>
      <c r="K1146" s="32">
        <v>2.56</v>
      </c>
      <c r="L1146" s="31">
        <v>0.18206</v>
      </c>
      <c r="M1146" s="27">
        <v>2.7917399999999998E-2</v>
      </c>
      <c r="N1146" s="27">
        <v>2.3265E-3</v>
      </c>
      <c r="O1146" s="23"/>
      <c r="P1146" s="28">
        <v>310.608</v>
      </c>
      <c r="Q1146" s="29"/>
      <c r="R1146" s="30"/>
      <c r="S1146" s="55">
        <f>I1146*Q1146+R1146</f>
        <v>0</v>
      </c>
      <c r="T1146" s="22" t="s">
        <v>4942</v>
      </c>
      <c r="U1146" s="21"/>
      <c r="V1146" s="21"/>
      <c r="W1146" s="21" t="s">
        <v>4901</v>
      </c>
    </row>
    <row r="1147" spans="1:23" s="13" customFormat="1" ht="81.95" customHeight="1" x14ac:dyDescent="0.2">
      <c r="A1147" s="21" t="s">
        <v>4943</v>
      </c>
      <c r="B1147" s="21"/>
      <c r="C1147" s="21" t="s">
        <v>4944</v>
      </c>
      <c r="D1147" s="22" t="s">
        <v>28</v>
      </c>
      <c r="E1147" s="23"/>
      <c r="F1147" s="22"/>
      <c r="G1147" s="22" t="s">
        <v>4945</v>
      </c>
      <c r="H1147" s="22"/>
      <c r="I1147" s="24">
        <v>12</v>
      </c>
      <c r="J1147" s="24"/>
      <c r="K1147" s="32">
        <v>2.57</v>
      </c>
      <c r="L1147" s="31">
        <v>0.18290999999999999</v>
      </c>
      <c r="M1147" s="27">
        <v>2.7917399999999998E-2</v>
      </c>
      <c r="N1147" s="27">
        <v>2.3265E-3</v>
      </c>
      <c r="O1147" s="23"/>
      <c r="P1147" s="28">
        <v>310.608</v>
      </c>
      <c r="Q1147" s="29"/>
      <c r="R1147" s="30"/>
      <c r="S1147" s="55">
        <f>I1147*Q1147+R1147</f>
        <v>0</v>
      </c>
      <c r="T1147" s="22" t="s">
        <v>4946</v>
      </c>
      <c r="U1147" s="21"/>
      <c r="V1147" s="21"/>
      <c r="W1147" s="21" t="s">
        <v>4947</v>
      </c>
    </row>
    <row r="1148" spans="1:23" s="13" customFormat="1" ht="15.95" customHeight="1" x14ac:dyDescent="0.2">
      <c r="A1148" s="45" t="s">
        <v>4948</v>
      </c>
      <c r="B1148" s="46"/>
      <c r="C1148" s="46"/>
      <c r="D1148" s="16"/>
      <c r="E1148" s="16"/>
      <c r="F1148" s="16"/>
      <c r="G1148" s="16" t="s">
        <v>4949</v>
      </c>
      <c r="H1148" s="16"/>
      <c r="I1148" s="16"/>
      <c r="J1148" s="16"/>
      <c r="K1148" s="16"/>
      <c r="L1148" s="16"/>
      <c r="M1148" s="16"/>
      <c r="N1148" s="16"/>
      <c r="O1148" s="16"/>
      <c r="P1148" s="28">
        <v>0</v>
      </c>
      <c r="Q1148" s="57"/>
      <c r="R1148" s="57"/>
      <c r="S1148" s="54">
        <f>I1148*Q1148+R1148</f>
        <v>0</v>
      </c>
      <c r="T1148" s="16"/>
      <c r="U1148" s="16"/>
      <c r="V1148" s="16"/>
      <c r="W1148" s="16"/>
    </row>
    <row r="1149" spans="1:23" s="13" customFormat="1" ht="81.95" customHeight="1" x14ac:dyDescent="0.2">
      <c r="A1149" s="21" t="s">
        <v>4950</v>
      </c>
      <c r="B1149" s="21"/>
      <c r="C1149" s="21" t="s">
        <v>4951</v>
      </c>
      <c r="D1149" s="22" t="s">
        <v>28</v>
      </c>
      <c r="E1149" s="23"/>
      <c r="F1149" s="22"/>
      <c r="G1149" s="22" t="s">
        <v>4952</v>
      </c>
      <c r="H1149" s="22"/>
      <c r="I1149" s="24">
        <v>8</v>
      </c>
      <c r="J1149" s="24"/>
      <c r="K1149" s="25">
        <v>2.109</v>
      </c>
      <c r="L1149" s="31">
        <v>0.21240999999999999</v>
      </c>
      <c r="M1149" s="27">
        <v>2.9762899999999998E-2</v>
      </c>
      <c r="N1149" s="27">
        <v>3.7204E-3</v>
      </c>
      <c r="O1149" s="23"/>
      <c r="P1149" s="28">
        <v>382.96000000000004</v>
      </c>
      <c r="Q1149" s="29"/>
      <c r="R1149" s="30"/>
      <c r="S1149" s="55">
        <f>I1149*Q1149+R1149</f>
        <v>0</v>
      </c>
      <c r="T1149" s="22" t="s">
        <v>4953</v>
      </c>
      <c r="U1149" s="21"/>
      <c r="V1149" s="21"/>
      <c r="W1149" s="21" t="s">
        <v>4954</v>
      </c>
    </row>
    <row r="1150" spans="1:23" s="13" customFormat="1" ht="81.95" customHeight="1" x14ac:dyDescent="0.2">
      <c r="A1150" s="21" t="s">
        <v>4955</v>
      </c>
      <c r="B1150" s="21"/>
      <c r="C1150" s="21" t="s">
        <v>4956</v>
      </c>
      <c r="D1150" s="22" t="s">
        <v>28</v>
      </c>
      <c r="E1150" s="23"/>
      <c r="F1150" s="22"/>
      <c r="G1150" s="22" t="s">
        <v>4957</v>
      </c>
      <c r="H1150" s="22"/>
      <c r="I1150" s="24">
        <v>6</v>
      </c>
      <c r="J1150" s="24"/>
      <c r="K1150" s="25">
        <v>2.9649999999999999</v>
      </c>
      <c r="L1150" s="31">
        <v>0.40950999999999999</v>
      </c>
      <c r="M1150" s="27">
        <v>4.6186900000000003E-2</v>
      </c>
      <c r="N1150" s="27">
        <v>7.6978000000000003E-3</v>
      </c>
      <c r="O1150" s="23"/>
      <c r="P1150" s="28">
        <v>592.89600000000007</v>
      </c>
      <c r="Q1150" s="29"/>
      <c r="R1150" s="30"/>
      <c r="S1150" s="55">
        <f>I1150*Q1150+R1150</f>
        <v>0</v>
      </c>
      <c r="T1150" s="22" t="s">
        <v>4958</v>
      </c>
      <c r="U1150" s="21"/>
      <c r="V1150" s="21"/>
      <c r="W1150" s="21" t="s">
        <v>4959</v>
      </c>
    </row>
    <row r="1151" spans="1:23" s="13" customFormat="1" ht="81.95" customHeight="1" x14ac:dyDescent="0.2">
      <c r="A1151" s="21" t="s">
        <v>4960</v>
      </c>
      <c r="B1151" s="21"/>
      <c r="C1151" s="21" t="s">
        <v>4961</v>
      </c>
      <c r="D1151" s="22" t="s">
        <v>28</v>
      </c>
      <c r="E1151" s="23"/>
      <c r="F1151" s="22"/>
      <c r="G1151" s="22" t="s">
        <v>4962</v>
      </c>
      <c r="H1151" s="22"/>
      <c r="I1151" s="24">
        <v>12</v>
      </c>
      <c r="J1151" s="24"/>
      <c r="K1151" s="25">
        <v>3.0590000000000002</v>
      </c>
      <c r="L1151" s="31">
        <v>0.22356000000000001</v>
      </c>
      <c r="M1151" s="27">
        <v>3.5186599999999998E-2</v>
      </c>
      <c r="N1151" s="27">
        <v>2.9321999999999998E-3</v>
      </c>
      <c r="O1151" s="23"/>
      <c r="P1151" s="28">
        <v>382.96000000000004</v>
      </c>
      <c r="Q1151" s="29"/>
      <c r="R1151" s="30"/>
      <c r="S1151" s="55">
        <f>I1151*Q1151+R1151</f>
        <v>0</v>
      </c>
      <c r="T1151" s="22" t="s">
        <v>4963</v>
      </c>
      <c r="U1151" s="21"/>
      <c r="V1151" s="21"/>
      <c r="W1151" s="21" t="s">
        <v>4964</v>
      </c>
    </row>
    <row r="1152" spans="1:23" s="13" customFormat="1" ht="81.95" customHeight="1" x14ac:dyDescent="0.2">
      <c r="A1152" s="21" t="s">
        <v>4965</v>
      </c>
      <c r="B1152" s="21"/>
      <c r="C1152" s="21" t="s">
        <v>4966</v>
      </c>
      <c r="D1152" s="22" t="s">
        <v>28</v>
      </c>
      <c r="E1152" s="23"/>
      <c r="F1152" s="22"/>
      <c r="G1152" s="22" t="s">
        <v>4967</v>
      </c>
      <c r="H1152" s="22"/>
      <c r="I1152" s="24">
        <v>6</v>
      </c>
      <c r="J1152" s="24"/>
      <c r="K1152" s="25">
        <v>3.0350000000000001</v>
      </c>
      <c r="L1152" s="31">
        <v>0.42110999999999998</v>
      </c>
      <c r="M1152" s="27">
        <v>4.6186900000000003E-2</v>
      </c>
      <c r="N1152" s="27">
        <v>7.6978000000000003E-3</v>
      </c>
      <c r="O1152" s="23"/>
      <c r="P1152" s="28">
        <v>592.89600000000007</v>
      </c>
      <c r="Q1152" s="29"/>
      <c r="R1152" s="30"/>
      <c r="S1152" s="55">
        <f>I1152*Q1152+R1152</f>
        <v>0</v>
      </c>
      <c r="T1152" s="22" t="s">
        <v>4968</v>
      </c>
      <c r="U1152" s="21"/>
      <c r="V1152" s="21"/>
      <c r="W1152" s="21" t="s">
        <v>4959</v>
      </c>
    </row>
    <row r="1153" spans="1:23" s="13" customFormat="1" ht="81.95" customHeight="1" x14ac:dyDescent="0.2">
      <c r="A1153" s="21" t="s">
        <v>4969</v>
      </c>
      <c r="B1153" s="21"/>
      <c r="C1153" s="21" t="s">
        <v>4970</v>
      </c>
      <c r="D1153" s="22" t="s">
        <v>28</v>
      </c>
      <c r="E1153" s="23"/>
      <c r="F1153" s="22"/>
      <c r="G1153" s="22" t="s">
        <v>4971</v>
      </c>
      <c r="H1153" s="22"/>
      <c r="I1153" s="24">
        <v>12</v>
      </c>
      <c r="J1153" s="24"/>
      <c r="K1153" s="25">
        <v>3.3330000000000002</v>
      </c>
      <c r="L1153" s="31">
        <v>0.24068000000000001</v>
      </c>
      <c r="M1153" s="27">
        <v>4.1946200000000003E-2</v>
      </c>
      <c r="N1153" s="27">
        <v>3.4954999999999999E-3</v>
      </c>
      <c r="O1153" s="23"/>
      <c r="P1153" s="28">
        <v>382.96000000000004</v>
      </c>
      <c r="Q1153" s="29"/>
      <c r="R1153" s="30"/>
      <c r="S1153" s="55">
        <f>I1153*Q1153+R1153</f>
        <v>0</v>
      </c>
      <c r="T1153" s="22" t="s">
        <v>4972</v>
      </c>
      <c r="U1153" s="21"/>
      <c r="V1153" s="21"/>
      <c r="W1153" s="21" t="s">
        <v>4973</v>
      </c>
    </row>
    <row r="1154" spans="1:23" s="13" customFormat="1" ht="81.95" customHeight="1" x14ac:dyDescent="0.2">
      <c r="A1154" s="21" t="s">
        <v>4974</v>
      </c>
      <c r="B1154" s="21"/>
      <c r="C1154" s="21" t="s">
        <v>4975</v>
      </c>
      <c r="D1154" s="22" t="s">
        <v>28</v>
      </c>
      <c r="E1154" s="23"/>
      <c r="F1154" s="22"/>
      <c r="G1154" s="22" t="s">
        <v>4976</v>
      </c>
      <c r="H1154" s="22"/>
      <c r="I1154" s="24">
        <v>6</v>
      </c>
      <c r="J1154" s="24"/>
      <c r="K1154" s="25">
        <v>3.1360000000000001</v>
      </c>
      <c r="L1154" s="31">
        <v>0.43806</v>
      </c>
      <c r="M1154" s="27">
        <v>4.6186900000000003E-2</v>
      </c>
      <c r="N1154" s="27">
        <v>7.6978000000000003E-3</v>
      </c>
      <c r="O1154" s="23"/>
      <c r="P1154" s="28">
        <v>592.89600000000007</v>
      </c>
      <c r="Q1154" s="29"/>
      <c r="R1154" s="30"/>
      <c r="S1154" s="55">
        <f>I1154*Q1154+R1154</f>
        <v>0</v>
      </c>
      <c r="T1154" s="22" t="s">
        <v>4977</v>
      </c>
      <c r="U1154" s="21"/>
      <c r="V1154" s="21"/>
      <c r="W1154" s="21" t="s">
        <v>4959</v>
      </c>
    </row>
    <row r="1155" spans="1:23" s="13" customFormat="1" ht="81.95" customHeight="1" x14ac:dyDescent="0.2">
      <c r="A1155" s="21" t="s">
        <v>4978</v>
      </c>
      <c r="B1155" s="21"/>
      <c r="C1155" s="21" t="s">
        <v>4979</v>
      </c>
      <c r="D1155" s="22" t="s">
        <v>28</v>
      </c>
      <c r="E1155" s="23"/>
      <c r="F1155" s="22"/>
      <c r="G1155" s="22" t="s">
        <v>4980</v>
      </c>
      <c r="H1155" s="22"/>
      <c r="I1155" s="24">
        <v>12</v>
      </c>
      <c r="J1155" s="24"/>
      <c r="K1155" s="25">
        <v>2.762</v>
      </c>
      <c r="L1155" s="31">
        <v>0.19886000000000001</v>
      </c>
      <c r="M1155" s="27">
        <v>3.5186599999999998E-2</v>
      </c>
      <c r="N1155" s="27">
        <v>2.9321999999999998E-3</v>
      </c>
      <c r="O1155" s="23"/>
      <c r="P1155" s="28">
        <v>382.96000000000004</v>
      </c>
      <c r="Q1155" s="29"/>
      <c r="R1155" s="30"/>
      <c r="S1155" s="55">
        <f>I1155*Q1155+R1155</f>
        <v>0</v>
      </c>
      <c r="T1155" s="22" t="s">
        <v>4981</v>
      </c>
      <c r="U1155" s="21"/>
      <c r="V1155" s="21"/>
      <c r="W1155" s="21" t="s">
        <v>4982</v>
      </c>
    </row>
    <row r="1156" spans="1:23" s="13" customFormat="1" ht="81.95" customHeight="1" x14ac:dyDescent="0.2">
      <c r="A1156" s="21" t="s">
        <v>4983</v>
      </c>
      <c r="B1156" s="21"/>
      <c r="C1156" s="21" t="s">
        <v>4984</v>
      </c>
      <c r="D1156" s="22" t="s">
        <v>28</v>
      </c>
      <c r="E1156" s="23"/>
      <c r="F1156" s="22"/>
      <c r="G1156" s="22" t="s">
        <v>4985</v>
      </c>
      <c r="H1156" s="22"/>
      <c r="I1156" s="24">
        <v>6</v>
      </c>
      <c r="J1156" s="24"/>
      <c r="K1156" s="25">
        <v>2.8860000000000001</v>
      </c>
      <c r="L1156" s="31">
        <v>0.39631</v>
      </c>
      <c r="M1156" s="27">
        <v>4.6186900000000003E-2</v>
      </c>
      <c r="N1156" s="27">
        <v>7.6978000000000003E-3</v>
      </c>
      <c r="O1156" s="23"/>
      <c r="P1156" s="28">
        <v>592.89600000000007</v>
      </c>
      <c r="Q1156" s="29"/>
      <c r="R1156" s="30"/>
      <c r="S1156" s="55">
        <f>I1156*Q1156+R1156</f>
        <v>0</v>
      </c>
      <c r="T1156" s="22" t="s">
        <v>4986</v>
      </c>
      <c r="U1156" s="21"/>
      <c r="V1156" s="21"/>
      <c r="W1156" s="21" t="s">
        <v>4959</v>
      </c>
    </row>
    <row r="1157" spans="1:23" s="13" customFormat="1" ht="81.95" customHeight="1" x14ac:dyDescent="0.2">
      <c r="A1157" s="21" t="s">
        <v>4987</v>
      </c>
      <c r="B1157" s="21"/>
      <c r="C1157" s="21" t="s">
        <v>4988</v>
      </c>
      <c r="D1157" s="22" t="s">
        <v>28</v>
      </c>
      <c r="E1157" s="23"/>
      <c r="F1157" s="22"/>
      <c r="G1157" s="22" t="s">
        <v>4989</v>
      </c>
      <c r="H1157" s="22"/>
      <c r="I1157" s="24">
        <v>6</v>
      </c>
      <c r="J1157" s="24"/>
      <c r="K1157" s="25">
        <v>2.919</v>
      </c>
      <c r="L1157" s="31">
        <v>0.40190999999999999</v>
      </c>
      <c r="M1157" s="27">
        <v>4.6186900000000003E-2</v>
      </c>
      <c r="N1157" s="27">
        <v>7.6978000000000003E-3</v>
      </c>
      <c r="O1157" s="23"/>
      <c r="P1157" s="28">
        <v>592.89600000000007</v>
      </c>
      <c r="Q1157" s="29"/>
      <c r="R1157" s="30"/>
      <c r="S1157" s="55">
        <f>I1157*Q1157+R1157</f>
        <v>0</v>
      </c>
      <c r="T1157" s="22" t="s">
        <v>4990</v>
      </c>
      <c r="U1157" s="21"/>
      <c r="V1157" s="21"/>
      <c r="W1157" s="21" t="s">
        <v>4959</v>
      </c>
    </row>
    <row r="1158" spans="1:23" s="13" customFormat="1" ht="15.95" customHeight="1" x14ac:dyDescent="0.2">
      <c r="A1158" s="45" t="s">
        <v>4991</v>
      </c>
      <c r="B1158" s="46"/>
      <c r="C1158" s="46"/>
      <c r="D1158" s="16"/>
      <c r="E1158" s="16"/>
      <c r="F1158" s="16"/>
      <c r="G1158" s="16" t="s">
        <v>4992</v>
      </c>
      <c r="H1158" s="16"/>
      <c r="I1158" s="16"/>
      <c r="J1158" s="16"/>
      <c r="K1158" s="16"/>
      <c r="L1158" s="16"/>
      <c r="M1158" s="16"/>
      <c r="N1158" s="16"/>
      <c r="O1158" s="16"/>
      <c r="P1158" s="28">
        <v>0</v>
      </c>
      <c r="Q1158" s="57"/>
      <c r="R1158" s="57"/>
      <c r="S1158" s="54">
        <f>I1158*Q1158+R1158</f>
        <v>0</v>
      </c>
      <c r="T1158" s="16"/>
      <c r="U1158" s="16"/>
      <c r="V1158" s="16"/>
      <c r="W1158" s="16"/>
    </row>
    <row r="1159" spans="1:23" s="13" customFormat="1" ht="81.95" customHeight="1" x14ac:dyDescent="0.2">
      <c r="A1159" s="21" t="s">
        <v>4993</v>
      </c>
      <c r="B1159" s="21"/>
      <c r="C1159" s="21" t="s">
        <v>4994</v>
      </c>
      <c r="D1159" s="22" t="s">
        <v>28</v>
      </c>
      <c r="E1159" s="23"/>
      <c r="F1159" s="22"/>
      <c r="G1159" s="22" t="s">
        <v>4995</v>
      </c>
      <c r="H1159" s="22"/>
      <c r="I1159" s="24">
        <v>14</v>
      </c>
      <c r="J1159" s="24"/>
      <c r="K1159" s="32">
        <v>6.44</v>
      </c>
      <c r="L1159" s="31">
        <v>0.40162999999999999</v>
      </c>
      <c r="M1159" s="27">
        <v>0.10930289999999999</v>
      </c>
      <c r="N1159" s="27">
        <v>7.8073999999999999E-3</v>
      </c>
      <c r="O1159" s="23"/>
      <c r="P1159" s="28">
        <v>552.73599999999999</v>
      </c>
      <c r="Q1159" s="29"/>
      <c r="R1159" s="30"/>
      <c r="S1159" s="55">
        <f>I1159*Q1159+R1159</f>
        <v>0</v>
      </c>
      <c r="T1159" s="22" t="s">
        <v>4996</v>
      </c>
      <c r="U1159" s="21"/>
      <c r="V1159" s="21"/>
      <c r="W1159" s="21" t="s">
        <v>4997</v>
      </c>
    </row>
    <row r="1160" spans="1:23" s="13" customFormat="1" ht="81.95" customHeight="1" x14ac:dyDescent="0.2">
      <c r="A1160" s="21" t="s">
        <v>4998</v>
      </c>
      <c r="B1160" s="21"/>
      <c r="C1160" s="21" t="s">
        <v>4999</v>
      </c>
      <c r="D1160" s="22" t="s">
        <v>28</v>
      </c>
      <c r="E1160" s="23"/>
      <c r="F1160" s="22"/>
      <c r="G1160" s="22" t="s">
        <v>5000</v>
      </c>
      <c r="H1160" s="22"/>
      <c r="I1160" s="24">
        <v>10</v>
      </c>
      <c r="J1160" s="24"/>
      <c r="K1160" s="25">
        <v>4.3259999999999996</v>
      </c>
      <c r="L1160" s="31">
        <v>0.36613000000000001</v>
      </c>
      <c r="M1160" s="27">
        <v>6.8428799999999998E-2</v>
      </c>
      <c r="N1160" s="27">
        <v>6.8428999999999999E-3</v>
      </c>
      <c r="O1160" s="23"/>
      <c r="P1160" s="28">
        <v>532.38400000000001</v>
      </c>
      <c r="Q1160" s="29"/>
      <c r="R1160" s="30"/>
      <c r="S1160" s="55">
        <f>I1160*Q1160+R1160</f>
        <v>0</v>
      </c>
      <c r="T1160" s="22" t="s">
        <v>5001</v>
      </c>
      <c r="U1160" s="21"/>
      <c r="V1160" s="21"/>
      <c r="W1160" s="21" t="s">
        <v>5002</v>
      </c>
    </row>
    <row r="1161" spans="1:23" s="13" customFormat="1" ht="81.95" customHeight="1" x14ac:dyDescent="0.2">
      <c r="A1161" s="21" t="s">
        <v>5003</v>
      </c>
      <c r="B1161" s="21"/>
      <c r="C1161" s="21" t="s">
        <v>5004</v>
      </c>
      <c r="D1161" s="22" t="s">
        <v>28</v>
      </c>
      <c r="E1161" s="23"/>
      <c r="F1161" s="22"/>
      <c r="G1161" s="22" t="s">
        <v>5005</v>
      </c>
      <c r="H1161" s="22"/>
      <c r="I1161" s="24">
        <v>7</v>
      </c>
      <c r="J1161" s="24"/>
      <c r="K1161" s="25">
        <v>4.2850000000000001</v>
      </c>
      <c r="L1161" s="31">
        <v>0.51156999999999997</v>
      </c>
      <c r="M1161" s="27">
        <v>6.8428799999999998E-2</v>
      </c>
      <c r="N1161" s="27">
        <v>9.7754999999999995E-3</v>
      </c>
      <c r="O1161" s="23"/>
      <c r="P1161" s="28">
        <v>750.35200000000009</v>
      </c>
      <c r="Q1161" s="29"/>
      <c r="R1161" s="30"/>
      <c r="S1161" s="55">
        <f>I1161*Q1161+R1161</f>
        <v>0</v>
      </c>
      <c r="T1161" s="22" t="s">
        <v>5006</v>
      </c>
      <c r="U1161" s="21"/>
      <c r="V1161" s="21"/>
      <c r="W1161" s="21" t="s">
        <v>5007</v>
      </c>
    </row>
    <row r="1162" spans="1:23" s="13" customFormat="1" ht="81.95" customHeight="1" x14ac:dyDescent="0.2">
      <c r="A1162" s="21" t="s">
        <v>5008</v>
      </c>
      <c r="B1162" s="21"/>
      <c r="C1162" s="21" t="s">
        <v>5009</v>
      </c>
      <c r="D1162" s="22" t="s">
        <v>28</v>
      </c>
      <c r="E1162" s="23"/>
      <c r="F1162" s="22"/>
      <c r="G1162" s="22" t="s">
        <v>5010</v>
      </c>
      <c r="H1162" s="22"/>
      <c r="I1162" s="24">
        <v>8</v>
      </c>
      <c r="J1162" s="24"/>
      <c r="K1162" s="25">
        <v>4.6719999999999997</v>
      </c>
      <c r="L1162" s="31">
        <v>0.51393999999999995</v>
      </c>
      <c r="M1162" s="31">
        <v>7.0559999999999998E-2</v>
      </c>
      <c r="N1162" s="31">
        <v>8.8199999999999997E-3</v>
      </c>
      <c r="O1162" s="23"/>
      <c r="P1162" s="28">
        <v>738.78400000000011</v>
      </c>
      <c r="Q1162" s="29"/>
      <c r="R1162" s="30"/>
      <c r="S1162" s="55">
        <f>I1162*Q1162+R1162</f>
        <v>0</v>
      </c>
      <c r="T1162" s="22" t="s">
        <v>5011</v>
      </c>
      <c r="U1162" s="21"/>
      <c r="V1162" s="21"/>
      <c r="W1162" s="21" t="s">
        <v>5012</v>
      </c>
    </row>
    <row r="1163" spans="1:23" s="13" customFormat="1" ht="15.95" customHeight="1" x14ac:dyDescent="0.2">
      <c r="A1163" s="45" t="s">
        <v>5013</v>
      </c>
      <c r="B1163" s="46"/>
      <c r="C1163" s="46"/>
      <c r="D1163" s="16"/>
      <c r="E1163" s="16"/>
      <c r="F1163" s="16"/>
      <c r="G1163" s="16" t="s">
        <v>5014</v>
      </c>
      <c r="H1163" s="16"/>
      <c r="I1163" s="16"/>
      <c r="J1163" s="16"/>
      <c r="K1163" s="16"/>
      <c r="L1163" s="16"/>
      <c r="M1163" s="16"/>
      <c r="N1163" s="16"/>
      <c r="O1163" s="16"/>
      <c r="P1163" s="28">
        <v>0</v>
      </c>
      <c r="Q1163" s="57"/>
      <c r="R1163" s="57"/>
      <c r="S1163" s="54">
        <f>I1163*Q1163+R1163</f>
        <v>0</v>
      </c>
      <c r="T1163" s="16"/>
      <c r="U1163" s="16"/>
      <c r="V1163" s="16"/>
      <c r="W1163" s="16"/>
    </row>
    <row r="1164" spans="1:23" s="13" customFormat="1" ht="81.95" customHeight="1" x14ac:dyDescent="0.2">
      <c r="A1164" s="21" t="s">
        <v>5015</v>
      </c>
      <c r="B1164" s="21"/>
      <c r="C1164" s="21" t="s">
        <v>5016</v>
      </c>
      <c r="D1164" s="22" t="s">
        <v>28</v>
      </c>
      <c r="E1164" s="23"/>
      <c r="F1164" s="22"/>
      <c r="G1164" s="22" t="s">
        <v>5017</v>
      </c>
      <c r="H1164" s="22"/>
      <c r="I1164" s="24">
        <v>19</v>
      </c>
      <c r="J1164" s="24"/>
      <c r="K1164" s="25">
        <v>6.1509999999999998</v>
      </c>
      <c r="L1164" s="26">
        <v>0.27950000000000003</v>
      </c>
      <c r="M1164" s="27">
        <v>0.10930289999999999</v>
      </c>
      <c r="N1164" s="27">
        <v>5.7527999999999998E-3</v>
      </c>
      <c r="O1164" s="23"/>
      <c r="P1164" s="28">
        <v>400.40000000000003</v>
      </c>
      <c r="Q1164" s="29"/>
      <c r="R1164" s="30"/>
      <c r="S1164" s="55">
        <f>I1164*Q1164+R1164</f>
        <v>0</v>
      </c>
      <c r="T1164" s="22" t="s">
        <v>5018</v>
      </c>
      <c r="U1164" s="21"/>
      <c r="V1164" s="21"/>
      <c r="W1164" s="21" t="s">
        <v>4847</v>
      </c>
    </row>
    <row r="1165" spans="1:23" s="13" customFormat="1" ht="81.95" customHeight="1" x14ac:dyDescent="0.2">
      <c r="A1165" s="21" t="s">
        <v>5019</v>
      </c>
      <c r="B1165" s="21"/>
      <c r="C1165" s="21" t="s">
        <v>5020</v>
      </c>
      <c r="D1165" s="22" t="s">
        <v>28</v>
      </c>
      <c r="E1165" s="23"/>
      <c r="F1165" s="22"/>
      <c r="G1165" s="22" t="s">
        <v>5021</v>
      </c>
      <c r="H1165" s="22"/>
      <c r="I1165" s="24">
        <v>18</v>
      </c>
      <c r="J1165" s="24"/>
      <c r="K1165" s="25">
        <v>6.9539999999999997</v>
      </c>
      <c r="L1165" s="31">
        <v>0.33967999999999998</v>
      </c>
      <c r="M1165" s="27">
        <v>0.10930289999999999</v>
      </c>
      <c r="N1165" s="27">
        <v>6.0724000000000004E-3</v>
      </c>
      <c r="O1165" s="23"/>
      <c r="P1165" s="28">
        <v>476.64</v>
      </c>
      <c r="Q1165" s="29"/>
      <c r="R1165" s="30"/>
      <c r="S1165" s="55">
        <f>I1165*Q1165+R1165</f>
        <v>0</v>
      </c>
      <c r="T1165" s="22" t="s">
        <v>5022</v>
      </c>
      <c r="U1165" s="21"/>
      <c r="V1165" s="21"/>
      <c r="W1165" s="21" t="s">
        <v>5023</v>
      </c>
    </row>
    <row r="1166" spans="1:23" s="13" customFormat="1" ht="81.95" customHeight="1" x14ac:dyDescent="0.2">
      <c r="A1166" s="21" t="s">
        <v>5024</v>
      </c>
      <c r="B1166" s="21"/>
      <c r="C1166" s="21" t="s">
        <v>5025</v>
      </c>
      <c r="D1166" s="22" t="s">
        <v>28</v>
      </c>
      <c r="E1166" s="23"/>
      <c r="F1166" s="22"/>
      <c r="G1166" s="22" t="s">
        <v>5026</v>
      </c>
      <c r="H1166" s="22"/>
      <c r="I1166" s="24">
        <v>18</v>
      </c>
      <c r="J1166" s="24"/>
      <c r="K1166" s="25">
        <v>6.665</v>
      </c>
      <c r="L1166" s="31">
        <v>0.32362999999999997</v>
      </c>
      <c r="M1166" s="27">
        <v>0.10930289999999999</v>
      </c>
      <c r="N1166" s="27">
        <v>6.0724000000000004E-3</v>
      </c>
      <c r="O1166" s="23"/>
      <c r="P1166" s="28">
        <v>473.21600000000001</v>
      </c>
      <c r="Q1166" s="29"/>
      <c r="R1166" s="30"/>
      <c r="S1166" s="55">
        <f>I1166*Q1166+R1166</f>
        <v>0</v>
      </c>
      <c r="T1166" s="22" t="s">
        <v>5027</v>
      </c>
      <c r="U1166" s="21"/>
      <c r="V1166" s="21"/>
      <c r="W1166" s="21" t="s">
        <v>5028</v>
      </c>
    </row>
    <row r="1167" spans="1:23" s="13" customFormat="1" ht="15.95" customHeight="1" x14ac:dyDescent="0.2">
      <c r="A1167" s="45" t="s">
        <v>5029</v>
      </c>
      <c r="B1167" s="46"/>
      <c r="C1167" s="46"/>
      <c r="D1167" s="16"/>
      <c r="E1167" s="16"/>
      <c r="F1167" s="16"/>
      <c r="G1167" s="16" t="s">
        <v>5030</v>
      </c>
      <c r="H1167" s="16"/>
      <c r="I1167" s="16"/>
      <c r="J1167" s="16"/>
      <c r="K1167" s="16"/>
      <c r="L1167" s="16"/>
      <c r="M1167" s="16"/>
      <c r="N1167" s="16"/>
      <c r="O1167" s="16"/>
      <c r="P1167" s="28">
        <v>0</v>
      </c>
      <c r="Q1167" s="57"/>
      <c r="R1167" s="57"/>
      <c r="S1167" s="54">
        <f>I1167*Q1167+R1167</f>
        <v>0</v>
      </c>
      <c r="T1167" s="16"/>
      <c r="U1167" s="16"/>
      <c r="V1167" s="16"/>
      <c r="W1167" s="16"/>
    </row>
    <row r="1168" spans="1:23" s="13" customFormat="1" ht="81.95" customHeight="1" x14ac:dyDescent="0.2">
      <c r="A1168" s="35" t="s">
        <v>5031</v>
      </c>
      <c r="B1168" s="35"/>
      <c r="C1168" s="35" t="s">
        <v>5032</v>
      </c>
      <c r="D1168" s="36" t="s">
        <v>28</v>
      </c>
      <c r="E1168" s="37">
        <v>12</v>
      </c>
      <c r="F1168" s="36"/>
      <c r="G1168" s="36" t="s">
        <v>5033</v>
      </c>
      <c r="H1168" s="36"/>
      <c r="I1168" s="37">
        <v>12</v>
      </c>
      <c r="J1168" s="37"/>
      <c r="K1168" s="39">
        <v>3.1560000000000001</v>
      </c>
      <c r="L1168" s="40">
        <v>0.22649</v>
      </c>
      <c r="M1168" s="41">
        <v>3.7481300000000002E-2</v>
      </c>
      <c r="N1168" s="41">
        <v>3.1234000000000001E-3</v>
      </c>
      <c r="O1168" s="38"/>
      <c r="P1168" s="28">
        <v>374.12800000000004</v>
      </c>
      <c r="Q1168" s="43"/>
      <c r="R1168" s="44"/>
      <c r="S1168" s="56">
        <f>I1168*Q1168+R1168</f>
        <v>0</v>
      </c>
      <c r="T1168" s="36" t="s">
        <v>5034</v>
      </c>
      <c r="U1168" s="35"/>
      <c r="V1168" s="35"/>
      <c r="W1168" s="35" t="s">
        <v>5035</v>
      </c>
    </row>
    <row r="1169" spans="1:23" s="13" customFormat="1" ht="81.95" customHeight="1" x14ac:dyDescent="0.2">
      <c r="A1169" s="21" t="s">
        <v>5036</v>
      </c>
      <c r="B1169" s="21"/>
      <c r="C1169" s="21" t="s">
        <v>5037</v>
      </c>
      <c r="D1169" s="22" t="s">
        <v>28</v>
      </c>
      <c r="E1169" s="23"/>
      <c r="F1169" s="22"/>
      <c r="G1169" s="22" t="s">
        <v>5038</v>
      </c>
      <c r="H1169" s="22"/>
      <c r="I1169" s="24">
        <v>12</v>
      </c>
      <c r="J1169" s="24"/>
      <c r="K1169" s="25">
        <v>3.2389999999999999</v>
      </c>
      <c r="L1169" s="31">
        <v>0.23338</v>
      </c>
      <c r="M1169" s="27">
        <v>3.7481300000000002E-2</v>
      </c>
      <c r="N1169" s="27">
        <v>3.1234000000000001E-3</v>
      </c>
      <c r="O1169" s="23"/>
      <c r="P1169" s="28">
        <v>388.91200000000003</v>
      </c>
      <c r="Q1169" s="29"/>
      <c r="R1169" s="30"/>
      <c r="S1169" s="55">
        <f>I1169*Q1169+R1169</f>
        <v>0</v>
      </c>
      <c r="T1169" s="22" t="s">
        <v>5039</v>
      </c>
      <c r="U1169" s="21"/>
      <c r="V1169" s="21"/>
      <c r="W1169" s="21" t="s">
        <v>5035</v>
      </c>
    </row>
    <row r="1170" spans="1:23" s="13" customFormat="1" ht="81.95" customHeight="1" x14ac:dyDescent="0.2">
      <c r="A1170" s="21" t="s">
        <v>5040</v>
      </c>
      <c r="B1170" s="21"/>
      <c r="C1170" s="21" t="s">
        <v>5041</v>
      </c>
      <c r="D1170" s="22" t="s">
        <v>28</v>
      </c>
      <c r="E1170" s="23"/>
      <c r="F1170" s="22"/>
      <c r="G1170" s="22" t="s">
        <v>5042</v>
      </c>
      <c r="H1170" s="22"/>
      <c r="I1170" s="24">
        <v>14</v>
      </c>
      <c r="J1170" s="24"/>
      <c r="K1170" s="25">
        <v>3.7050000000000001</v>
      </c>
      <c r="L1170" s="31">
        <v>0.22814000000000001</v>
      </c>
      <c r="M1170" s="27">
        <v>4.4819400000000002E-2</v>
      </c>
      <c r="N1170" s="27">
        <v>3.2014000000000001E-3</v>
      </c>
      <c r="O1170" s="23"/>
      <c r="P1170" s="28">
        <v>344.48</v>
      </c>
      <c r="Q1170" s="29"/>
      <c r="R1170" s="30"/>
      <c r="S1170" s="55">
        <f>I1170*Q1170+R1170</f>
        <v>0</v>
      </c>
      <c r="T1170" s="22" t="s">
        <v>5043</v>
      </c>
      <c r="U1170" s="21"/>
      <c r="V1170" s="21"/>
      <c r="W1170" s="21" t="s">
        <v>5044</v>
      </c>
    </row>
    <row r="1171" spans="1:23" s="13" customFormat="1" ht="81.95" customHeight="1" x14ac:dyDescent="0.2">
      <c r="A1171" s="21" t="s">
        <v>5045</v>
      </c>
      <c r="B1171" s="21"/>
      <c r="C1171" s="21" t="s">
        <v>5046</v>
      </c>
      <c r="D1171" s="22" t="s">
        <v>28</v>
      </c>
      <c r="E1171" s="23"/>
      <c r="F1171" s="22"/>
      <c r="G1171" s="22" t="s">
        <v>5047</v>
      </c>
      <c r="H1171" s="22"/>
      <c r="I1171" s="24">
        <v>16</v>
      </c>
      <c r="J1171" s="24"/>
      <c r="K1171" s="25">
        <v>4.0960000000000001</v>
      </c>
      <c r="L1171" s="31">
        <v>0.22400999999999999</v>
      </c>
      <c r="M1171" s="27">
        <v>4.4819400000000002E-2</v>
      </c>
      <c r="N1171" s="27">
        <v>2.8011999999999998E-3</v>
      </c>
      <c r="O1171" s="23"/>
      <c r="P1171" s="28">
        <v>388.91200000000003</v>
      </c>
      <c r="Q1171" s="29"/>
      <c r="R1171" s="30"/>
      <c r="S1171" s="55">
        <f>I1171*Q1171+R1171</f>
        <v>0</v>
      </c>
      <c r="T1171" s="22" t="s">
        <v>5048</v>
      </c>
      <c r="U1171" s="21"/>
      <c r="V1171" s="21"/>
      <c r="W1171" s="21" t="s">
        <v>5035</v>
      </c>
    </row>
    <row r="1172" spans="1:23" s="13" customFormat="1" ht="81.95" customHeight="1" x14ac:dyDescent="0.2">
      <c r="A1172" s="21" t="s">
        <v>5049</v>
      </c>
      <c r="B1172" s="21"/>
      <c r="C1172" s="21" t="s">
        <v>5050</v>
      </c>
      <c r="D1172" s="22" t="s">
        <v>28</v>
      </c>
      <c r="E1172" s="23"/>
      <c r="F1172" s="22"/>
      <c r="G1172" s="22" t="s">
        <v>5051</v>
      </c>
      <c r="H1172" s="22"/>
      <c r="I1172" s="24">
        <v>16</v>
      </c>
      <c r="J1172" s="24"/>
      <c r="K1172" s="25">
        <v>4.0960000000000001</v>
      </c>
      <c r="L1172" s="31">
        <v>0.22400999999999999</v>
      </c>
      <c r="M1172" s="27">
        <v>4.4819400000000002E-2</v>
      </c>
      <c r="N1172" s="27">
        <v>2.8011999999999998E-3</v>
      </c>
      <c r="O1172" s="23"/>
      <c r="P1172" s="28">
        <v>388.91200000000003</v>
      </c>
      <c r="Q1172" s="29"/>
      <c r="R1172" s="30"/>
      <c r="S1172" s="55">
        <f>I1172*Q1172+R1172</f>
        <v>0</v>
      </c>
      <c r="T1172" s="22" t="s">
        <v>5052</v>
      </c>
      <c r="U1172" s="21"/>
      <c r="V1172" s="21"/>
      <c r="W1172" s="21" t="s">
        <v>5035</v>
      </c>
    </row>
    <row r="1173" spans="1:23" s="13" customFormat="1" ht="15.95" customHeight="1" x14ac:dyDescent="0.2">
      <c r="A1173" s="45" t="s">
        <v>5053</v>
      </c>
      <c r="B1173" s="46"/>
      <c r="C1173" s="46"/>
      <c r="D1173" s="16"/>
      <c r="E1173" s="16"/>
      <c r="F1173" s="16"/>
      <c r="G1173" s="16" t="s">
        <v>5054</v>
      </c>
      <c r="H1173" s="16"/>
      <c r="I1173" s="16"/>
      <c r="J1173" s="16"/>
      <c r="K1173" s="16"/>
      <c r="L1173" s="16"/>
      <c r="M1173" s="16"/>
      <c r="N1173" s="16"/>
      <c r="O1173" s="16"/>
      <c r="P1173" s="28">
        <v>0</v>
      </c>
      <c r="Q1173" s="57"/>
      <c r="R1173" s="57"/>
      <c r="S1173" s="54">
        <f>I1173*Q1173+R1173</f>
        <v>0</v>
      </c>
      <c r="T1173" s="16"/>
      <c r="U1173" s="16"/>
      <c r="V1173" s="16"/>
      <c r="W1173" s="16"/>
    </row>
    <row r="1174" spans="1:23" s="13" customFormat="1" ht="81.95" customHeight="1" x14ac:dyDescent="0.2">
      <c r="A1174" s="35" t="s">
        <v>5055</v>
      </c>
      <c r="B1174" s="35"/>
      <c r="C1174" s="35" t="s">
        <v>5057</v>
      </c>
      <c r="D1174" s="36" t="s">
        <v>28</v>
      </c>
      <c r="E1174" s="37">
        <v>24</v>
      </c>
      <c r="F1174" s="36"/>
      <c r="G1174" s="36" t="s">
        <v>5058</v>
      </c>
      <c r="H1174" s="36"/>
      <c r="I1174" s="37">
        <v>24</v>
      </c>
      <c r="J1174" s="37"/>
      <c r="K1174" s="39">
        <v>5.819</v>
      </c>
      <c r="L1174" s="40">
        <v>0.21417</v>
      </c>
      <c r="M1174" s="41">
        <v>6.9827600000000004E-2</v>
      </c>
      <c r="N1174" s="41">
        <v>2.9095000000000002E-3</v>
      </c>
      <c r="O1174" s="38"/>
      <c r="P1174" s="28">
        <v>382.96000000000004</v>
      </c>
      <c r="Q1174" s="43"/>
      <c r="R1174" s="44"/>
      <c r="S1174" s="56">
        <f>I1174*Q1174+R1174</f>
        <v>0</v>
      </c>
      <c r="T1174" s="36" t="s">
        <v>5059</v>
      </c>
      <c r="U1174" s="35"/>
      <c r="V1174" s="35"/>
      <c r="W1174" s="35" t="s">
        <v>5060</v>
      </c>
    </row>
    <row r="1175" spans="1:23" s="13" customFormat="1" ht="81.95" customHeight="1" x14ac:dyDescent="0.2">
      <c r="A1175" s="21" t="s">
        <v>5061</v>
      </c>
      <c r="B1175" s="21"/>
      <c r="C1175" s="21" t="s">
        <v>5062</v>
      </c>
      <c r="D1175" s="22" t="s">
        <v>28</v>
      </c>
      <c r="E1175" s="23"/>
      <c r="F1175" s="22"/>
      <c r="G1175" s="22" t="s">
        <v>5063</v>
      </c>
      <c r="H1175" s="22"/>
      <c r="I1175" s="24">
        <v>22</v>
      </c>
      <c r="J1175" s="24"/>
      <c r="K1175" s="25">
        <v>5.3090000000000002</v>
      </c>
      <c r="L1175" s="31">
        <v>0.21312</v>
      </c>
      <c r="M1175" s="27">
        <v>6.4643500000000007E-2</v>
      </c>
      <c r="N1175" s="27">
        <v>2.9383E-3</v>
      </c>
      <c r="O1175" s="23"/>
      <c r="P1175" s="28">
        <v>382.96000000000004</v>
      </c>
      <c r="Q1175" s="29"/>
      <c r="R1175" s="30"/>
      <c r="S1175" s="55">
        <f>I1175*Q1175+R1175</f>
        <v>0</v>
      </c>
      <c r="T1175" s="22" t="s">
        <v>5064</v>
      </c>
      <c r="U1175" s="21"/>
      <c r="V1175" s="21"/>
      <c r="W1175" s="21" t="s">
        <v>5065</v>
      </c>
    </row>
    <row r="1176" spans="1:23" s="13" customFormat="1" ht="81.95" customHeight="1" x14ac:dyDescent="0.2">
      <c r="A1176" s="21" t="s">
        <v>5066</v>
      </c>
      <c r="B1176" s="21"/>
      <c r="C1176" s="21" t="s">
        <v>5067</v>
      </c>
      <c r="D1176" s="22" t="s">
        <v>28</v>
      </c>
      <c r="E1176" s="23"/>
      <c r="F1176" s="22"/>
      <c r="G1176" s="22" t="s">
        <v>5068</v>
      </c>
      <c r="H1176" s="22"/>
      <c r="I1176" s="24">
        <v>24</v>
      </c>
      <c r="J1176" s="24"/>
      <c r="K1176" s="25">
        <v>6.0119999999999996</v>
      </c>
      <c r="L1176" s="31">
        <v>0.22467999999999999</v>
      </c>
      <c r="M1176" s="27">
        <v>6.4643500000000007E-2</v>
      </c>
      <c r="N1176" s="27">
        <v>2.6935000000000001E-3</v>
      </c>
      <c r="O1176" s="23"/>
      <c r="P1176" s="28">
        <v>382.96000000000004</v>
      </c>
      <c r="Q1176" s="29"/>
      <c r="R1176" s="30"/>
      <c r="S1176" s="55">
        <f>I1176*Q1176+R1176</f>
        <v>0</v>
      </c>
      <c r="T1176" s="22" t="s">
        <v>5069</v>
      </c>
      <c r="U1176" s="21"/>
      <c r="V1176" s="21"/>
      <c r="W1176" s="21" t="s">
        <v>5070</v>
      </c>
    </row>
    <row r="1177" spans="1:23" s="13" customFormat="1" ht="81.95" customHeight="1" x14ac:dyDescent="0.2">
      <c r="A1177" s="21" t="s">
        <v>5071</v>
      </c>
      <c r="B1177" s="21"/>
      <c r="C1177" s="21" t="s">
        <v>5072</v>
      </c>
      <c r="D1177" s="22" t="s">
        <v>28</v>
      </c>
      <c r="E1177" s="23"/>
      <c r="F1177" s="22"/>
      <c r="G1177" s="22" t="s">
        <v>5073</v>
      </c>
      <c r="H1177" s="22"/>
      <c r="I1177" s="24">
        <v>22</v>
      </c>
      <c r="J1177" s="24"/>
      <c r="K1177" s="25">
        <v>5.9379999999999997</v>
      </c>
      <c r="L1177" s="31">
        <v>0.24171999999999999</v>
      </c>
      <c r="M1177" s="27">
        <v>6.4643500000000007E-2</v>
      </c>
      <c r="N1177" s="27">
        <v>2.9383E-3</v>
      </c>
      <c r="O1177" s="23"/>
      <c r="P1177" s="28">
        <v>382.96000000000004</v>
      </c>
      <c r="Q1177" s="29"/>
      <c r="R1177" s="30"/>
      <c r="S1177" s="55">
        <f>I1177*Q1177+R1177</f>
        <v>0</v>
      </c>
      <c r="T1177" s="22" t="s">
        <v>5074</v>
      </c>
      <c r="U1177" s="21"/>
      <c r="V1177" s="21"/>
      <c r="W1177" s="21" t="s">
        <v>5075</v>
      </c>
    </row>
    <row r="1178" spans="1:23" s="13" customFormat="1" ht="81.95" customHeight="1" x14ac:dyDescent="0.2">
      <c r="A1178" s="21" t="s">
        <v>5076</v>
      </c>
      <c r="B1178" s="21"/>
      <c r="C1178" s="21" t="s">
        <v>5077</v>
      </c>
      <c r="D1178" s="22" t="s">
        <v>28</v>
      </c>
      <c r="E1178" s="23"/>
      <c r="F1178" s="22"/>
      <c r="G1178" s="22" t="s">
        <v>5078</v>
      </c>
      <c r="H1178" s="22"/>
      <c r="I1178" s="24">
        <v>22</v>
      </c>
      <c r="J1178" s="24"/>
      <c r="K1178" s="25">
        <v>5.0190000000000001</v>
      </c>
      <c r="L1178" s="31">
        <v>0.19997000000000001</v>
      </c>
      <c r="M1178" s="27">
        <v>6.4643500000000007E-2</v>
      </c>
      <c r="N1178" s="27">
        <v>2.9383E-3</v>
      </c>
      <c r="O1178" s="23"/>
      <c r="P1178" s="28">
        <v>382.96000000000004</v>
      </c>
      <c r="Q1178" s="29"/>
      <c r="R1178" s="30"/>
      <c r="S1178" s="55">
        <f>I1178*Q1178+R1178</f>
        <v>0</v>
      </c>
      <c r="T1178" s="22" t="s">
        <v>5079</v>
      </c>
      <c r="U1178" s="21"/>
      <c r="V1178" s="21"/>
      <c r="W1178" s="21" t="s">
        <v>5080</v>
      </c>
    </row>
    <row r="1179" spans="1:23" s="13" customFormat="1" ht="81.95" customHeight="1" x14ac:dyDescent="0.2">
      <c r="A1179" s="21" t="s">
        <v>5081</v>
      </c>
      <c r="B1179" s="21"/>
      <c r="C1179" s="21" t="s">
        <v>5082</v>
      </c>
      <c r="D1179" s="22" t="s">
        <v>28</v>
      </c>
      <c r="E1179" s="23"/>
      <c r="F1179" s="22"/>
      <c r="G1179" s="22" t="s">
        <v>5083</v>
      </c>
      <c r="H1179" s="22"/>
      <c r="I1179" s="24">
        <v>24</v>
      </c>
      <c r="J1179" s="24"/>
      <c r="K1179" s="25">
        <v>5.5519999999999996</v>
      </c>
      <c r="L1179" s="31">
        <v>0.20548</v>
      </c>
      <c r="M1179" s="27">
        <v>6.4643500000000007E-2</v>
      </c>
      <c r="N1179" s="27">
        <v>2.6935000000000001E-3</v>
      </c>
      <c r="O1179" s="23"/>
      <c r="P1179" s="28">
        <v>382.96000000000004</v>
      </c>
      <c r="Q1179" s="29"/>
      <c r="R1179" s="30"/>
      <c r="S1179" s="55">
        <f>I1179*Q1179+R1179</f>
        <v>0</v>
      </c>
      <c r="T1179" s="22" t="s">
        <v>5084</v>
      </c>
      <c r="U1179" s="21"/>
      <c r="V1179" s="21"/>
      <c r="W1179" s="21" t="s">
        <v>5085</v>
      </c>
    </row>
    <row r="1180" spans="1:23" s="13" customFormat="1" ht="81.95" customHeight="1" x14ac:dyDescent="0.2">
      <c r="A1180" s="21" t="s">
        <v>5086</v>
      </c>
      <c r="B1180" s="21"/>
      <c r="C1180" s="21" t="s">
        <v>5087</v>
      </c>
      <c r="D1180" s="22" t="s">
        <v>28</v>
      </c>
      <c r="E1180" s="23"/>
      <c r="F1180" s="22"/>
      <c r="G1180" s="22" t="s">
        <v>5088</v>
      </c>
      <c r="H1180" s="22"/>
      <c r="I1180" s="24">
        <v>20</v>
      </c>
      <c r="J1180" s="24"/>
      <c r="K1180" s="32">
        <v>5.63</v>
      </c>
      <c r="L1180" s="31">
        <v>0.24997</v>
      </c>
      <c r="M1180" s="27">
        <v>6.4643500000000007E-2</v>
      </c>
      <c r="N1180" s="27">
        <v>3.2322000000000002E-3</v>
      </c>
      <c r="O1180" s="23"/>
      <c r="P1180" s="28">
        <v>466.096</v>
      </c>
      <c r="Q1180" s="29"/>
      <c r="R1180" s="30"/>
      <c r="S1180" s="55">
        <f>I1180*Q1180+R1180</f>
        <v>0</v>
      </c>
      <c r="T1180" s="22" t="s">
        <v>5089</v>
      </c>
      <c r="U1180" s="21"/>
      <c r="V1180" s="21"/>
      <c r="W1180" s="21" t="s">
        <v>5090</v>
      </c>
    </row>
    <row r="1181" spans="1:23" s="13" customFormat="1" ht="81.95" customHeight="1" x14ac:dyDescent="0.2">
      <c r="A1181" s="21" t="s">
        <v>5091</v>
      </c>
      <c r="B1181" s="21"/>
      <c r="C1181" s="21" t="s">
        <v>5092</v>
      </c>
      <c r="D1181" s="22" t="s">
        <v>28</v>
      </c>
      <c r="E1181" s="23"/>
      <c r="F1181" s="22"/>
      <c r="G1181" s="22" t="s">
        <v>5093</v>
      </c>
      <c r="H1181" s="22"/>
      <c r="I1181" s="24">
        <v>20</v>
      </c>
      <c r="J1181" s="24"/>
      <c r="K1181" s="25">
        <v>6.0389999999999997</v>
      </c>
      <c r="L1181" s="31">
        <v>0.27093</v>
      </c>
      <c r="M1181" s="27">
        <v>6.4643500000000007E-2</v>
      </c>
      <c r="N1181" s="27">
        <v>3.2322000000000002E-3</v>
      </c>
      <c r="O1181" s="23"/>
      <c r="P1181" s="28">
        <v>450.54399999999998</v>
      </c>
      <c r="Q1181" s="29"/>
      <c r="R1181" s="30"/>
      <c r="S1181" s="55">
        <f>I1181*Q1181+R1181</f>
        <v>0</v>
      </c>
      <c r="T1181" s="22" t="s">
        <v>5094</v>
      </c>
      <c r="U1181" s="21"/>
      <c r="V1181" s="21"/>
      <c r="W1181" s="21" t="s">
        <v>5095</v>
      </c>
    </row>
    <row r="1182" spans="1:23" s="13" customFormat="1" ht="15.95" customHeight="1" x14ac:dyDescent="0.2">
      <c r="A1182" s="45" t="s">
        <v>5096</v>
      </c>
      <c r="B1182" s="46"/>
      <c r="C1182" s="46"/>
      <c r="D1182" s="16"/>
      <c r="E1182" s="16"/>
      <c r="F1182" s="16"/>
      <c r="G1182" s="16" t="s">
        <v>5097</v>
      </c>
      <c r="H1182" s="16"/>
      <c r="I1182" s="16"/>
      <c r="J1182" s="16"/>
      <c r="K1182" s="16"/>
      <c r="L1182" s="16"/>
      <c r="M1182" s="16"/>
      <c r="N1182" s="16"/>
      <c r="O1182" s="16"/>
      <c r="P1182" s="28">
        <v>0</v>
      </c>
      <c r="Q1182" s="57"/>
      <c r="R1182" s="57"/>
      <c r="S1182" s="54">
        <f>I1182*Q1182+R1182</f>
        <v>0</v>
      </c>
      <c r="T1182" s="16"/>
      <c r="U1182" s="16"/>
      <c r="V1182" s="16"/>
      <c r="W1182" s="16"/>
    </row>
    <row r="1183" spans="1:23" s="13" customFormat="1" ht="81.95" customHeight="1" x14ac:dyDescent="0.2">
      <c r="A1183" s="21" t="s">
        <v>5098</v>
      </c>
      <c r="B1183" s="21"/>
      <c r="C1183" s="21" t="s">
        <v>5099</v>
      </c>
      <c r="D1183" s="22" t="s">
        <v>28</v>
      </c>
      <c r="E1183" s="23"/>
      <c r="F1183" s="22"/>
      <c r="G1183" s="22" t="s">
        <v>5100</v>
      </c>
      <c r="H1183" s="22"/>
      <c r="I1183" s="24">
        <v>18</v>
      </c>
      <c r="J1183" s="24"/>
      <c r="K1183" s="25">
        <v>8.1080000000000005</v>
      </c>
      <c r="L1183" s="31">
        <v>0.40643000000000001</v>
      </c>
      <c r="M1183" s="27">
        <v>0.10930289999999999</v>
      </c>
      <c r="N1183" s="27">
        <v>6.0724000000000004E-3</v>
      </c>
      <c r="O1183" s="23"/>
      <c r="P1183" s="28">
        <v>575.53599999999994</v>
      </c>
      <c r="Q1183" s="29"/>
      <c r="R1183" s="30"/>
      <c r="S1183" s="55">
        <f>I1183*Q1183+R1183</f>
        <v>0</v>
      </c>
      <c r="T1183" s="22" t="s">
        <v>5101</v>
      </c>
      <c r="U1183" s="21"/>
      <c r="V1183" s="21"/>
      <c r="W1183" s="21" t="s">
        <v>5028</v>
      </c>
    </row>
    <row r="1184" spans="1:23" s="13" customFormat="1" ht="81.95" customHeight="1" x14ac:dyDescent="0.2">
      <c r="A1184" s="21" t="s">
        <v>5102</v>
      </c>
      <c r="B1184" s="21"/>
      <c r="C1184" s="21" t="s">
        <v>5103</v>
      </c>
      <c r="D1184" s="22" t="s">
        <v>28</v>
      </c>
      <c r="E1184" s="23"/>
      <c r="F1184" s="22"/>
      <c r="G1184" s="22" t="s">
        <v>5104</v>
      </c>
      <c r="H1184" s="22"/>
      <c r="I1184" s="24">
        <v>16</v>
      </c>
      <c r="J1184" s="24"/>
      <c r="K1184" s="25">
        <v>5.8769999999999998</v>
      </c>
      <c r="L1184" s="31">
        <v>0.33255000000000001</v>
      </c>
      <c r="M1184" s="27">
        <v>7.4323200000000006E-2</v>
      </c>
      <c r="N1184" s="27">
        <v>4.6452000000000004E-3</v>
      </c>
      <c r="O1184" s="23"/>
      <c r="P1184" s="28">
        <v>457.07200000000006</v>
      </c>
      <c r="Q1184" s="29"/>
      <c r="R1184" s="30"/>
      <c r="S1184" s="55">
        <f>I1184*Q1184+R1184</f>
        <v>0</v>
      </c>
      <c r="T1184" s="22" t="s">
        <v>5105</v>
      </c>
      <c r="U1184" s="21"/>
      <c r="V1184" s="21"/>
      <c r="W1184" s="21" t="s">
        <v>5106</v>
      </c>
    </row>
    <row r="1185" spans="1:23" s="13" customFormat="1" ht="81.95" customHeight="1" x14ac:dyDescent="0.2">
      <c r="A1185" s="21" t="s">
        <v>5107</v>
      </c>
      <c r="B1185" s="21"/>
      <c r="C1185" s="21" t="s">
        <v>5108</v>
      </c>
      <c r="D1185" s="22" t="s">
        <v>28</v>
      </c>
      <c r="E1185" s="23"/>
      <c r="F1185" s="22"/>
      <c r="G1185" s="22" t="s">
        <v>5109</v>
      </c>
      <c r="H1185" s="22"/>
      <c r="I1185" s="24">
        <v>17</v>
      </c>
      <c r="J1185" s="24"/>
      <c r="K1185" s="32">
        <v>6.98</v>
      </c>
      <c r="L1185" s="31">
        <v>0.37756000000000001</v>
      </c>
      <c r="M1185" s="27">
        <v>7.4323200000000006E-2</v>
      </c>
      <c r="N1185" s="33">
        <v>4.372E-3</v>
      </c>
      <c r="O1185" s="23"/>
      <c r="P1185" s="28">
        <v>506.38400000000001</v>
      </c>
      <c r="Q1185" s="29"/>
      <c r="R1185" s="30"/>
      <c r="S1185" s="55">
        <f>I1185*Q1185+R1185</f>
        <v>0</v>
      </c>
      <c r="T1185" s="22" t="s">
        <v>5110</v>
      </c>
      <c r="U1185" s="21"/>
      <c r="V1185" s="21"/>
      <c r="W1185" s="21" t="s">
        <v>5111</v>
      </c>
    </row>
    <row r="1186" spans="1:23" s="13" customFormat="1" ht="15.95" customHeight="1" x14ac:dyDescent="0.2">
      <c r="A1186" s="19" t="s">
        <v>5112</v>
      </c>
      <c r="B1186" s="20"/>
      <c r="C1186" s="20"/>
      <c r="D1186" s="16"/>
      <c r="E1186" s="16"/>
      <c r="F1186" s="16"/>
      <c r="G1186" s="16" t="s">
        <v>5113</v>
      </c>
      <c r="H1186" s="16"/>
      <c r="I1186" s="16"/>
      <c r="J1186" s="16"/>
      <c r="K1186" s="16"/>
      <c r="L1186" s="16"/>
      <c r="M1186" s="16"/>
      <c r="N1186" s="16"/>
      <c r="O1186" s="16"/>
      <c r="P1186" s="28">
        <v>0</v>
      </c>
      <c r="Q1186" s="57"/>
      <c r="R1186" s="57"/>
      <c r="S1186" s="54">
        <f>I1186*Q1186+R1186</f>
        <v>0</v>
      </c>
      <c r="T1186" s="16"/>
      <c r="U1186" s="16"/>
      <c r="V1186" s="16"/>
      <c r="W1186" s="16"/>
    </row>
    <row r="1187" spans="1:23" s="13" customFormat="1" ht="81.95" customHeight="1" x14ac:dyDescent="0.2">
      <c r="A1187" s="21" t="s">
        <v>5114</v>
      </c>
      <c r="B1187" s="21"/>
      <c r="C1187" s="21" t="s">
        <v>5115</v>
      </c>
      <c r="D1187" s="22" t="s">
        <v>28</v>
      </c>
      <c r="E1187" s="23"/>
      <c r="F1187" s="22"/>
      <c r="G1187" s="22" t="s">
        <v>5116</v>
      </c>
      <c r="H1187" s="22"/>
      <c r="I1187" s="24">
        <v>30</v>
      </c>
      <c r="J1187" s="24"/>
      <c r="K1187" s="25">
        <v>2.048</v>
      </c>
      <c r="L1187" s="31">
        <v>5.4539999999999998E-2</v>
      </c>
      <c r="M1187" s="27">
        <v>1.99563E-2</v>
      </c>
      <c r="N1187" s="27">
        <v>6.6520000000000001E-4</v>
      </c>
      <c r="O1187" s="23"/>
      <c r="P1187" s="28">
        <v>249.45600000000002</v>
      </c>
      <c r="Q1187" s="29"/>
      <c r="R1187" s="30"/>
      <c r="S1187" s="55">
        <f>I1187*Q1187+R1187</f>
        <v>0</v>
      </c>
      <c r="T1187" s="22" t="s">
        <v>5117</v>
      </c>
      <c r="U1187" s="21"/>
      <c r="V1187" s="21"/>
      <c r="W1187" s="21" t="s">
        <v>5118</v>
      </c>
    </row>
    <row r="1188" spans="1:23" s="13" customFormat="1" ht="81.95" customHeight="1" x14ac:dyDescent="0.2">
      <c r="A1188" s="21" t="s">
        <v>5119</v>
      </c>
      <c r="B1188" s="21"/>
      <c r="C1188" s="21" t="s">
        <v>5120</v>
      </c>
      <c r="D1188" s="22" t="s">
        <v>28</v>
      </c>
      <c r="E1188" s="23"/>
      <c r="F1188" s="22"/>
      <c r="G1188" s="22" t="s">
        <v>5121</v>
      </c>
      <c r="H1188" s="22"/>
      <c r="I1188" s="24">
        <v>30</v>
      </c>
      <c r="J1188" s="24"/>
      <c r="K1188" s="25">
        <v>2.2149999999999999</v>
      </c>
      <c r="L1188" s="31">
        <v>6.096E-2</v>
      </c>
      <c r="M1188" s="27">
        <v>1.99563E-2</v>
      </c>
      <c r="N1188" s="27">
        <v>6.6520000000000001E-4</v>
      </c>
      <c r="O1188" s="23"/>
      <c r="P1188" s="28">
        <v>249.45600000000002</v>
      </c>
      <c r="Q1188" s="29"/>
      <c r="R1188" s="30"/>
      <c r="S1188" s="55">
        <f>I1188*Q1188+R1188</f>
        <v>0</v>
      </c>
      <c r="T1188" s="22" t="s">
        <v>5122</v>
      </c>
      <c r="U1188" s="21"/>
      <c r="V1188" s="21"/>
      <c r="W1188" s="21" t="s">
        <v>5123</v>
      </c>
    </row>
    <row r="1189" spans="1:23" s="13" customFormat="1" ht="81.95" customHeight="1" x14ac:dyDescent="0.2">
      <c r="A1189" s="21" t="s">
        <v>5124</v>
      </c>
      <c r="B1189" s="21"/>
      <c r="C1189" s="21" t="s">
        <v>5125</v>
      </c>
      <c r="D1189" s="22" t="s">
        <v>28</v>
      </c>
      <c r="E1189" s="23"/>
      <c r="F1189" s="22"/>
      <c r="G1189" s="22" t="s">
        <v>5126</v>
      </c>
      <c r="H1189" s="22"/>
      <c r="I1189" s="24">
        <v>4</v>
      </c>
      <c r="J1189" s="24"/>
      <c r="K1189" s="25">
        <v>1.889</v>
      </c>
      <c r="L1189" s="31">
        <v>0.34786</v>
      </c>
      <c r="M1189" s="27">
        <v>3.8686699999999997E-2</v>
      </c>
      <c r="N1189" s="27">
        <v>9.6717000000000001E-3</v>
      </c>
      <c r="O1189" s="23"/>
      <c r="P1189" s="28">
        <v>633.96800000000007</v>
      </c>
      <c r="Q1189" s="29"/>
      <c r="R1189" s="30"/>
      <c r="S1189" s="55">
        <f>I1189*Q1189+R1189</f>
        <v>0</v>
      </c>
      <c r="T1189" s="22" t="s">
        <v>5127</v>
      </c>
      <c r="U1189" s="21"/>
      <c r="V1189" s="21"/>
      <c r="W1189" s="21" t="s">
        <v>5128</v>
      </c>
    </row>
    <row r="1190" spans="1:23" s="13" customFormat="1" ht="81.95" customHeight="1" x14ac:dyDescent="0.2">
      <c r="A1190" s="21" t="s">
        <v>5129</v>
      </c>
      <c r="B1190" s="21"/>
      <c r="C1190" s="21" t="s">
        <v>5130</v>
      </c>
      <c r="D1190" s="22" t="s">
        <v>28</v>
      </c>
      <c r="E1190" s="23"/>
      <c r="F1190" s="22"/>
      <c r="G1190" s="22" t="s">
        <v>5131</v>
      </c>
      <c r="H1190" s="22"/>
      <c r="I1190" s="24">
        <v>4</v>
      </c>
      <c r="J1190" s="24"/>
      <c r="K1190" s="25">
        <v>1.889</v>
      </c>
      <c r="L1190" s="31">
        <v>0.34786</v>
      </c>
      <c r="M1190" s="27">
        <v>3.8686699999999997E-2</v>
      </c>
      <c r="N1190" s="27">
        <v>9.6717000000000001E-3</v>
      </c>
      <c r="O1190" s="23"/>
      <c r="P1190" s="28">
        <v>633.96800000000007</v>
      </c>
      <c r="Q1190" s="29"/>
      <c r="R1190" s="30"/>
      <c r="S1190" s="55">
        <f>I1190*Q1190+R1190</f>
        <v>0</v>
      </c>
      <c r="T1190" s="22" t="s">
        <v>5132</v>
      </c>
      <c r="U1190" s="21"/>
      <c r="V1190" s="21"/>
      <c r="W1190" s="21" t="s">
        <v>5128</v>
      </c>
    </row>
    <row r="1191" spans="1:23" s="13" customFormat="1" ht="81.95" customHeight="1" x14ac:dyDescent="0.2">
      <c r="A1191" s="21" t="s">
        <v>5133</v>
      </c>
      <c r="B1191" s="21"/>
      <c r="C1191" s="21" t="s">
        <v>5134</v>
      </c>
      <c r="D1191" s="22" t="s">
        <v>28</v>
      </c>
      <c r="E1191" s="23"/>
      <c r="F1191" s="22"/>
      <c r="G1191" s="22" t="s">
        <v>5135</v>
      </c>
      <c r="H1191" s="22"/>
      <c r="I1191" s="24">
        <v>6</v>
      </c>
      <c r="J1191" s="24"/>
      <c r="K1191" s="32">
        <v>3.32</v>
      </c>
      <c r="L1191" s="31">
        <v>0.48748999999999998</v>
      </c>
      <c r="M1191" s="27">
        <v>4.7620700000000002E-2</v>
      </c>
      <c r="N1191" s="27">
        <v>7.9368000000000008E-3</v>
      </c>
      <c r="O1191" s="23"/>
      <c r="P1191" s="28">
        <v>1290.3040000000001</v>
      </c>
      <c r="Q1191" s="29"/>
      <c r="R1191" s="30"/>
      <c r="S1191" s="55">
        <f>I1191*Q1191+R1191</f>
        <v>0</v>
      </c>
      <c r="T1191" s="22" t="s">
        <v>5136</v>
      </c>
      <c r="U1191" s="21"/>
      <c r="V1191" s="21"/>
      <c r="W1191" s="21" t="s">
        <v>5137</v>
      </c>
    </row>
    <row r="1192" spans="1:23" s="13" customFormat="1" ht="81.95" customHeight="1" x14ac:dyDescent="0.2">
      <c r="A1192" s="21" t="s">
        <v>5138</v>
      </c>
      <c r="B1192" s="21"/>
      <c r="C1192" s="21" t="s">
        <v>5139</v>
      </c>
      <c r="D1192" s="22" t="s">
        <v>28</v>
      </c>
      <c r="E1192" s="23"/>
      <c r="F1192" s="22"/>
      <c r="G1192" s="22" t="s">
        <v>5140</v>
      </c>
      <c r="H1192" s="22"/>
      <c r="I1192" s="24">
        <v>24</v>
      </c>
      <c r="J1192" s="24"/>
      <c r="K1192" s="25">
        <v>4.827</v>
      </c>
      <c r="L1192" s="31">
        <v>0.18045</v>
      </c>
      <c r="M1192" s="27">
        <v>6.5488500000000005E-2</v>
      </c>
      <c r="N1192" s="27">
        <v>2.7287000000000001E-3</v>
      </c>
      <c r="O1192" s="23"/>
      <c r="P1192" s="28">
        <v>390.65600000000001</v>
      </c>
      <c r="Q1192" s="29"/>
      <c r="R1192" s="30"/>
      <c r="S1192" s="55">
        <f>I1192*Q1192+R1192</f>
        <v>0</v>
      </c>
      <c r="T1192" s="22" t="s">
        <v>5141</v>
      </c>
      <c r="U1192" s="21"/>
      <c r="V1192" s="21"/>
      <c r="W1192" s="21" t="s">
        <v>5142</v>
      </c>
    </row>
    <row r="1193" spans="1:23" s="13" customFormat="1" ht="81.95" customHeight="1" x14ac:dyDescent="0.2">
      <c r="A1193" s="21" t="s">
        <v>5143</v>
      </c>
      <c r="B1193" s="21"/>
      <c r="C1193" s="21" t="s">
        <v>5144</v>
      </c>
      <c r="D1193" s="22" t="s">
        <v>28</v>
      </c>
      <c r="E1193" s="23"/>
      <c r="F1193" s="22"/>
      <c r="G1193" s="22" t="s">
        <v>5145</v>
      </c>
      <c r="H1193" s="22"/>
      <c r="I1193" s="24">
        <v>24</v>
      </c>
      <c r="J1193" s="24"/>
      <c r="K1193" s="25">
        <v>5.9420000000000002</v>
      </c>
      <c r="L1193" s="31">
        <v>0.22073999999999999</v>
      </c>
      <c r="M1193" s="27">
        <v>8.9739600000000003E-2</v>
      </c>
      <c r="N1193" s="27">
        <v>3.7391999999999998E-3</v>
      </c>
      <c r="O1193" s="23"/>
      <c r="P1193" s="28">
        <v>409.24800000000005</v>
      </c>
      <c r="Q1193" s="29"/>
      <c r="R1193" s="30"/>
      <c r="S1193" s="55">
        <f>I1193*Q1193+R1193</f>
        <v>0</v>
      </c>
      <c r="T1193" s="22" t="s">
        <v>5146</v>
      </c>
      <c r="U1193" s="21"/>
      <c r="V1193" s="21"/>
      <c r="W1193" s="21" t="s">
        <v>5147</v>
      </c>
    </row>
    <row r="1194" spans="1:23" s="13" customFormat="1" ht="81.95" customHeight="1" x14ac:dyDescent="0.2">
      <c r="A1194" s="21" t="s">
        <v>5148</v>
      </c>
      <c r="B1194" s="21"/>
      <c r="C1194" s="21" t="s">
        <v>5149</v>
      </c>
      <c r="D1194" s="22" t="s">
        <v>28</v>
      </c>
      <c r="E1194" s="23"/>
      <c r="F1194" s="22"/>
      <c r="G1194" s="22" t="s">
        <v>5150</v>
      </c>
      <c r="H1194" s="22"/>
      <c r="I1194" s="24">
        <v>18</v>
      </c>
      <c r="J1194" s="24"/>
      <c r="K1194" s="25">
        <v>1.375</v>
      </c>
      <c r="L1194" s="26">
        <v>6.25E-2</v>
      </c>
      <c r="M1194" s="27">
        <v>1.7758099999999999E-2</v>
      </c>
      <c r="N1194" s="27">
        <v>9.8660000000000002E-4</v>
      </c>
      <c r="O1194" s="23"/>
      <c r="P1194" s="28">
        <v>249.45600000000002</v>
      </c>
      <c r="Q1194" s="29"/>
      <c r="R1194" s="30"/>
      <c r="S1194" s="55">
        <f>I1194*Q1194+R1194</f>
        <v>0</v>
      </c>
      <c r="T1194" s="22" t="s">
        <v>5151</v>
      </c>
      <c r="U1194" s="21"/>
      <c r="V1194" s="21"/>
      <c r="W1194" s="21" t="s">
        <v>5152</v>
      </c>
    </row>
    <row r="1195" spans="1:23" s="13" customFormat="1" ht="81.95" customHeight="1" x14ac:dyDescent="0.2">
      <c r="A1195" s="21" t="s">
        <v>5153</v>
      </c>
      <c r="B1195" s="21"/>
      <c r="C1195" s="21" t="s">
        <v>5154</v>
      </c>
      <c r="D1195" s="22" t="s">
        <v>28</v>
      </c>
      <c r="E1195" s="23"/>
      <c r="F1195" s="22"/>
      <c r="G1195" s="22" t="s">
        <v>5155</v>
      </c>
      <c r="H1195" s="22"/>
      <c r="I1195" s="24">
        <v>18</v>
      </c>
      <c r="J1195" s="24"/>
      <c r="K1195" s="25">
        <v>1.379</v>
      </c>
      <c r="L1195" s="31">
        <v>6.2729999999999994E-2</v>
      </c>
      <c r="M1195" s="27">
        <v>1.7758099999999999E-2</v>
      </c>
      <c r="N1195" s="27">
        <v>9.8660000000000002E-4</v>
      </c>
      <c r="O1195" s="23"/>
      <c r="P1195" s="28">
        <v>249.45600000000002</v>
      </c>
      <c r="Q1195" s="29"/>
      <c r="R1195" s="30"/>
      <c r="S1195" s="55">
        <f>I1195*Q1195+R1195</f>
        <v>0</v>
      </c>
      <c r="T1195" s="22" t="s">
        <v>5156</v>
      </c>
      <c r="U1195" s="21"/>
      <c r="V1195" s="21"/>
      <c r="W1195" s="21" t="s">
        <v>5152</v>
      </c>
    </row>
    <row r="1196" spans="1:23" s="13" customFormat="1" ht="81.95" customHeight="1" x14ac:dyDescent="0.2">
      <c r="A1196" s="35" t="s">
        <v>5157</v>
      </c>
      <c r="B1196" s="35"/>
      <c r="C1196" s="35" t="s">
        <v>5158</v>
      </c>
      <c r="D1196" s="36" t="s">
        <v>28</v>
      </c>
      <c r="E1196" s="37">
        <v>4</v>
      </c>
      <c r="F1196" s="36"/>
      <c r="G1196" s="36" t="s">
        <v>5159</v>
      </c>
      <c r="H1196" s="36"/>
      <c r="I1196" s="37">
        <v>4</v>
      </c>
      <c r="J1196" s="37"/>
      <c r="K1196" s="39">
        <v>2.0059999999999998</v>
      </c>
      <c r="L1196" s="40">
        <v>0.37689</v>
      </c>
      <c r="M1196" s="41">
        <v>3.8686699999999997E-2</v>
      </c>
      <c r="N1196" s="41">
        <v>9.6717000000000001E-3</v>
      </c>
      <c r="O1196" s="38"/>
      <c r="P1196" s="28">
        <v>633.96800000000007</v>
      </c>
      <c r="Q1196" s="43"/>
      <c r="R1196" s="44"/>
      <c r="S1196" s="56">
        <f>I1196*Q1196+R1196</f>
        <v>0</v>
      </c>
      <c r="T1196" s="36" t="s">
        <v>5160</v>
      </c>
      <c r="U1196" s="35"/>
      <c r="V1196" s="35"/>
      <c r="W1196" s="35" t="s">
        <v>5128</v>
      </c>
    </row>
    <row r="1197" spans="1:23" s="13" customFormat="1" ht="81.95" customHeight="1" x14ac:dyDescent="0.2">
      <c r="A1197" s="21" t="s">
        <v>5161</v>
      </c>
      <c r="B1197" s="21"/>
      <c r="C1197" s="21" t="s">
        <v>5162</v>
      </c>
      <c r="D1197" s="22" t="s">
        <v>28</v>
      </c>
      <c r="E1197" s="23"/>
      <c r="F1197" s="22"/>
      <c r="G1197" s="22" t="s">
        <v>5163</v>
      </c>
      <c r="H1197" s="22"/>
      <c r="I1197" s="24">
        <v>24</v>
      </c>
      <c r="J1197" s="24"/>
      <c r="K1197" s="25">
        <v>4.8239999999999998</v>
      </c>
      <c r="L1197" s="31">
        <v>0.18035000000000001</v>
      </c>
      <c r="M1197" s="27">
        <v>6.5488500000000005E-2</v>
      </c>
      <c r="N1197" s="27">
        <v>2.7287000000000001E-3</v>
      </c>
      <c r="O1197" s="23"/>
      <c r="P1197" s="28">
        <v>390.65600000000001</v>
      </c>
      <c r="Q1197" s="29"/>
      <c r="R1197" s="30"/>
      <c r="S1197" s="55">
        <f>I1197*Q1197+R1197</f>
        <v>0</v>
      </c>
      <c r="T1197" s="22" t="s">
        <v>5164</v>
      </c>
      <c r="U1197" s="21"/>
      <c r="V1197" s="21"/>
      <c r="W1197" s="21" t="s">
        <v>5142</v>
      </c>
    </row>
    <row r="1198" spans="1:23" s="13" customFormat="1" ht="81.95" customHeight="1" x14ac:dyDescent="0.2">
      <c r="A1198" s="21" t="s">
        <v>5165</v>
      </c>
      <c r="B1198" s="21"/>
      <c r="C1198" s="21" t="s">
        <v>5166</v>
      </c>
      <c r="D1198" s="22" t="s">
        <v>28</v>
      </c>
      <c r="E1198" s="23"/>
      <c r="F1198" s="22"/>
      <c r="G1198" s="22" t="s">
        <v>5167</v>
      </c>
      <c r="H1198" s="22"/>
      <c r="I1198" s="24">
        <v>4</v>
      </c>
      <c r="J1198" s="24"/>
      <c r="K1198" s="25">
        <v>1.889</v>
      </c>
      <c r="L1198" s="31">
        <v>0.34776000000000001</v>
      </c>
      <c r="M1198" s="27">
        <v>3.8686699999999997E-2</v>
      </c>
      <c r="N1198" s="27">
        <v>9.6717000000000001E-3</v>
      </c>
      <c r="O1198" s="23"/>
      <c r="P1198" s="28">
        <v>633.96800000000007</v>
      </c>
      <c r="Q1198" s="29"/>
      <c r="R1198" s="30"/>
      <c r="S1198" s="55">
        <f>I1198*Q1198+R1198</f>
        <v>0</v>
      </c>
      <c r="T1198" s="22" t="s">
        <v>5168</v>
      </c>
      <c r="U1198" s="21"/>
      <c r="V1198" s="21"/>
      <c r="W1198" s="21" t="s">
        <v>5128</v>
      </c>
    </row>
    <row r="1199" spans="1:23" s="13" customFormat="1" ht="81.95" customHeight="1" x14ac:dyDescent="0.2">
      <c r="A1199" s="21" t="s">
        <v>5169</v>
      </c>
      <c r="B1199" s="21"/>
      <c r="C1199" s="21" t="s">
        <v>5170</v>
      </c>
      <c r="D1199" s="22" t="s">
        <v>28</v>
      </c>
      <c r="E1199" s="23"/>
      <c r="F1199" s="22"/>
      <c r="G1199" s="22" t="s">
        <v>5171</v>
      </c>
      <c r="H1199" s="22"/>
      <c r="I1199" s="24">
        <v>24</v>
      </c>
      <c r="J1199" s="24"/>
      <c r="K1199" s="25">
        <v>4.8239999999999998</v>
      </c>
      <c r="L1199" s="31">
        <v>0.18035000000000001</v>
      </c>
      <c r="M1199" s="27">
        <v>6.5488500000000005E-2</v>
      </c>
      <c r="N1199" s="27">
        <v>2.7287000000000001E-3</v>
      </c>
      <c r="O1199" s="23"/>
      <c r="P1199" s="28">
        <v>390.65600000000001</v>
      </c>
      <c r="Q1199" s="29"/>
      <c r="R1199" s="30"/>
      <c r="S1199" s="55">
        <f>I1199*Q1199+R1199</f>
        <v>0</v>
      </c>
      <c r="T1199" s="22" t="s">
        <v>5172</v>
      </c>
      <c r="U1199" s="21"/>
      <c r="V1199" s="21"/>
      <c r="W1199" s="21" t="s">
        <v>5142</v>
      </c>
    </row>
    <row r="1200" spans="1:23" s="13" customFormat="1" ht="81.95" customHeight="1" x14ac:dyDescent="0.2">
      <c r="A1200" s="21" t="s">
        <v>5173</v>
      </c>
      <c r="B1200" s="21"/>
      <c r="C1200" s="21" t="s">
        <v>5174</v>
      </c>
      <c r="D1200" s="22" t="s">
        <v>28</v>
      </c>
      <c r="E1200" s="23"/>
      <c r="F1200" s="22"/>
      <c r="G1200" s="22" t="s">
        <v>5175</v>
      </c>
      <c r="H1200" s="22"/>
      <c r="I1200" s="24">
        <v>24</v>
      </c>
      <c r="J1200" s="24"/>
      <c r="K1200" s="25">
        <v>4.8239999999999998</v>
      </c>
      <c r="L1200" s="31">
        <v>0.18035000000000001</v>
      </c>
      <c r="M1200" s="27">
        <v>6.5488500000000005E-2</v>
      </c>
      <c r="N1200" s="27">
        <v>2.7287000000000001E-3</v>
      </c>
      <c r="O1200" s="23"/>
      <c r="P1200" s="28">
        <v>390.65600000000001</v>
      </c>
      <c r="Q1200" s="29"/>
      <c r="R1200" s="30"/>
      <c r="S1200" s="55">
        <f>I1200*Q1200+R1200</f>
        <v>0</v>
      </c>
      <c r="T1200" s="22" t="s">
        <v>5176</v>
      </c>
      <c r="U1200" s="21"/>
      <c r="V1200" s="21"/>
      <c r="W1200" s="21" t="s">
        <v>5142</v>
      </c>
    </row>
    <row r="1201" spans="1:23" s="13" customFormat="1" ht="81.95" customHeight="1" x14ac:dyDescent="0.2">
      <c r="A1201" s="21" t="s">
        <v>5177</v>
      </c>
      <c r="B1201" s="21"/>
      <c r="C1201" s="21" t="s">
        <v>5178</v>
      </c>
      <c r="D1201" s="22" t="s">
        <v>28</v>
      </c>
      <c r="E1201" s="23"/>
      <c r="F1201" s="22"/>
      <c r="G1201" s="22" t="s">
        <v>5179</v>
      </c>
      <c r="H1201" s="22"/>
      <c r="I1201" s="24">
        <v>24</v>
      </c>
      <c r="J1201" s="24"/>
      <c r="K1201" s="25">
        <v>5.9420000000000002</v>
      </c>
      <c r="L1201" s="31">
        <v>0.22076000000000001</v>
      </c>
      <c r="M1201" s="27">
        <v>8.9739600000000003E-2</v>
      </c>
      <c r="N1201" s="27">
        <v>3.7391999999999998E-3</v>
      </c>
      <c r="O1201" s="23"/>
      <c r="P1201" s="28">
        <v>390.65600000000001</v>
      </c>
      <c r="Q1201" s="29"/>
      <c r="R1201" s="30"/>
      <c r="S1201" s="55">
        <f>I1201*Q1201+R1201</f>
        <v>0</v>
      </c>
      <c r="T1201" s="22" t="s">
        <v>5180</v>
      </c>
      <c r="U1201" s="21"/>
      <c r="V1201" s="21"/>
      <c r="W1201" s="21" t="s">
        <v>5147</v>
      </c>
    </row>
    <row r="1202" spans="1:23" s="13" customFormat="1" ht="81.95" customHeight="1" x14ac:dyDescent="0.2">
      <c r="A1202" s="21" t="s">
        <v>5181</v>
      </c>
      <c r="B1202" s="21"/>
      <c r="C1202" s="21" t="s">
        <v>5182</v>
      </c>
      <c r="D1202" s="22" t="s">
        <v>28</v>
      </c>
      <c r="E1202" s="23"/>
      <c r="F1202" s="22"/>
      <c r="G1202" s="22" t="s">
        <v>5183</v>
      </c>
      <c r="H1202" s="22"/>
      <c r="I1202" s="24">
        <v>24</v>
      </c>
      <c r="J1202" s="24"/>
      <c r="K1202" s="25">
        <v>5.9420000000000002</v>
      </c>
      <c r="L1202" s="31">
        <v>0.22076000000000001</v>
      </c>
      <c r="M1202" s="27">
        <v>8.9739600000000003E-2</v>
      </c>
      <c r="N1202" s="27">
        <v>3.7391999999999998E-3</v>
      </c>
      <c r="O1202" s="23"/>
      <c r="P1202" s="28">
        <v>390.65600000000001</v>
      </c>
      <c r="Q1202" s="29"/>
      <c r="R1202" s="30"/>
      <c r="S1202" s="55">
        <f>I1202*Q1202+R1202</f>
        <v>0</v>
      </c>
      <c r="T1202" s="22" t="s">
        <v>5184</v>
      </c>
      <c r="U1202" s="21"/>
      <c r="V1202" s="21"/>
      <c r="W1202" s="21" t="s">
        <v>5147</v>
      </c>
    </row>
    <row r="1203" spans="1:23" s="13" customFormat="1" ht="81.95" customHeight="1" x14ac:dyDescent="0.2">
      <c r="A1203" s="21" t="s">
        <v>5185</v>
      </c>
      <c r="B1203" s="21"/>
      <c r="C1203" s="21" t="s">
        <v>5186</v>
      </c>
      <c r="D1203" s="22" t="s">
        <v>28</v>
      </c>
      <c r="E1203" s="23"/>
      <c r="F1203" s="22"/>
      <c r="G1203" s="22" t="s">
        <v>5187</v>
      </c>
      <c r="H1203" s="22"/>
      <c r="I1203" s="24">
        <v>24</v>
      </c>
      <c r="J1203" s="24"/>
      <c r="K1203" s="25">
        <v>5.9420000000000002</v>
      </c>
      <c r="L1203" s="31">
        <v>0.22076000000000001</v>
      </c>
      <c r="M1203" s="27">
        <v>8.9739600000000003E-2</v>
      </c>
      <c r="N1203" s="27">
        <v>3.7391999999999998E-3</v>
      </c>
      <c r="O1203" s="23"/>
      <c r="P1203" s="28">
        <v>390.65600000000001</v>
      </c>
      <c r="Q1203" s="29"/>
      <c r="R1203" s="30"/>
      <c r="S1203" s="55">
        <f>I1203*Q1203+R1203</f>
        <v>0</v>
      </c>
      <c r="T1203" s="22" t="s">
        <v>5188</v>
      </c>
      <c r="U1203" s="21"/>
      <c r="V1203" s="21"/>
      <c r="W1203" s="21" t="s">
        <v>5147</v>
      </c>
    </row>
    <row r="1204" spans="1:23" s="13" customFormat="1" ht="81.95" customHeight="1" x14ac:dyDescent="0.2">
      <c r="A1204" s="21" t="s">
        <v>5189</v>
      </c>
      <c r="B1204" s="21"/>
      <c r="C1204" s="21" t="s">
        <v>5190</v>
      </c>
      <c r="D1204" s="22" t="s">
        <v>28</v>
      </c>
      <c r="E1204" s="23"/>
      <c r="F1204" s="22"/>
      <c r="G1204" s="22" t="s">
        <v>5191</v>
      </c>
      <c r="H1204" s="22"/>
      <c r="I1204" s="24">
        <v>24</v>
      </c>
      <c r="J1204" s="24"/>
      <c r="K1204" s="25">
        <v>5.9420000000000002</v>
      </c>
      <c r="L1204" s="31">
        <v>0.22076000000000001</v>
      </c>
      <c r="M1204" s="27">
        <v>8.9739600000000003E-2</v>
      </c>
      <c r="N1204" s="27">
        <v>3.7391999999999998E-3</v>
      </c>
      <c r="O1204" s="23"/>
      <c r="P1204" s="28">
        <v>390.65600000000001</v>
      </c>
      <c r="Q1204" s="29"/>
      <c r="R1204" s="30"/>
      <c r="S1204" s="55">
        <f>I1204*Q1204+R1204</f>
        <v>0</v>
      </c>
      <c r="T1204" s="22" t="s">
        <v>5192</v>
      </c>
      <c r="U1204" s="21"/>
      <c r="V1204" s="21"/>
      <c r="W1204" s="21" t="s">
        <v>5147</v>
      </c>
    </row>
    <row r="1205" spans="1:23" s="13" customFormat="1" ht="81.95" customHeight="1" x14ac:dyDescent="0.2">
      <c r="A1205" s="21" t="s">
        <v>5193</v>
      </c>
      <c r="B1205" s="21"/>
      <c r="C1205" s="21" t="s">
        <v>5194</v>
      </c>
      <c r="D1205" s="22" t="s">
        <v>28</v>
      </c>
      <c r="E1205" s="23"/>
      <c r="F1205" s="22"/>
      <c r="G1205" s="22" t="s">
        <v>5195</v>
      </c>
      <c r="H1205" s="22"/>
      <c r="I1205" s="24">
        <v>6</v>
      </c>
      <c r="J1205" s="24"/>
      <c r="K1205" s="25">
        <v>3.4119999999999999</v>
      </c>
      <c r="L1205" s="31">
        <v>0.50275999999999998</v>
      </c>
      <c r="M1205" s="27">
        <v>4.7620700000000002E-2</v>
      </c>
      <c r="N1205" s="27">
        <v>7.9368000000000008E-3</v>
      </c>
      <c r="O1205" s="23"/>
      <c r="P1205" s="28">
        <v>1290.3040000000001</v>
      </c>
      <c r="Q1205" s="29"/>
      <c r="R1205" s="30"/>
      <c r="S1205" s="55">
        <f>I1205*Q1205+R1205</f>
        <v>0</v>
      </c>
      <c r="T1205" s="22" t="s">
        <v>5196</v>
      </c>
      <c r="U1205" s="21"/>
      <c r="V1205" s="21"/>
      <c r="W1205" s="21" t="s">
        <v>5137</v>
      </c>
    </row>
    <row r="1206" spans="1:23" s="13" customFormat="1" ht="81.95" customHeight="1" x14ac:dyDescent="0.2">
      <c r="A1206" s="21" t="s">
        <v>5197</v>
      </c>
      <c r="B1206" s="21"/>
      <c r="C1206" s="21" t="s">
        <v>5198</v>
      </c>
      <c r="D1206" s="22" t="s">
        <v>28</v>
      </c>
      <c r="E1206" s="23"/>
      <c r="F1206" s="22"/>
      <c r="G1206" s="22" t="s">
        <v>5199</v>
      </c>
      <c r="H1206" s="22"/>
      <c r="I1206" s="24">
        <v>24</v>
      </c>
      <c r="J1206" s="24"/>
      <c r="K1206" s="32">
        <v>4.83</v>
      </c>
      <c r="L1206" s="26">
        <v>0.18060000000000001</v>
      </c>
      <c r="M1206" s="27">
        <v>6.5488500000000005E-2</v>
      </c>
      <c r="N1206" s="27">
        <v>2.7287000000000001E-3</v>
      </c>
      <c r="O1206" s="23"/>
      <c r="P1206" s="28">
        <v>390.65600000000001</v>
      </c>
      <c r="Q1206" s="29"/>
      <c r="R1206" s="30"/>
      <c r="S1206" s="55">
        <f>I1206*Q1206+R1206</f>
        <v>0</v>
      </c>
      <c r="T1206" s="22" t="s">
        <v>5200</v>
      </c>
      <c r="U1206" s="21"/>
      <c r="V1206" s="21"/>
      <c r="W1206" s="21" t="s">
        <v>5142</v>
      </c>
    </row>
    <row r="1207" spans="1:23" s="13" customFormat="1" ht="81.95" customHeight="1" x14ac:dyDescent="0.2">
      <c r="A1207" s="21" t="s">
        <v>5201</v>
      </c>
      <c r="B1207" s="21"/>
      <c r="C1207" s="21" t="s">
        <v>5202</v>
      </c>
      <c r="D1207" s="22" t="s">
        <v>28</v>
      </c>
      <c r="E1207" s="23"/>
      <c r="F1207" s="22"/>
      <c r="G1207" s="22" t="s">
        <v>5203</v>
      </c>
      <c r="H1207" s="22"/>
      <c r="I1207" s="24">
        <v>6</v>
      </c>
      <c r="J1207" s="24"/>
      <c r="K1207" s="25">
        <v>3.411</v>
      </c>
      <c r="L1207" s="31">
        <v>0.50261</v>
      </c>
      <c r="M1207" s="27">
        <v>4.7620700000000002E-2</v>
      </c>
      <c r="N1207" s="27">
        <v>7.9368000000000008E-3</v>
      </c>
      <c r="O1207" s="23"/>
      <c r="P1207" s="28">
        <v>1290.3040000000001</v>
      </c>
      <c r="Q1207" s="29"/>
      <c r="R1207" s="30"/>
      <c r="S1207" s="55">
        <f>I1207*Q1207+R1207</f>
        <v>0</v>
      </c>
      <c r="T1207" s="22" t="s">
        <v>5204</v>
      </c>
      <c r="U1207" s="21"/>
      <c r="V1207" s="21"/>
      <c r="W1207" s="21" t="s">
        <v>5137</v>
      </c>
    </row>
    <row r="1208" spans="1:23" s="13" customFormat="1" ht="81.95" customHeight="1" x14ac:dyDescent="0.2">
      <c r="A1208" s="21" t="s">
        <v>5205</v>
      </c>
      <c r="B1208" s="21"/>
      <c r="C1208" s="21" t="s">
        <v>5206</v>
      </c>
      <c r="D1208" s="22" t="s">
        <v>28</v>
      </c>
      <c r="E1208" s="23"/>
      <c r="F1208" s="22"/>
      <c r="G1208" s="22" t="s">
        <v>5207</v>
      </c>
      <c r="H1208" s="22"/>
      <c r="I1208" s="24">
        <v>24</v>
      </c>
      <c r="J1208" s="24"/>
      <c r="K1208" s="25">
        <v>1.7210000000000001</v>
      </c>
      <c r="L1208" s="31">
        <v>6.2710000000000002E-2</v>
      </c>
      <c r="M1208" s="27">
        <v>1.6183400000000001E-2</v>
      </c>
      <c r="N1208" s="27">
        <v>6.7429999999999996E-4</v>
      </c>
      <c r="O1208" s="23"/>
      <c r="P1208" s="28">
        <v>257.82400000000001</v>
      </c>
      <c r="Q1208" s="29"/>
      <c r="R1208" s="30"/>
      <c r="S1208" s="55">
        <f>I1208*Q1208+R1208</f>
        <v>0</v>
      </c>
      <c r="T1208" s="22" t="s">
        <v>5208</v>
      </c>
      <c r="U1208" s="21"/>
      <c r="V1208" s="21"/>
      <c r="W1208" s="21" t="s">
        <v>5209</v>
      </c>
    </row>
    <row r="1209" spans="1:23" s="13" customFormat="1" ht="81.95" customHeight="1" x14ac:dyDescent="0.2">
      <c r="A1209" s="21" t="s">
        <v>5210</v>
      </c>
      <c r="B1209" s="21"/>
      <c r="C1209" s="21" t="s">
        <v>5211</v>
      </c>
      <c r="D1209" s="22" t="s">
        <v>28</v>
      </c>
      <c r="E1209" s="23"/>
      <c r="F1209" s="22"/>
      <c r="G1209" s="22" t="s">
        <v>5212</v>
      </c>
      <c r="H1209" s="22"/>
      <c r="I1209" s="24">
        <v>20</v>
      </c>
      <c r="J1209" s="24"/>
      <c r="K1209" s="25">
        <v>2.0819999999999999</v>
      </c>
      <c r="L1209" s="31">
        <v>8.5339999999999999E-2</v>
      </c>
      <c r="M1209" s="27">
        <v>2.7917399999999998E-2</v>
      </c>
      <c r="N1209" s="27">
        <v>1.3959E-3</v>
      </c>
      <c r="O1209" s="23"/>
      <c r="P1209" s="28">
        <v>290.67199999999997</v>
      </c>
      <c r="Q1209" s="29"/>
      <c r="R1209" s="30"/>
      <c r="S1209" s="55">
        <f>I1209*Q1209+R1209</f>
        <v>0</v>
      </c>
      <c r="T1209" s="22" t="s">
        <v>5213</v>
      </c>
      <c r="U1209" s="21"/>
      <c r="V1209" s="21"/>
      <c r="W1209" s="21" t="s">
        <v>5214</v>
      </c>
    </row>
    <row r="1210" spans="1:23" s="13" customFormat="1" ht="81.95" customHeight="1" x14ac:dyDescent="0.2">
      <c r="A1210" s="21" t="s">
        <v>5215</v>
      </c>
      <c r="B1210" s="21"/>
      <c r="C1210" s="21" t="s">
        <v>5216</v>
      </c>
      <c r="D1210" s="22" t="s">
        <v>28</v>
      </c>
      <c r="E1210" s="23"/>
      <c r="F1210" s="22"/>
      <c r="G1210" s="22" t="s">
        <v>5217</v>
      </c>
      <c r="H1210" s="22"/>
      <c r="I1210" s="24">
        <v>18</v>
      </c>
      <c r="J1210" s="24"/>
      <c r="K1210" s="25">
        <v>3.1739999999999999</v>
      </c>
      <c r="L1210" s="31">
        <v>0.14579</v>
      </c>
      <c r="M1210" s="27">
        <v>4.8787200000000003E-2</v>
      </c>
      <c r="N1210" s="27">
        <v>2.7104E-3</v>
      </c>
      <c r="O1210" s="23"/>
      <c r="P1210" s="28">
        <v>322.89600000000002</v>
      </c>
      <c r="Q1210" s="29"/>
      <c r="R1210" s="30"/>
      <c r="S1210" s="55">
        <f>I1210*Q1210+R1210</f>
        <v>0</v>
      </c>
      <c r="T1210" s="22" t="s">
        <v>5218</v>
      </c>
      <c r="U1210" s="21"/>
      <c r="V1210" s="21"/>
      <c r="W1210" s="21" t="s">
        <v>5219</v>
      </c>
    </row>
    <row r="1211" spans="1:23" s="13" customFormat="1" ht="81.95" customHeight="1" x14ac:dyDescent="0.2">
      <c r="A1211" s="35" t="s">
        <v>5220</v>
      </c>
      <c r="B1211" s="35"/>
      <c r="C1211" s="35" t="s">
        <v>5221</v>
      </c>
      <c r="D1211" s="36" t="s">
        <v>28</v>
      </c>
      <c r="E1211" s="37">
        <v>6</v>
      </c>
      <c r="F1211" s="36"/>
      <c r="G1211" s="36" t="s">
        <v>5222</v>
      </c>
      <c r="H1211" s="36"/>
      <c r="I1211" s="37">
        <v>6</v>
      </c>
      <c r="J1211" s="37"/>
      <c r="K1211" s="39">
        <v>2.3109999999999999</v>
      </c>
      <c r="L1211" s="40">
        <v>0.30514999999999998</v>
      </c>
      <c r="M1211" s="41">
        <v>4.4735799999999999E-2</v>
      </c>
      <c r="N1211" s="47">
        <v>7.456E-3</v>
      </c>
      <c r="O1211" s="38"/>
      <c r="P1211" s="28">
        <v>537.88800000000003</v>
      </c>
      <c r="Q1211" s="43"/>
      <c r="R1211" s="44"/>
      <c r="S1211" s="56">
        <f>I1211*Q1211+R1211</f>
        <v>0</v>
      </c>
      <c r="T1211" s="36" t="s">
        <v>5223</v>
      </c>
      <c r="U1211" s="35"/>
      <c r="V1211" s="35"/>
      <c r="W1211" s="35" t="s">
        <v>5224</v>
      </c>
    </row>
    <row r="1212" spans="1:23" s="13" customFormat="1" ht="81.95" customHeight="1" x14ac:dyDescent="0.2">
      <c r="A1212" s="21" t="s">
        <v>5225</v>
      </c>
      <c r="B1212" s="21"/>
      <c r="C1212" s="21" t="s">
        <v>5226</v>
      </c>
      <c r="D1212" s="22" t="s">
        <v>28</v>
      </c>
      <c r="E1212" s="23"/>
      <c r="F1212" s="22"/>
      <c r="G1212" s="22" t="s">
        <v>5227</v>
      </c>
      <c r="H1212" s="22"/>
      <c r="I1212" s="24">
        <v>18</v>
      </c>
      <c r="J1212" s="24"/>
      <c r="K1212" s="25">
        <v>3.173</v>
      </c>
      <c r="L1212" s="26">
        <v>0.1459</v>
      </c>
      <c r="M1212" s="27">
        <v>4.8787200000000003E-2</v>
      </c>
      <c r="N1212" s="27">
        <v>2.7104E-3</v>
      </c>
      <c r="O1212" s="23"/>
      <c r="P1212" s="28">
        <v>322.89600000000002</v>
      </c>
      <c r="Q1212" s="29"/>
      <c r="R1212" s="30"/>
      <c r="S1212" s="55">
        <f>I1212*Q1212+R1212</f>
        <v>0</v>
      </c>
      <c r="T1212" s="22" t="s">
        <v>5228</v>
      </c>
      <c r="U1212" s="21"/>
      <c r="V1212" s="21"/>
      <c r="W1212" s="21" t="s">
        <v>5219</v>
      </c>
    </row>
    <row r="1213" spans="1:23" s="13" customFormat="1" ht="81.95" customHeight="1" x14ac:dyDescent="0.2">
      <c r="A1213" s="21" t="s">
        <v>5229</v>
      </c>
      <c r="B1213" s="21"/>
      <c r="C1213" s="21" t="s">
        <v>5230</v>
      </c>
      <c r="D1213" s="22" t="s">
        <v>28</v>
      </c>
      <c r="E1213" s="23"/>
      <c r="F1213" s="22"/>
      <c r="G1213" s="22" t="s">
        <v>5231</v>
      </c>
      <c r="H1213" s="22"/>
      <c r="I1213" s="24">
        <v>24</v>
      </c>
      <c r="J1213" s="24"/>
      <c r="K1213" s="25">
        <v>1.8380000000000001</v>
      </c>
      <c r="L1213" s="31">
        <v>6.2670000000000003E-2</v>
      </c>
      <c r="M1213" s="27">
        <v>1.99563E-2</v>
      </c>
      <c r="N1213" s="27">
        <v>8.3149999999999999E-4</v>
      </c>
      <c r="O1213" s="23"/>
      <c r="P1213" s="28">
        <v>249.45600000000002</v>
      </c>
      <c r="Q1213" s="29"/>
      <c r="R1213" s="30"/>
      <c r="S1213" s="55">
        <f>I1213*Q1213+R1213</f>
        <v>0</v>
      </c>
      <c r="T1213" s="22" t="s">
        <v>5232</v>
      </c>
      <c r="U1213" s="21"/>
      <c r="V1213" s="21"/>
      <c r="W1213" s="21" t="s">
        <v>5233</v>
      </c>
    </row>
    <row r="1214" spans="1:23" s="13" customFormat="1" ht="81.95" customHeight="1" x14ac:dyDescent="0.2">
      <c r="A1214" s="21" t="s">
        <v>5234</v>
      </c>
      <c r="B1214" s="21"/>
      <c r="C1214" s="21" t="s">
        <v>5235</v>
      </c>
      <c r="D1214" s="22" t="s">
        <v>28</v>
      </c>
      <c r="E1214" s="23"/>
      <c r="F1214" s="22"/>
      <c r="G1214" s="22" t="s">
        <v>5236</v>
      </c>
      <c r="H1214" s="22"/>
      <c r="I1214" s="24">
        <v>6</v>
      </c>
      <c r="J1214" s="24"/>
      <c r="K1214" s="25">
        <v>1.9690000000000001</v>
      </c>
      <c r="L1214" s="31">
        <v>0.25342999999999999</v>
      </c>
      <c r="M1214" s="27">
        <v>4.7623800000000001E-2</v>
      </c>
      <c r="N1214" s="27">
        <v>7.9372999999999996E-3</v>
      </c>
      <c r="O1214" s="23"/>
      <c r="P1214" s="28">
        <v>549.34399999999994</v>
      </c>
      <c r="Q1214" s="29"/>
      <c r="R1214" s="30"/>
      <c r="S1214" s="55">
        <f>I1214*Q1214+R1214</f>
        <v>0</v>
      </c>
      <c r="T1214" s="22" t="s">
        <v>5237</v>
      </c>
      <c r="U1214" s="21"/>
      <c r="V1214" s="21"/>
      <c r="W1214" s="21" t="s">
        <v>5238</v>
      </c>
    </row>
    <row r="1215" spans="1:23" s="13" customFormat="1" ht="81.95" customHeight="1" x14ac:dyDescent="0.2">
      <c r="A1215" s="21" t="s">
        <v>5239</v>
      </c>
      <c r="B1215" s="21"/>
      <c r="C1215" s="21" t="s">
        <v>5240</v>
      </c>
      <c r="D1215" s="22" t="s">
        <v>28</v>
      </c>
      <c r="E1215" s="23"/>
      <c r="F1215" s="22"/>
      <c r="G1215" s="22" t="s">
        <v>5241</v>
      </c>
      <c r="H1215" s="22"/>
      <c r="I1215" s="24">
        <v>24</v>
      </c>
      <c r="J1215" s="24"/>
      <c r="K1215" s="25">
        <v>3.4729999999999999</v>
      </c>
      <c r="L1215" s="31">
        <v>0.12093</v>
      </c>
      <c r="M1215" s="27">
        <v>5.4169500000000002E-2</v>
      </c>
      <c r="N1215" s="27">
        <v>2.2571000000000002E-3</v>
      </c>
      <c r="O1215" s="23"/>
      <c r="P1215" s="28">
        <v>322.89600000000002</v>
      </c>
      <c r="Q1215" s="29"/>
      <c r="R1215" s="30"/>
      <c r="S1215" s="55">
        <f>I1215*Q1215+R1215</f>
        <v>0</v>
      </c>
      <c r="T1215" s="22" t="s">
        <v>5242</v>
      </c>
      <c r="U1215" s="21"/>
      <c r="V1215" s="21"/>
      <c r="W1215" s="21" t="s">
        <v>5243</v>
      </c>
    </row>
    <row r="1216" spans="1:23" s="13" customFormat="1" ht="15.95" customHeight="1" x14ac:dyDescent="0.2">
      <c r="A1216" s="19" t="s">
        <v>5244</v>
      </c>
      <c r="B1216" s="20"/>
      <c r="C1216" s="20"/>
      <c r="D1216" s="16"/>
      <c r="E1216" s="16"/>
      <c r="F1216" s="16"/>
      <c r="G1216" s="16" t="s">
        <v>5245</v>
      </c>
      <c r="H1216" s="16"/>
      <c r="I1216" s="16"/>
      <c r="J1216" s="16"/>
      <c r="K1216" s="16"/>
      <c r="L1216" s="16"/>
      <c r="M1216" s="16"/>
      <c r="N1216" s="16"/>
      <c r="O1216" s="16"/>
      <c r="P1216" s="28">
        <v>0</v>
      </c>
      <c r="Q1216" s="57"/>
      <c r="R1216" s="57"/>
      <c r="S1216" s="54">
        <f>I1216*Q1216+R1216</f>
        <v>0</v>
      </c>
      <c r="T1216" s="16"/>
      <c r="U1216" s="16"/>
      <c r="V1216" s="16"/>
      <c r="W1216" s="16"/>
    </row>
    <row r="1217" spans="1:23" s="13" customFormat="1" ht="15.95" customHeight="1" x14ac:dyDescent="0.2">
      <c r="A1217" s="45" t="s">
        <v>5246</v>
      </c>
      <c r="B1217" s="46"/>
      <c r="C1217" s="46"/>
      <c r="D1217" s="16"/>
      <c r="E1217" s="16"/>
      <c r="F1217" s="16"/>
      <c r="G1217" s="16" t="s">
        <v>5247</v>
      </c>
      <c r="H1217" s="16"/>
      <c r="I1217" s="16"/>
      <c r="J1217" s="16"/>
      <c r="K1217" s="16"/>
      <c r="L1217" s="16"/>
      <c r="M1217" s="16"/>
      <c r="N1217" s="16"/>
      <c r="O1217" s="16"/>
      <c r="P1217" s="28">
        <v>0</v>
      </c>
      <c r="Q1217" s="57"/>
      <c r="R1217" s="57"/>
      <c r="S1217" s="54">
        <f>I1217*Q1217+R1217</f>
        <v>0</v>
      </c>
      <c r="T1217" s="16"/>
      <c r="U1217" s="16"/>
      <c r="V1217" s="16"/>
      <c r="W1217" s="16"/>
    </row>
    <row r="1218" spans="1:23" s="13" customFormat="1" ht="81.95" customHeight="1" x14ac:dyDescent="0.2">
      <c r="A1218" s="21" t="s">
        <v>5248</v>
      </c>
      <c r="B1218" s="21"/>
      <c r="C1218" s="21" t="s">
        <v>5249</v>
      </c>
      <c r="D1218" s="22" t="s">
        <v>28</v>
      </c>
      <c r="E1218" s="23"/>
      <c r="F1218" s="22"/>
      <c r="G1218" s="22" t="s">
        <v>5250</v>
      </c>
      <c r="H1218" s="22"/>
      <c r="I1218" s="24">
        <v>8</v>
      </c>
      <c r="J1218" s="24"/>
      <c r="K1218" s="25">
        <v>2.3450000000000002</v>
      </c>
      <c r="L1218" s="31">
        <v>0.25434000000000001</v>
      </c>
      <c r="M1218" s="27">
        <v>2.5259899999999998E-2</v>
      </c>
      <c r="N1218" s="27">
        <v>3.1575000000000002E-3</v>
      </c>
      <c r="O1218" s="23"/>
      <c r="P1218" s="28">
        <v>1100.912</v>
      </c>
      <c r="Q1218" s="29"/>
      <c r="R1218" s="30"/>
      <c r="S1218" s="55">
        <f>I1218*Q1218+R1218</f>
        <v>0</v>
      </c>
      <c r="T1218" s="22" t="s">
        <v>5251</v>
      </c>
      <c r="U1218" s="21"/>
      <c r="V1218" s="21"/>
      <c r="W1218" s="21" t="s">
        <v>5252</v>
      </c>
    </row>
    <row r="1219" spans="1:23" s="13" customFormat="1" ht="81.95" customHeight="1" x14ac:dyDescent="0.2">
      <c r="A1219" s="21" t="s">
        <v>5253</v>
      </c>
      <c r="B1219" s="21"/>
      <c r="C1219" s="21" t="s">
        <v>5254</v>
      </c>
      <c r="D1219" s="22" t="s">
        <v>28</v>
      </c>
      <c r="E1219" s="23"/>
      <c r="F1219" s="22"/>
      <c r="G1219" s="22" t="s">
        <v>5255</v>
      </c>
      <c r="H1219" s="22"/>
      <c r="I1219" s="24">
        <v>24</v>
      </c>
      <c r="J1219" s="24"/>
      <c r="K1219" s="25">
        <v>4.6429999999999998</v>
      </c>
      <c r="L1219" s="31">
        <v>0.17635999999999999</v>
      </c>
      <c r="M1219" s="27">
        <v>2.9762899999999998E-2</v>
      </c>
      <c r="N1219" s="27">
        <v>1.2401000000000001E-3</v>
      </c>
      <c r="O1219" s="23"/>
      <c r="P1219" s="28">
        <v>855.47199999999998</v>
      </c>
      <c r="Q1219" s="29"/>
      <c r="R1219" s="30"/>
      <c r="S1219" s="55">
        <f>I1219*Q1219+R1219</f>
        <v>0</v>
      </c>
      <c r="T1219" s="22" t="s">
        <v>5256</v>
      </c>
      <c r="U1219" s="21"/>
      <c r="V1219" s="21"/>
      <c r="W1219" s="21" t="s">
        <v>5257</v>
      </c>
    </row>
    <row r="1220" spans="1:23" s="13" customFormat="1" ht="15.95" customHeight="1" x14ac:dyDescent="0.2">
      <c r="A1220" s="45" t="s">
        <v>5258</v>
      </c>
      <c r="B1220" s="46"/>
      <c r="C1220" s="46"/>
      <c r="D1220" s="16"/>
      <c r="E1220" s="16"/>
      <c r="F1220" s="16"/>
      <c r="G1220" s="16" t="s">
        <v>5259</v>
      </c>
      <c r="H1220" s="16"/>
      <c r="I1220" s="16"/>
      <c r="J1220" s="16"/>
      <c r="K1220" s="16"/>
      <c r="L1220" s="16"/>
      <c r="M1220" s="16"/>
      <c r="N1220" s="16"/>
      <c r="O1220" s="16"/>
      <c r="P1220" s="28">
        <v>0</v>
      </c>
      <c r="Q1220" s="57"/>
      <c r="R1220" s="57"/>
      <c r="S1220" s="54">
        <f>I1220*Q1220+R1220</f>
        <v>0</v>
      </c>
      <c r="T1220" s="16"/>
      <c r="U1220" s="16"/>
      <c r="V1220" s="16"/>
      <c r="W1220" s="16"/>
    </row>
    <row r="1221" spans="1:23" s="13" customFormat="1" ht="81.95" customHeight="1" x14ac:dyDescent="0.2">
      <c r="A1221" s="21" t="s">
        <v>5260</v>
      </c>
      <c r="B1221" s="21"/>
      <c r="C1221" s="21" t="s">
        <v>5261</v>
      </c>
      <c r="D1221" s="22" t="s">
        <v>28</v>
      </c>
      <c r="E1221" s="23"/>
      <c r="F1221" s="22"/>
      <c r="G1221" s="22" t="s">
        <v>5262</v>
      </c>
      <c r="H1221" s="22"/>
      <c r="I1221" s="24">
        <v>12</v>
      </c>
      <c r="J1221" s="24"/>
      <c r="K1221" s="25">
        <v>2.5190000000000001</v>
      </c>
      <c r="L1221" s="31">
        <v>0.18492</v>
      </c>
      <c r="M1221" s="27">
        <v>2.5600100000000001E-2</v>
      </c>
      <c r="N1221" s="27">
        <v>2.1332999999999999E-3</v>
      </c>
      <c r="O1221" s="23"/>
      <c r="P1221" s="28">
        <v>1228.048</v>
      </c>
      <c r="Q1221" s="29"/>
      <c r="R1221" s="30"/>
      <c r="S1221" s="55">
        <f>I1221*Q1221+R1221</f>
        <v>0</v>
      </c>
      <c r="T1221" s="22" t="s">
        <v>5263</v>
      </c>
      <c r="U1221" s="21"/>
      <c r="V1221" s="21"/>
      <c r="W1221" s="21" t="s">
        <v>5264</v>
      </c>
    </row>
    <row r="1222" spans="1:23" s="13" customFormat="1" ht="81.95" customHeight="1" x14ac:dyDescent="0.2">
      <c r="A1222" s="35" t="s">
        <v>5265</v>
      </c>
      <c r="B1222" s="35"/>
      <c r="C1222" s="35" t="s">
        <v>5266</v>
      </c>
      <c r="D1222" s="36" t="s">
        <v>28</v>
      </c>
      <c r="E1222" s="37">
        <v>8</v>
      </c>
      <c r="F1222" s="36"/>
      <c r="G1222" s="36" t="s">
        <v>5267</v>
      </c>
      <c r="H1222" s="36"/>
      <c r="I1222" s="37">
        <v>40</v>
      </c>
      <c r="J1222" s="37"/>
      <c r="K1222" s="39">
        <v>6.7089999999999996</v>
      </c>
      <c r="L1222" s="40">
        <v>0.15866</v>
      </c>
      <c r="M1222" s="41">
        <v>3.9304100000000002E-2</v>
      </c>
      <c r="N1222" s="41">
        <v>9.8259999999999992E-4</v>
      </c>
      <c r="O1222" s="38"/>
      <c r="P1222" s="28">
        <v>1028.7040000000002</v>
      </c>
      <c r="Q1222" s="43"/>
      <c r="R1222" s="44"/>
      <c r="S1222" s="56">
        <f>I1222*Q1222+R1222</f>
        <v>0</v>
      </c>
      <c r="T1222" s="36" t="s">
        <v>5268</v>
      </c>
      <c r="U1222" s="35"/>
      <c r="V1222" s="35"/>
      <c r="W1222" s="35" t="s">
        <v>5269</v>
      </c>
    </row>
    <row r="1223" spans="1:23" s="13" customFormat="1" ht="15.95" customHeight="1" x14ac:dyDescent="0.2">
      <c r="A1223" s="45" t="s">
        <v>5270</v>
      </c>
      <c r="B1223" s="46"/>
      <c r="C1223" s="46"/>
      <c r="D1223" s="16"/>
      <c r="E1223" s="16"/>
      <c r="F1223" s="16"/>
      <c r="G1223" s="16" t="s">
        <v>5271</v>
      </c>
      <c r="H1223" s="16"/>
      <c r="I1223" s="16"/>
      <c r="J1223" s="16"/>
      <c r="K1223" s="16"/>
      <c r="L1223" s="16"/>
      <c r="M1223" s="16"/>
      <c r="N1223" s="16"/>
      <c r="O1223" s="16"/>
      <c r="P1223" s="28">
        <v>0</v>
      </c>
      <c r="Q1223" s="57"/>
      <c r="R1223" s="57"/>
      <c r="S1223" s="54">
        <f>I1223*Q1223+R1223</f>
        <v>0</v>
      </c>
      <c r="T1223" s="16"/>
      <c r="U1223" s="16"/>
      <c r="V1223" s="16"/>
      <c r="W1223" s="16"/>
    </row>
    <row r="1224" spans="1:23" s="13" customFormat="1" ht="81.95" customHeight="1" x14ac:dyDescent="0.2">
      <c r="A1224" s="21" t="s">
        <v>5272</v>
      </c>
      <c r="B1224" s="21"/>
      <c r="C1224" s="21" t="s">
        <v>5273</v>
      </c>
      <c r="D1224" s="22" t="s">
        <v>28</v>
      </c>
      <c r="E1224" s="23"/>
      <c r="F1224" s="22"/>
      <c r="G1224" s="22" t="s">
        <v>5274</v>
      </c>
      <c r="H1224" s="22"/>
      <c r="I1224" s="24">
        <v>14</v>
      </c>
      <c r="J1224" s="24"/>
      <c r="K1224" s="25">
        <v>4.968</v>
      </c>
      <c r="L1224" s="31">
        <v>0.32340999999999998</v>
      </c>
      <c r="M1224" s="27">
        <v>4.1946200000000003E-2</v>
      </c>
      <c r="N1224" s="27">
        <v>2.9962000000000001E-3</v>
      </c>
      <c r="O1224" s="23"/>
      <c r="P1224" s="28">
        <v>891.63200000000006</v>
      </c>
      <c r="Q1224" s="29"/>
      <c r="R1224" s="30"/>
      <c r="S1224" s="55">
        <f>I1224*Q1224+R1224</f>
        <v>0</v>
      </c>
      <c r="T1224" s="22" t="s">
        <v>5275</v>
      </c>
      <c r="U1224" s="21"/>
      <c r="V1224" s="21"/>
      <c r="W1224" s="21" t="s">
        <v>5276</v>
      </c>
    </row>
    <row r="1225" spans="1:23" s="13" customFormat="1" ht="81.95" customHeight="1" x14ac:dyDescent="0.2">
      <c r="A1225" s="21" t="s">
        <v>5277</v>
      </c>
      <c r="B1225" s="21"/>
      <c r="C1225" s="21" t="s">
        <v>5278</v>
      </c>
      <c r="D1225" s="22" t="s">
        <v>28</v>
      </c>
      <c r="E1225" s="23"/>
      <c r="F1225" s="22"/>
      <c r="G1225" s="22" t="s">
        <v>5279</v>
      </c>
      <c r="H1225" s="22"/>
      <c r="I1225" s="24">
        <v>14</v>
      </c>
      <c r="J1225" s="24"/>
      <c r="K1225" s="25">
        <v>4.968</v>
      </c>
      <c r="L1225" s="31">
        <v>0.32340999999999998</v>
      </c>
      <c r="M1225" s="27">
        <v>4.1946200000000003E-2</v>
      </c>
      <c r="N1225" s="27">
        <v>2.9962000000000001E-3</v>
      </c>
      <c r="O1225" s="23"/>
      <c r="P1225" s="28">
        <v>891.63200000000006</v>
      </c>
      <c r="Q1225" s="29"/>
      <c r="R1225" s="30"/>
      <c r="S1225" s="55">
        <f>I1225*Q1225+R1225</f>
        <v>0</v>
      </c>
      <c r="T1225" s="22" t="s">
        <v>5280</v>
      </c>
      <c r="U1225" s="21"/>
      <c r="V1225" s="21"/>
      <c r="W1225" s="21" t="s">
        <v>5276</v>
      </c>
    </row>
    <row r="1226" spans="1:23" s="13" customFormat="1" ht="81.95" customHeight="1" x14ac:dyDescent="0.2">
      <c r="A1226" s="21" t="s">
        <v>5281</v>
      </c>
      <c r="B1226" s="21"/>
      <c r="C1226" s="21" t="s">
        <v>5282</v>
      </c>
      <c r="D1226" s="22" t="s">
        <v>28</v>
      </c>
      <c r="E1226" s="23"/>
      <c r="F1226" s="22"/>
      <c r="G1226" s="22" t="s">
        <v>5283</v>
      </c>
      <c r="H1226" s="22"/>
      <c r="I1226" s="24">
        <v>14</v>
      </c>
      <c r="J1226" s="24"/>
      <c r="K1226" s="25">
        <v>4.968</v>
      </c>
      <c r="L1226" s="31">
        <v>0.32340999999999998</v>
      </c>
      <c r="M1226" s="27">
        <v>4.1946200000000003E-2</v>
      </c>
      <c r="N1226" s="27">
        <v>2.9962000000000001E-3</v>
      </c>
      <c r="O1226" s="23"/>
      <c r="P1226" s="28">
        <v>891.63200000000006</v>
      </c>
      <c r="Q1226" s="29"/>
      <c r="R1226" s="30"/>
      <c r="S1226" s="55">
        <f>I1226*Q1226+R1226</f>
        <v>0</v>
      </c>
      <c r="T1226" s="22" t="s">
        <v>5284</v>
      </c>
      <c r="U1226" s="21"/>
      <c r="V1226" s="21"/>
      <c r="W1226" s="21" t="s">
        <v>5276</v>
      </c>
    </row>
    <row r="1227" spans="1:23" s="13" customFormat="1" ht="15.95" customHeight="1" x14ac:dyDescent="0.2">
      <c r="A1227" s="45" t="s">
        <v>5285</v>
      </c>
      <c r="B1227" s="46"/>
      <c r="C1227" s="46"/>
      <c r="D1227" s="16"/>
      <c r="E1227" s="16"/>
      <c r="F1227" s="16"/>
      <c r="G1227" s="16" t="s">
        <v>5286</v>
      </c>
      <c r="H1227" s="16"/>
      <c r="I1227" s="16"/>
      <c r="J1227" s="16"/>
      <c r="K1227" s="16"/>
      <c r="L1227" s="16"/>
      <c r="M1227" s="16"/>
      <c r="N1227" s="16"/>
      <c r="O1227" s="16"/>
      <c r="P1227" s="28">
        <v>0</v>
      </c>
      <c r="Q1227" s="57"/>
      <c r="R1227" s="57"/>
      <c r="S1227" s="54">
        <f>I1227*Q1227+R1227</f>
        <v>0</v>
      </c>
      <c r="T1227" s="16"/>
      <c r="U1227" s="16"/>
      <c r="V1227" s="16"/>
      <c r="W1227" s="16"/>
    </row>
    <row r="1228" spans="1:23" s="13" customFormat="1" ht="81.95" customHeight="1" x14ac:dyDescent="0.2">
      <c r="A1228" s="21" t="s">
        <v>5287</v>
      </c>
      <c r="B1228" s="21"/>
      <c r="C1228" s="21" t="s">
        <v>5288</v>
      </c>
      <c r="D1228" s="22" t="s">
        <v>28</v>
      </c>
      <c r="E1228" s="23"/>
      <c r="F1228" s="22"/>
      <c r="G1228" s="22" t="s">
        <v>5289</v>
      </c>
      <c r="H1228" s="22"/>
      <c r="I1228" s="24">
        <v>24</v>
      </c>
      <c r="J1228" s="24"/>
      <c r="K1228" s="25">
        <v>2.0129999999999999</v>
      </c>
      <c r="L1228" s="31">
        <v>7.5310000000000002E-2</v>
      </c>
      <c r="M1228" s="27">
        <v>1.40676E-2</v>
      </c>
      <c r="N1228" s="27">
        <v>5.8620000000000005E-4</v>
      </c>
      <c r="O1228" s="23"/>
      <c r="P1228" s="28">
        <v>380.43200000000002</v>
      </c>
      <c r="Q1228" s="29"/>
      <c r="R1228" s="30"/>
      <c r="S1228" s="55">
        <f>I1228*Q1228+R1228</f>
        <v>0</v>
      </c>
      <c r="T1228" s="22" t="s">
        <v>5290</v>
      </c>
      <c r="U1228" s="21"/>
      <c r="V1228" s="21"/>
      <c r="W1228" s="21" t="s">
        <v>5291</v>
      </c>
    </row>
    <row r="1229" spans="1:23" s="13" customFormat="1" ht="15.95" customHeight="1" x14ac:dyDescent="0.2">
      <c r="A1229" s="45" t="s">
        <v>5292</v>
      </c>
      <c r="B1229" s="46"/>
      <c r="C1229" s="46"/>
      <c r="D1229" s="16"/>
      <c r="E1229" s="16"/>
      <c r="F1229" s="16"/>
      <c r="G1229" s="16" t="s">
        <v>5293</v>
      </c>
      <c r="H1229" s="16"/>
      <c r="I1229" s="16"/>
      <c r="J1229" s="16"/>
      <c r="K1229" s="16"/>
      <c r="L1229" s="16"/>
      <c r="M1229" s="16"/>
      <c r="N1229" s="16"/>
      <c r="O1229" s="16"/>
      <c r="P1229" s="28">
        <v>0</v>
      </c>
      <c r="Q1229" s="57"/>
      <c r="R1229" s="57"/>
      <c r="S1229" s="54">
        <f>I1229*Q1229+R1229</f>
        <v>0</v>
      </c>
      <c r="T1229" s="16"/>
      <c r="U1229" s="16"/>
      <c r="V1229" s="16"/>
      <c r="W1229" s="16"/>
    </row>
    <row r="1230" spans="1:23" s="13" customFormat="1" ht="81.95" customHeight="1" x14ac:dyDescent="0.2">
      <c r="A1230" s="21" t="s">
        <v>5294</v>
      </c>
      <c r="B1230" s="21"/>
      <c r="C1230" s="21" t="s">
        <v>5295</v>
      </c>
      <c r="D1230" s="22" t="s">
        <v>28</v>
      </c>
      <c r="E1230" s="23"/>
      <c r="F1230" s="22"/>
      <c r="G1230" s="22" t="s">
        <v>5296</v>
      </c>
      <c r="H1230" s="22"/>
      <c r="I1230" s="24">
        <v>18</v>
      </c>
      <c r="J1230" s="24"/>
      <c r="K1230" s="32">
        <v>3.45</v>
      </c>
      <c r="L1230" s="31">
        <v>0.17138999999999999</v>
      </c>
      <c r="M1230" s="27">
        <v>3.4927199999999999E-2</v>
      </c>
      <c r="N1230" s="27">
        <v>1.9403999999999999E-3</v>
      </c>
      <c r="O1230" s="23"/>
      <c r="P1230" s="28">
        <v>522.41600000000005</v>
      </c>
      <c r="Q1230" s="29"/>
      <c r="R1230" s="30"/>
      <c r="S1230" s="55">
        <f>I1230*Q1230+R1230</f>
        <v>0</v>
      </c>
      <c r="T1230" s="22" t="s">
        <v>5297</v>
      </c>
      <c r="U1230" s="21"/>
      <c r="V1230" s="21"/>
      <c r="W1230" s="21" t="s">
        <v>5298</v>
      </c>
    </row>
    <row r="1231" spans="1:23" s="13" customFormat="1" ht="81.95" customHeight="1" x14ac:dyDescent="0.2">
      <c r="A1231" s="21" t="s">
        <v>5299</v>
      </c>
      <c r="B1231" s="21"/>
      <c r="C1231" s="21" t="s">
        <v>5300</v>
      </c>
      <c r="D1231" s="22" t="s">
        <v>28</v>
      </c>
      <c r="E1231" s="23"/>
      <c r="F1231" s="22"/>
      <c r="G1231" s="22" t="s">
        <v>5301</v>
      </c>
      <c r="H1231" s="22"/>
      <c r="I1231" s="24">
        <v>18</v>
      </c>
      <c r="J1231" s="24"/>
      <c r="K1231" s="25">
        <v>3.4489999999999998</v>
      </c>
      <c r="L1231" s="31">
        <v>0.17133000000000001</v>
      </c>
      <c r="M1231" s="27">
        <v>3.4927199999999999E-2</v>
      </c>
      <c r="N1231" s="27">
        <v>1.9403999999999999E-3</v>
      </c>
      <c r="O1231" s="23"/>
      <c r="P1231" s="28">
        <v>522.41600000000005</v>
      </c>
      <c r="Q1231" s="29"/>
      <c r="R1231" s="30"/>
      <c r="S1231" s="55">
        <f>I1231*Q1231+R1231</f>
        <v>0</v>
      </c>
      <c r="T1231" s="22" t="s">
        <v>5302</v>
      </c>
      <c r="U1231" s="21"/>
      <c r="V1231" s="21"/>
      <c r="W1231" s="21" t="s">
        <v>5298</v>
      </c>
    </row>
    <row r="1232" spans="1:23" s="13" customFormat="1" ht="81.95" customHeight="1" x14ac:dyDescent="0.2">
      <c r="A1232" s="21" t="s">
        <v>5303</v>
      </c>
      <c r="B1232" s="21"/>
      <c r="C1232" s="21" t="s">
        <v>5304</v>
      </c>
      <c r="D1232" s="22" t="s">
        <v>28</v>
      </c>
      <c r="E1232" s="23"/>
      <c r="F1232" s="22"/>
      <c r="G1232" s="22" t="s">
        <v>5305</v>
      </c>
      <c r="H1232" s="22"/>
      <c r="I1232" s="24">
        <v>18</v>
      </c>
      <c r="J1232" s="24"/>
      <c r="K1232" s="25">
        <v>3.9750000000000001</v>
      </c>
      <c r="L1232" s="31">
        <v>0.20057</v>
      </c>
      <c r="M1232" s="27">
        <v>3.4927199999999999E-2</v>
      </c>
      <c r="N1232" s="27">
        <v>1.9403999999999999E-3</v>
      </c>
      <c r="O1232" s="23"/>
      <c r="P1232" s="28">
        <v>522.41600000000005</v>
      </c>
      <c r="Q1232" s="29"/>
      <c r="R1232" s="30"/>
      <c r="S1232" s="55">
        <f>I1232*Q1232+R1232</f>
        <v>0</v>
      </c>
      <c r="T1232" s="22" t="s">
        <v>5306</v>
      </c>
      <c r="U1232" s="21"/>
      <c r="V1232" s="21"/>
      <c r="W1232" s="21" t="s">
        <v>5298</v>
      </c>
    </row>
    <row r="1233" spans="1:23" s="13" customFormat="1" ht="15.95" customHeight="1" x14ac:dyDescent="0.2">
      <c r="A1233" s="45" t="s">
        <v>5307</v>
      </c>
      <c r="B1233" s="46"/>
      <c r="C1233" s="46"/>
      <c r="D1233" s="16"/>
      <c r="E1233" s="16"/>
      <c r="F1233" s="16"/>
      <c r="G1233" s="16" t="s">
        <v>5308</v>
      </c>
      <c r="H1233" s="16"/>
      <c r="I1233" s="16"/>
      <c r="J1233" s="16"/>
      <c r="K1233" s="16"/>
      <c r="L1233" s="16"/>
      <c r="M1233" s="16"/>
      <c r="N1233" s="16"/>
      <c r="O1233" s="16"/>
      <c r="P1233" s="28">
        <v>0</v>
      </c>
      <c r="Q1233" s="57"/>
      <c r="R1233" s="57"/>
      <c r="S1233" s="54">
        <f>I1233*Q1233+R1233</f>
        <v>0</v>
      </c>
      <c r="T1233" s="16"/>
      <c r="U1233" s="16"/>
      <c r="V1233" s="16"/>
      <c r="W1233" s="16"/>
    </row>
    <row r="1234" spans="1:23" s="13" customFormat="1" ht="81.95" customHeight="1" x14ac:dyDescent="0.2">
      <c r="A1234" s="21" t="s">
        <v>5309</v>
      </c>
      <c r="B1234" s="21"/>
      <c r="C1234" s="21" t="s">
        <v>5310</v>
      </c>
      <c r="D1234" s="22" t="s">
        <v>28</v>
      </c>
      <c r="E1234" s="23"/>
      <c r="F1234" s="22"/>
      <c r="G1234" s="22" t="s">
        <v>5311</v>
      </c>
      <c r="H1234" s="22"/>
      <c r="I1234" s="24">
        <v>8</v>
      </c>
      <c r="J1234" s="24"/>
      <c r="K1234" s="25">
        <v>1.6559999999999999</v>
      </c>
      <c r="L1234" s="31">
        <v>0.16103000000000001</v>
      </c>
      <c r="M1234" s="27">
        <v>2.6110899999999999E-2</v>
      </c>
      <c r="N1234" s="27">
        <v>3.2639000000000001E-3</v>
      </c>
      <c r="O1234" s="23"/>
      <c r="P1234" s="28">
        <v>1134.192</v>
      </c>
      <c r="Q1234" s="29"/>
      <c r="R1234" s="30"/>
      <c r="S1234" s="55">
        <f>I1234*Q1234+R1234</f>
        <v>0</v>
      </c>
      <c r="T1234" s="22" t="s">
        <v>5312</v>
      </c>
      <c r="U1234" s="21"/>
      <c r="V1234" s="21"/>
      <c r="W1234" s="21" t="s">
        <v>5313</v>
      </c>
    </row>
    <row r="1235" spans="1:23" s="13" customFormat="1" ht="81.95" customHeight="1" x14ac:dyDescent="0.2">
      <c r="A1235" s="21" t="s">
        <v>5314</v>
      </c>
      <c r="B1235" s="21"/>
      <c r="C1235" s="21" t="s">
        <v>5315</v>
      </c>
      <c r="D1235" s="22" t="s">
        <v>28</v>
      </c>
      <c r="E1235" s="23"/>
      <c r="F1235" s="22"/>
      <c r="G1235" s="22" t="s">
        <v>5316</v>
      </c>
      <c r="H1235" s="22"/>
      <c r="I1235" s="24">
        <v>16</v>
      </c>
      <c r="J1235" s="24"/>
      <c r="K1235" s="25">
        <v>2.8050000000000002</v>
      </c>
      <c r="L1235" s="31">
        <v>0.15520999999999999</v>
      </c>
      <c r="M1235" s="27">
        <v>2.1921099999999999E-2</v>
      </c>
      <c r="N1235" s="27">
        <v>1.3701E-3</v>
      </c>
      <c r="O1235" s="23"/>
      <c r="P1235" s="28">
        <v>873.5200000000001</v>
      </c>
      <c r="Q1235" s="29"/>
      <c r="R1235" s="30"/>
      <c r="S1235" s="55">
        <f>I1235*Q1235+R1235</f>
        <v>0</v>
      </c>
      <c r="T1235" s="22" t="s">
        <v>5317</v>
      </c>
      <c r="U1235" s="21"/>
      <c r="V1235" s="21"/>
      <c r="W1235" s="21" t="s">
        <v>5318</v>
      </c>
    </row>
    <row r="1236" spans="1:23" s="13" customFormat="1" ht="81.95" customHeight="1" x14ac:dyDescent="0.2">
      <c r="A1236" s="21" t="s">
        <v>5319</v>
      </c>
      <c r="B1236" s="21"/>
      <c r="C1236" s="21" t="s">
        <v>5320</v>
      </c>
      <c r="D1236" s="22" t="s">
        <v>28</v>
      </c>
      <c r="E1236" s="23"/>
      <c r="F1236" s="22"/>
      <c r="G1236" s="22" t="s">
        <v>5321</v>
      </c>
      <c r="H1236" s="22"/>
      <c r="I1236" s="24">
        <v>8</v>
      </c>
      <c r="J1236" s="24"/>
      <c r="K1236" s="25">
        <v>1.6679999999999999</v>
      </c>
      <c r="L1236" s="31">
        <v>0.16253999999999999</v>
      </c>
      <c r="M1236" s="27">
        <v>2.6110899999999999E-2</v>
      </c>
      <c r="N1236" s="27">
        <v>3.2639000000000001E-3</v>
      </c>
      <c r="O1236" s="23"/>
      <c r="P1236" s="28">
        <v>1134.192</v>
      </c>
      <c r="Q1236" s="29"/>
      <c r="R1236" s="30"/>
      <c r="S1236" s="55">
        <f>I1236*Q1236+R1236</f>
        <v>0</v>
      </c>
      <c r="T1236" s="22" t="s">
        <v>5322</v>
      </c>
      <c r="U1236" s="21"/>
      <c r="V1236" s="21"/>
      <c r="W1236" s="21" t="s">
        <v>5313</v>
      </c>
    </row>
    <row r="1237" spans="1:23" s="13" customFormat="1" ht="81.95" customHeight="1" x14ac:dyDescent="0.2">
      <c r="A1237" s="21" t="s">
        <v>5323</v>
      </c>
      <c r="B1237" s="21"/>
      <c r="C1237" s="21" t="s">
        <v>5324</v>
      </c>
      <c r="D1237" s="22" t="s">
        <v>28</v>
      </c>
      <c r="E1237" s="23"/>
      <c r="F1237" s="22"/>
      <c r="G1237" s="22" t="s">
        <v>5325</v>
      </c>
      <c r="H1237" s="22"/>
      <c r="I1237" s="24">
        <v>16</v>
      </c>
      <c r="J1237" s="24"/>
      <c r="K1237" s="25">
        <v>2.8140000000000001</v>
      </c>
      <c r="L1237" s="31">
        <v>0.15573000000000001</v>
      </c>
      <c r="M1237" s="27">
        <v>2.1921099999999999E-2</v>
      </c>
      <c r="N1237" s="27">
        <v>1.3701E-3</v>
      </c>
      <c r="O1237" s="23"/>
      <c r="P1237" s="28">
        <v>873.5200000000001</v>
      </c>
      <c r="Q1237" s="29"/>
      <c r="R1237" s="30"/>
      <c r="S1237" s="55">
        <f>I1237*Q1237+R1237</f>
        <v>0</v>
      </c>
      <c r="T1237" s="22" t="s">
        <v>5326</v>
      </c>
      <c r="U1237" s="21"/>
      <c r="V1237" s="21"/>
      <c r="W1237" s="21" t="s">
        <v>5327</v>
      </c>
    </row>
    <row r="1238" spans="1:23" s="13" customFormat="1" ht="81.95" customHeight="1" x14ac:dyDescent="0.2">
      <c r="A1238" s="21" t="s">
        <v>5328</v>
      </c>
      <c r="B1238" s="21"/>
      <c r="C1238" s="21" t="s">
        <v>5329</v>
      </c>
      <c r="D1238" s="22" t="s">
        <v>28</v>
      </c>
      <c r="E1238" s="23"/>
      <c r="F1238" s="22"/>
      <c r="G1238" s="22" t="s">
        <v>5330</v>
      </c>
      <c r="H1238" s="22"/>
      <c r="I1238" s="24">
        <v>8</v>
      </c>
      <c r="J1238" s="24"/>
      <c r="K1238" s="25">
        <v>1.6040000000000001</v>
      </c>
      <c r="L1238" s="26">
        <v>0.1545</v>
      </c>
      <c r="M1238" s="27">
        <v>2.6110899999999999E-2</v>
      </c>
      <c r="N1238" s="27">
        <v>3.2639000000000001E-3</v>
      </c>
      <c r="O1238" s="23"/>
      <c r="P1238" s="28">
        <v>1104.192</v>
      </c>
      <c r="Q1238" s="29"/>
      <c r="R1238" s="30"/>
      <c r="S1238" s="55">
        <f>I1238*Q1238+R1238</f>
        <v>0</v>
      </c>
      <c r="T1238" s="22" t="s">
        <v>5331</v>
      </c>
      <c r="U1238" s="21"/>
      <c r="V1238" s="21"/>
      <c r="W1238" s="21" t="s">
        <v>5313</v>
      </c>
    </row>
    <row r="1239" spans="1:23" s="13" customFormat="1" ht="81.95" customHeight="1" x14ac:dyDescent="0.2">
      <c r="A1239" s="35" t="s">
        <v>5332</v>
      </c>
      <c r="B1239" s="35"/>
      <c r="C1239" s="35" t="s">
        <v>5333</v>
      </c>
      <c r="D1239" s="36" t="s">
        <v>28</v>
      </c>
      <c r="E1239" s="37">
        <v>8</v>
      </c>
      <c r="F1239" s="36"/>
      <c r="G1239" s="36" t="s">
        <v>5334</v>
      </c>
      <c r="H1239" s="36"/>
      <c r="I1239" s="37">
        <v>32</v>
      </c>
      <c r="J1239" s="37"/>
      <c r="K1239" s="39">
        <v>6.9390000000000001</v>
      </c>
      <c r="L1239" s="40">
        <v>0.19872000000000001</v>
      </c>
      <c r="M1239" s="41">
        <v>7.3790300000000003E-2</v>
      </c>
      <c r="N1239" s="47">
        <v>2.3059999999999999E-3</v>
      </c>
      <c r="O1239" s="38"/>
      <c r="P1239" s="28">
        <v>1021.6320000000001</v>
      </c>
      <c r="Q1239" s="43"/>
      <c r="R1239" s="44"/>
      <c r="S1239" s="56">
        <f>I1239*Q1239+R1239</f>
        <v>0</v>
      </c>
      <c r="T1239" s="36" t="s">
        <v>5335</v>
      </c>
      <c r="U1239" s="35"/>
      <c r="V1239" s="35"/>
      <c r="W1239" s="35" t="s">
        <v>5336</v>
      </c>
    </row>
    <row r="1240" spans="1:23" s="13" customFormat="1" ht="81.95" customHeight="1" x14ac:dyDescent="0.2">
      <c r="A1240" s="35" t="s">
        <v>5337</v>
      </c>
      <c r="B1240" s="35"/>
      <c r="C1240" s="35" t="s">
        <v>5338</v>
      </c>
      <c r="D1240" s="36" t="s">
        <v>28</v>
      </c>
      <c r="E1240" s="37">
        <v>8</v>
      </c>
      <c r="F1240" s="36"/>
      <c r="G1240" s="36" t="s">
        <v>5339</v>
      </c>
      <c r="H1240" s="36"/>
      <c r="I1240" s="37">
        <v>32</v>
      </c>
      <c r="J1240" s="37"/>
      <c r="K1240" s="39">
        <v>6.8630000000000004</v>
      </c>
      <c r="L1240" s="48">
        <v>0.1966</v>
      </c>
      <c r="M1240" s="41">
        <v>7.3790300000000003E-2</v>
      </c>
      <c r="N1240" s="47">
        <v>2.3059999999999999E-3</v>
      </c>
      <c r="O1240" s="38"/>
      <c r="P1240" s="28">
        <v>1021.6320000000001</v>
      </c>
      <c r="Q1240" s="43"/>
      <c r="R1240" s="44"/>
      <c r="S1240" s="56">
        <f>I1240*Q1240+R1240</f>
        <v>0</v>
      </c>
      <c r="T1240" s="36" t="s">
        <v>5340</v>
      </c>
      <c r="U1240" s="35"/>
      <c r="V1240" s="35"/>
      <c r="W1240" s="35" t="s">
        <v>5336</v>
      </c>
    </row>
    <row r="1241" spans="1:23" s="13" customFormat="1" ht="15.95" customHeight="1" x14ac:dyDescent="0.2">
      <c r="A1241" s="45" t="s">
        <v>5341</v>
      </c>
      <c r="B1241" s="46"/>
      <c r="C1241" s="46"/>
      <c r="D1241" s="16"/>
      <c r="E1241" s="16"/>
      <c r="F1241" s="16"/>
      <c r="G1241" s="16" t="s">
        <v>5342</v>
      </c>
      <c r="H1241" s="16"/>
      <c r="I1241" s="16"/>
      <c r="J1241" s="16"/>
      <c r="K1241" s="16"/>
      <c r="L1241" s="16"/>
      <c r="M1241" s="16"/>
      <c r="N1241" s="16"/>
      <c r="O1241" s="16"/>
      <c r="P1241" s="28">
        <v>0</v>
      </c>
      <c r="Q1241" s="57"/>
      <c r="R1241" s="57"/>
      <c r="S1241" s="54">
        <f>I1241*Q1241+R1241</f>
        <v>0</v>
      </c>
      <c r="T1241" s="16"/>
      <c r="U1241" s="16"/>
      <c r="V1241" s="16"/>
      <c r="W1241" s="16"/>
    </row>
    <row r="1242" spans="1:23" s="13" customFormat="1" ht="81.95" customHeight="1" x14ac:dyDescent="0.2">
      <c r="A1242" s="21" t="s">
        <v>5343</v>
      </c>
      <c r="B1242" s="21"/>
      <c r="C1242" s="21" t="s">
        <v>5344</v>
      </c>
      <c r="D1242" s="22" t="s">
        <v>28</v>
      </c>
      <c r="E1242" s="23"/>
      <c r="F1242" s="22"/>
      <c r="G1242" s="22" t="s">
        <v>5345</v>
      </c>
      <c r="H1242" s="22"/>
      <c r="I1242" s="24">
        <v>12</v>
      </c>
      <c r="J1242" s="24"/>
      <c r="K1242" s="25">
        <v>2.7240000000000002</v>
      </c>
      <c r="L1242" s="31">
        <v>0.18797</v>
      </c>
      <c r="M1242" s="27">
        <v>3.5088899999999999E-2</v>
      </c>
      <c r="N1242" s="27">
        <v>2.9240999999999998E-3</v>
      </c>
      <c r="O1242" s="23"/>
      <c r="P1242" s="28">
        <v>955.7120000000001</v>
      </c>
      <c r="Q1242" s="29"/>
      <c r="R1242" s="30"/>
      <c r="S1242" s="55">
        <f>I1242*Q1242+R1242</f>
        <v>0</v>
      </c>
      <c r="T1242" s="22" t="s">
        <v>5346</v>
      </c>
      <c r="U1242" s="21"/>
      <c r="V1242" s="21"/>
      <c r="W1242" s="21" t="s">
        <v>5347</v>
      </c>
    </row>
    <row r="1243" spans="1:23" s="13" customFormat="1" ht="15.95" customHeight="1" x14ac:dyDescent="0.2">
      <c r="A1243" s="45" t="s">
        <v>5348</v>
      </c>
      <c r="B1243" s="46"/>
      <c r="C1243" s="46"/>
      <c r="D1243" s="16"/>
      <c r="E1243" s="16"/>
      <c r="F1243" s="16"/>
      <c r="G1243" s="16" t="s">
        <v>5349</v>
      </c>
      <c r="H1243" s="16"/>
      <c r="I1243" s="16"/>
      <c r="J1243" s="16"/>
      <c r="K1243" s="16"/>
      <c r="L1243" s="16"/>
      <c r="M1243" s="16"/>
      <c r="N1243" s="16"/>
      <c r="O1243" s="16"/>
      <c r="P1243" s="28">
        <v>0</v>
      </c>
      <c r="Q1243" s="57"/>
      <c r="R1243" s="57"/>
      <c r="S1243" s="54">
        <f>I1243*Q1243+R1243</f>
        <v>0</v>
      </c>
      <c r="T1243" s="16"/>
      <c r="U1243" s="16"/>
      <c r="V1243" s="16"/>
      <c r="W1243" s="16"/>
    </row>
    <row r="1244" spans="1:23" s="13" customFormat="1" ht="81.95" customHeight="1" x14ac:dyDescent="0.2">
      <c r="A1244" s="21" t="s">
        <v>5350</v>
      </c>
      <c r="B1244" s="21"/>
      <c r="C1244" s="21" t="s">
        <v>5351</v>
      </c>
      <c r="D1244" s="22" t="s">
        <v>28</v>
      </c>
      <c r="E1244" s="23"/>
      <c r="F1244" s="22"/>
      <c r="G1244" s="22" t="s">
        <v>5352</v>
      </c>
      <c r="H1244" s="22"/>
      <c r="I1244" s="24">
        <v>10</v>
      </c>
      <c r="J1244" s="24"/>
      <c r="K1244" s="25">
        <v>2.1840000000000002</v>
      </c>
      <c r="L1244" s="31">
        <v>0.19238</v>
      </c>
      <c r="M1244" s="27">
        <v>2.1737599999999999E-2</v>
      </c>
      <c r="N1244" s="27">
        <v>2.1738E-3</v>
      </c>
      <c r="O1244" s="23"/>
      <c r="P1244" s="28">
        <v>560.35200000000009</v>
      </c>
      <c r="Q1244" s="29"/>
      <c r="R1244" s="30"/>
      <c r="S1244" s="55">
        <f>I1244*Q1244+R1244</f>
        <v>0</v>
      </c>
      <c r="T1244" s="22" t="s">
        <v>5353</v>
      </c>
      <c r="U1244" s="21"/>
      <c r="V1244" s="21"/>
      <c r="W1244" s="21" t="s">
        <v>5354</v>
      </c>
    </row>
    <row r="1245" spans="1:23" s="13" customFormat="1" ht="81.95" customHeight="1" x14ac:dyDescent="0.2">
      <c r="A1245" s="21" t="s">
        <v>5355</v>
      </c>
      <c r="B1245" s="21"/>
      <c r="C1245" s="21" t="s">
        <v>5356</v>
      </c>
      <c r="D1245" s="22" t="s">
        <v>28</v>
      </c>
      <c r="E1245" s="23"/>
      <c r="F1245" s="22"/>
      <c r="G1245" s="22" t="s">
        <v>5357</v>
      </c>
      <c r="H1245" s="22"/>
      <c r="I1245" s="24">
        <v>12</v>
      </c>
      <c r="J1245" s="24"/>
      <c r="K1245" s="25">
        <v>1.798</v>
      </c>
      <c r="L1245" s="31">
        <v>0.13255</v>
      </c>
      <c r="M1245" s="33">
        <v>1.4931E-2</v>
      </c>
      <c r="N1245" s="27">
        <v>1.2443000000000001E-3</v>
      </c>
      <c r="O1245" s="23"/>
      <c r="P1245" s="28">
        <v>501.88800000000003</v>
      </c>
      <c r="Q1245" s="29"/>
      <c r="R1245" s="30"/>
      <c r="S1245" s="55">
        <f>I1245*Q1245+R1245</f>
        <v>0</v>
      </c>
      <c r="T1245" s="22" t="s">
        <v>5358</v>
      </c>
      <c r="U1245" s="21"/>
      <c r="V1245" s="21"/>
      <c r="W1245" s="21" t="s">
        <v>5359</v>
      </c>
    </row>
    <row r="1246" spans="1:23" s="13" customFormat="1" ht="81.95" customHeight="1" x14ac:dyDescent="0.2">
      <c r="A1246" s="21" t="s">
        <v>5360</v>
      </c>
      <c r="B1246" s="21"/>
      <c r="C1246" s="21" t="s">
        <v>5361</v>
      </c>
      <c r="D1246" s="22" t="s">
        <v>28</v>
      </c>
      <c r="E1246" s="23"/>
      <c r="F1246" s="22"/>
      <c r="G1246" s="22" t="s">
        <v>5362</v>
      </c>
      <c r="H1246" s="22"/>
      <c r="I1246" s="24">
        <v>10</v>
      </c>
      <c r="J1246" s="24"/>
      <c r="K1246" s="25">
        <v>3.379</v>
      </c>
      <c r="L1246" s="31">
        <v>0.29227999999999998</v>
      </c>
      <c r="M1246" s="27">
        <v>2.71869E-2</v>
      </c>
      <c r="N1246" s="27">
        <v>2.7187000000000001E-3</v>
      </c>
      <c r="O1246" s="23"/>
      <c r="P1246" s="28">
        <v>718.06400000000008</v>
      </c>
      <c r="Q1246" s="29"/>
      <c r="R1246" s="30"/>
      <c r="S1246" s="55">
        <f>I1246*Q1246+R1246</f>
        <v>0</v>
      </c>
      <c r="T1246" s="22" t="s">
        <v>5363</v>
      </c>
      <c r="U1246" s="21"/>
      <c r="V1246" s="21"/>
      <c r="W1246" s="21" t="s">
        <v>5364</v>
      </c>
    </row>
    <row r="1247" spans="1:23" s="13" customFormat="1" ht="15.95" customHeight="1" x14ac:dyDescent="0.2">
      <c r="A1247" s="45" t="s">
        <v>5365</v>
      </c>
      <c r="B1247" s="46"/>
      <c r="C1247" s="46"/>
      <c r="D1247" s="16"/>
      <c r="E1247" s="16"/>
      <c r="F1247" s="16"/>
      <c r="G1247" s="16" t="s">
        <v>5366</v>
      </c>
      <c r="H1247" s="16"/>
      <c r="I1247" s="16"/>
      <c r="J1247" s="16"/>
      <c r="K1247" s="16"/>
      <c r="L1247" s="16"/>
      <c r="M1247" s="16"/>
      <c r="N1247" s="16"/>
      <c r="O1247" s="16"/>
      <c r="P1247" s="28">
        <v>0</v>
      </c>
      <c r="Q1247" s="57"/>
      <c r="R1247" s="57"/>
      <c r="S1247" s="54">
        <f>I1247*Q1247+R1247</f>
        <v>0</v>
      </c>
      <c r="T1247" s="16"/>
      <c r="U1247" s="16"/>
      <c r="V1247" s="16"/>
      <c r="W1247" s="16"/>
    </row>
    <row r="1248" spans="1:23" s="13" customFormat="1" ht="81.95" customHeight="1" x14ac:dyDescent="0.2">
      <c r="A1248" s="21" t="s">
        <v>5367</v>
      </c>
      <c r="B1248" s="21"/>
      <c r="C1248" s="21" t="s">
        <v>5368</v>
      </c>
      <c r="D1248" s="22" t="s">
        <v>28</v>
      </c>
      <c r="E1248" s="23"/>
      <c r="F1248" s="22"/>
      <c r="G1248" s="22" t="s">
        <v>5369</v>
      </c>
      <c r="H1248" s="22"/>
      <c r="I1248" s="24">
        <v>8</v>
      </c>
      <c r="J1248" s="24"/>
      <c r="K1248" s="34">
        <v>3.1</v>
      </c>
      <c r="L1248" s="31">
        <v>0.32904</v>
      </c>
      <c r="M1248" s="27">
        <v>3.5088899999999999E-2</v>
      </c>
      <c r="N1248" s="27">
        <v>4.3861000000000004E-3</v>
      </c>
      <c r="O1248" s="23"/>
      <c r="P1248" s="28">
        <v>961.98400000000004</v>
      </c>
      <c r="Q1248" s="29"/>
      <c r="R1248" s="30"/>
      <c r="S1248" s="55">
        <f>I1248*Q1248+R1248</f>
        <v>0</v>
      </c>
      <c r="T1248" s="22" t="s">
        <v>5370</v>
      </c>
      <c r="U1248" s="21"/>
      <c r="V1248" s="21"/>
      <c r="W1248" s="21" t="s">
        <v>5371</v>
      </c>
    </row>
    <row r="1249" spans="1:23" s="13" customFormat="1" ht="81.95" customHeight="1" x14ac:dyDescent="0.2">
      <c r="A1249" s="21" t="s">
        <v>5372</v>
      </c>
      <c r="B1249" s="21"/>
      <c r="C1249" s="21" t="s">
        <v>5373</v>
      </c>
      <c r="D1249" s="22" t="s">
        <v>28</v>
      </c>
      <c r="E1249" s="23"/>
      <c r="F1249" s="22"/>
      <c r="G1249" s="22" t="s">
        <v>5374</v>
      </c>
      <c r="H1249" s="22"/>
      <c r="I1249" s="24">
        <v>4</v>
      </c>
      <c r="J1249" s="24"/>
      <c r="K1249" s="25">
        <v>3.391</v>
      </c>
      <c r="L1249" s="31">
        <v>0.69147000000000003</v>
      </c>
      <c r="M1249" s="27">
        <v>5.1710399999999997E-2</v>
      </c>
      <c r="N1249" s="27">
        <v>1.2927599999999999E-2</v>
      </c>
      <c r="O1249" s="23"/>
      <c r="P1249" s="28">
        <v>1668.88</v>
      </c>
      <c r="Q1249" s="29"/>
      <c r="R1249" s="30"/>
      <c r="S1249" s="55">
        <f>I1249*Q1249+R1249</f>
        <v>0</v>
      </c>
      <c r="T1249" s="22" t="s">
        <v>5375</v>
      </c>
      <c r="U1249" s="21"/>
      <c r="V1249" s="21"/>
      <c r="W1249" s="21" t="s">
        <v>5376</v>
      </c>
    </row>
    <row r="1250" spans="1:23" s="13" customFormat="1" ht="81.95" customHeight="1" x14ac:dyDescent="0.2">
      <c r="A1250" s="21" t="s">
        <v>5377</v>
      </c>
      <c r="B1250" s="21"/>
      <c r="C1250" s="21" t="s">
        <v>5378</v>
      </c>
      <c r="D1250" s="22" t="s">
        <v>28</v>
      </c>
      <c r="E1250" s="23"/>
      <c r="F1250" s="22"/>
      <c r="G1250" s="22" t="s">
        <v>5379</v>
      </c>
      <c r="H1250" s="22"/>
      <c r="I1250" s="24">
        <v>8</v>
      </c>
      <c r="J1250" s="24"/>
      <c r="K1250" s="25">
        <v>4.6790000000000003</v>
      </c>
      <c r="L1250" s="31">
        <v>0.52188999999999997</v>
      </c>
      <c r="M1250" s="27">
        <v>6.15857E-2</v>
      </c>
      <c r="N1250" s="27">
        <v>7.6981999999999997E-3</v>
      </c>
      <c r="O1250" s="23"/>
      <c r="P1250" s="28">
        <v>1424.2240000000002</v>
      </c>
      <c r="Q1250" s="29"/>
      <c r="R1250" s="30"/>
      <c r="S1250" s="55">
        <f>I1250*Q1250+R1250</f>
        <v>0</v>
      </c>
      <c r="T1250" s="22" t="s">
        <v>5380</v>
      </c>
      <c r="U1250" s="21"/>
      <c r="V1250" s="21"/>
      <c r="W1250" s="21" t="s">
        <v>5381</v>
      </c>
    </row>
    <row r="1251" spans="1:23" s="13" customFormat="1" ht="81.95" customHeight="1" x14ac:dyDescent="0.2">
      <c r="A1251" s="21" t="s">
        <v>5382</v>
      </c>
      <c r="B1251" s="21"/>
      <c r="C1251" s="21" t="s">
        <v>5383</v>
      </c>
      <c r="D1251" s="22" t="s">
        <v>28</v>
      </c>
      <c r="E1251" s="23"/>
      <c r="F1251" s="22"/>
      <c r="G1251" s="22" t="s">
        <v>5384</v>
      </c>
      <c r="H1251" s="22"/>
      <c r="I1251" s="24">
        <v>8</v>
      </c>
      <c r="J1251" s="24"/>
      <c r="K1251" s="25">
        <v>4.7089999999999996</v>
      </c>
      <c r="L1251" s="31">
        <v>0.52566000000000002</v>
      </c>
      <c r="M1251" s="27">
        <v>6.15857E-2</v>
      </c>
      <c r="N1251" s="27">
        <v>7.6981999999999997E-3</v>
      </c>
      <c r="O1251" s="23"/>
      <c r="P1251" s="28">
        <v>1336.9280000000001</v>
      </c>
      <c r="Q1251" s="29"/>
      <c r="R1251" s="30"/>
      <c r="S1251" s="55">
        <f>I1251*Q1251+R1251</f>
        <v>0</v>
      </c>
      <c r="T1251" s="22" t="s">
        <v>5385</v>
      </c>
      <c r="U1251" s="21"/>
      <c r="V1251" s="21"/>
      <c r="W1251" s="21" t="s">
        <v>5381</v>
      </c>
    </row>
    <row r="1252" spans="1:23" s="13" customFormat="1" ht="81.95" customHeight="1" x14ac:dyDescent="0.2">
      <c r="A1252" s="21" t="s">
        <v>5386</v>
      </c>
      <c r="B1252" s="21"/>
      <c r="C1252" s="21" t="s">
        <v>5387</v>
      </c>
      <c r="D1252" s="22" t="s">
        <v>28</v>
      </c>
      <c r="E1252" s="23"/>
      <c r="F1252" s="22"/>
      <c r="G1252" s="22" t="s">
        <v>5388</v>
      </c>
      <c r="H1252" s="22"/>
      <c r="I1252" s="24">
        <v>8</v>
      </c>
      <c r="J1252" s="24"/>
      <c r="K1252" s="32">
        <v>4.83</v>
      </c>
      <c r="L1252" s="31">
        <v>0.54069</v>
      </c>
      <c r="M1252" s="27">
        <v>6.15857E-2</v>
      </c>
      <c r="N1252" s="27">
        <v>7.6981999999999997E-3</v>
      </c>
      <c r="O1252" s="23"/>
      <c r="P1252" s="28">
        <v>1488.816</v>
      </c>
      <c r="Q1252" s="29"/>
      <c r="R1252" s="30"/>
      <c r="S1252" s="55">
        <f>I1252*Q1252+R1252</f>
        <v>0</v>
      </c>
      <c r="T1252" s="22" t="s">
        <v>5389</v>
      </c>
      <c r="U1252" s="21"/>
      <c r="V1252" s="21"/>
      <c r="W1252" s="21" t="s">
        <v>5381</v>
      </c>
    </row>
    <row r="1253" spans="1:23" s="13" customFormat="1" ht="81.95" customHeight="1" x14ac:dyDescent="0.2">
      <c r="A1253" s="21" t="s">
        <v>5390</v>
      </c>
      <c r="B1253" s="21"/>
      <c r="C1253" s="21" t="s">
        <v>5391</v>
      </c>
      <c r="D1253" s="22" t="s">
        <v>28</v>
      </c>
      <c r="E1253" s="23"/>
      <c r="F1253" s="22"/>
      <c r="G1253" s="22" t="s">
        <v>5392</v>
      </c>
      <c r="H1253" s="22"/>
      <c r="I1253" s="24">
        <v>8</v>
      </c>
      <c r="J1253" s="24"/>
      <c r="K1253" s="25">
        <v>4.4509999999999996</v>
      </c>
      <c r="L1253" s="31">
        <v>0.49331999999999998</v>
      </c>
      <c r="M1253" s="27">
        <v>6.15857E-2</v>
      </c>
      <c r="N1253" s="27">
        <v>7.6981999999999997E-3</v>
      </c>
      <c r="O1253" s="23"/>
      <c r="P1253" s="28">
        <v>1417.3440000000001</v>
      </c>
      <c r="Q1253" s="29"/>
      <c r="R1253" s="30"/>
      <c r="S1253" s="55">
        <f>I1253*Q1253+R1253</f>
        <v>0</v>
      </c>
      <c r="T1253" s="22" t="s">
        <v>5393</v>
      </c>
      <c r="U1253" s="21"/>
      <c r="V1253" s="21"/>
      <c r="W1253" s="21" t="s">
        <v>5381</v>
      </c>
    </row>
    <row r="1254" spans="1:23" s="13" customFormat="1" ht="81.95" customHeight="1" x14ac:dyDescent="0.2">
      <c r="A1254" s="21" t="s">
        <v>5394</v>
      </c>
      <c r="B1254" s="21"/>
      <c r="C1254" s="21" t="s">
        <v>5395</v>
      </c>
      <c r="D1254" s="22" t="s">
        <v>28</v>
      </c>
      <c r="E1254" s="23"/>
      <c r="F1254" s="22"/>
      <c r="G1254" s="22" t="s">
        <v>5396</v>
      </c>
      <c r="H1254" s="22"/>
      <c r="I1254" s="24">
        <v>4</v>
      </c>
      <c r="J1254" s="24"/>
      <c r="K1254" s="25">
        <v>4.0110000000000001</v>
      </c>
      <c r="L1254" s="31">
        <v>0.84653999999999996</v>
      </c>
      <c r="M1254" s="27">
        <v>5.1710399999999997E-2</v>
      </c>
      <c r="N1254" s="27">
        <v>1.2927599999999999E-2</v>
      </c>
      <c r="O1254" s="23"/>
      <c r="P1254" s="28">
        <v>2421.5040000000004</v>
      </c>
      <c r="Q1254" s="29"/>
      <c r="R1254" s="30"/>
      <c r="S1254" s="55">
        <f>I1254*Q1254+R1254</f>
        <v>0</v>
      </c>
      <c r="T1254" s="22" t="s">
        <v>5397</v>
      </c>
      <c r="U1254" s="21"/>
      <c r="V1254" s="21"/>
      <c r="W1254" s="21" t="s">
        <v>5376</v>
      </c>
    </row>
    <row r="1255" spans="1:23" s="13" customFormat="1" ht="81.95" customHeight="1" x14ac:dyDescent="0.2">
      <c r="A1255" s="21" t="s">
        <v>5398</v>
      </c>
      <c r="B1255" s="21"/>
      <c r="C1255" s="21" t="s">
        <v>5399</v>
      </c>
      <c r="D1255" s="22" t="s">
        <v>28</v>
      </c>
      <c r="E1255" s="23"/>
      <c r="F1255" s="22"/>
      <c r="G1255" s="22" t="s">
        <v>5400</v>
      </c>
      <c r="H1255" s="22"/>
      <c r="I1255" s="24">
        <v>4</v>
      </c>
      <c r="J1255" s="24"/>
      <c r="K1255" s="25">
        <v>3.782</v>
      </c>
      <c r="L1255" s="31">
        <v>0.78937000000000002</v>
      </c>
      <c r="M1255" s="27">
        <v>5.1710399999999997E-2</v>
      </c>
      <c r="N1255" s="27">
        <v>1.2927599999999999E-2</v>
      </c>
      <c r="O1255" s="23"/>
      <c r="P1255" s="28">
        <v>1877.6320000000001</v>
      </c>
      <c r="Q1255" s="29"/>
      <c r="R1255" s="30"/>
      <c r="S1255" s="55">
        <f>I1255*Q1255+R1255</f>
        <v>0</v>
      </c>
      <c r="T1255" s="22" t="s">
        <v>5401</v>
      </c>
      <c r="U1255" s="21"/>
      <c r="V1255" s="21"/>
      <c r="W1255" s="21" t="s">
        <v>5376</v>
      </c>
    </row>
    <row r="1256" spans="1:23" s="13" customFormat="1" ht="81.95" customHeight="1" x14ac:dyDescent="0.2">
      <c r="A1256" s="21" t="s">
        <v>5402</v>
      </c>
      <c r="B1256" s="21"/>
      <c r="C1256" s="21" t="s">
        <v>5403</v>
      </c>
      <c r="D1256" s="22" t="s">
        <v>28</v>
      </c>
      <c r="E1256" s="23"/>
      <c r="F1256" s="22"/>
      <c r="G1256" s="22" t="s">
        <v>5404</v>
      </c>
      <c r="H1256" s="22"/>
      <c r="I1256" s="24">
        <v>4</v>
      </c>
      <c r="J1256" s="24"/>
      <c r="K1256" s="25">
        <v>3.8109999999999999</v>
      </c>
      <c r="L1256" s="31">
        <v>0.79413</v>
      </c>
      <c r="M1256" s="27">
        <v>5.1710399999999997E-2</v>
      </c>
      <c r="N1256" s="27">
        <v>1.2927599999999999E-2</v>
      </c>
      <c r="O1256" s="23"/>
      <c r="P1256" s="28">
        <v>1888.3520000000001</v>
      </c>
      <c r="Q1256" s="29"/>
      <c r="R1256" s="30"/>
      <c r="S1256" s="55">
        <f>I1256*Q1256+R1256</f>
        <v>0</v>
      </c>
      <c r="T1256" s="22" t="s">
        <v>5405</v>
      </c>
      <c r="U1256" s="21"/>
      <c r="V1256" s="21"/>
      <c r="W1256" s="21" t="s">
        <v>5376</v>
      </c>
    </row>
    <row r="1257" spans="1:23" s="13" customFormat="1" ht="81.95" customHeight="1" x14ac:dyDescent="0.2">
      <c r="A1257" s="21" t="s">
        <v>5406</v>
      </c>
      <c r="B1257" s="21"/>
      <c r="C1257" s="21" t="s">
        <v>5407</v>
      </c>
      <c r="D1257" s="22" t="s">
        <v>28</v>
      </c>
      <c r="E1257" s="23"/>
      <c r="F1257" s="22"/>
      <c r="G1257" s="22" t="s">
        <v>5408</v>
      </c>
      <c r="H1257" s="22"/>
      <c r="I1257" s="24">
        <v>8</v>
      </c>
      <c r="J1257" s="24"/>
      <c r="K1257" s="25">
        <v>4.3659999999999997</v>
      </c>
      <c r="L1257" s="31">
        <v>0.48269000000000001</v>
      </c>
      <c r="M1257" s="27">
        <v>6.15857E-2</v>
      </c>
      <c r="N1257" s="27">
        <v>7.6981999999999997E-3</v>
      </c>
      <c r="O1257" s="23"/>
      <c r="P1257" s="28">
        <v>1424.2240000000002</v>
      </c>
      <c r="Q1257" s="29"/>
      <c r="R1257" s="30"/>
      <c r="S1257" s="55">
        <f>I1257*Q1257+R1257</f>
        <v>0</v>
      </c>
      <c r="T1257" s="22" t="s">
        <v>5409</v>
      </c>
      <c r="U1257" s="21"/>
      <c r="V1257" s="21"/>
      <c r="W1257" s="21" t="s">
        <v>5381</v>
      </c>
    </row>
    <row r="1258" spans="1:23" s="13" customFormat="1" ht="81.95" customHeight="1" x14ac:dyDescent="0.2">
      <c r="A1258" s="21" t="s">
        <v>5410</v>
      </c>
      <c r="B1258" s="21"/>
      <c r="C1258" s="21" t="s">
        <v>5411</v>
      </c>
      <c r="D1258" s="22" t="s">
        <v>28</v>
      </c>
      <c r="E1258" s="23"/>
      <c r="F1258" s="22"/>
      <c r="G1258" s="22" t="s">
        <v>5412</v>
      </c>
      <c r="H1258" s="22"/>
      <c r="I1258" s="24">
        <v>8</v>
      </c>
      <c r="J1258" s="24"/>
      <c r="K1258" s="25">
        <v>4.7480000000000002</v>
      </c>
      <c r="L1258" s="31">
        <v>0.53047</v>
      </c>
      <c r="M1258" s="27">
        <v>6.15857E-2</v>
      </c>
      <c r="N1258" s="27">
        <v>7.6981999999999997E-3</v>
      </c>
      <c r="O1258" s="23"/>
      <c r="P1258" s="28">
        <v>1480.96</v>
      </c>
      <c r="Q1258" s="29"/>
      <c r="R1258" s="30"/>
      <c r="S1258" s="55">
        <f>I1258*Q1258+R1258</f>
        <v>0</v>
      </c>
      <c r="T1258" s="22" t="s">
        <v>5413</v>
      </c>
      <c r="U1258" s="21"/>
      <c r="V1258" s="21"/>
      <c r="W1258" s="21" t="s">
        <v>5381</v>
      </c>
    </row>
    <row r="1259" spans="1:23" s="13" customFormat="1" ht="15.95" customHeight="1" x14ac:dyDescent="0.2">
      <c r="A1259" s="45" t="s">
        <v>5414</v>
      </c>
      <c r="B1259" s="46"/>
      <c r="C1259" s="46"/>
      <c r="D1259" s="16"/>
      <c r="E1259" s="16"/>
      <c r="F1259" s="16"/>
      <c r="G1259" s="16" t="s">
        <v>5415</v>
      </c>
      <c r="H1259" s="16"/>
      <c r="I1259" s="16"/>
      <c r="J1259" s="16"/>
      <c r="K1259" s="16"/>
      <c r="L1259" s="16"/>
      <c r="M1259" s="16"/>
      <c r="N1259" s="16"/>
      <c r="O1259" s="16"/>
      <c r="P1259" s="28">
        <v>0</v>
      </c>
      <c r="Q1259" s="57"/>
      <c r="R1259" s="57"/>
      <c r="S1259" s="54">
        <f>I1259*Q1259+R1259</f>
        <v>0</v>
      </c>
      <c r="T1259" s="16"/>
      <c r="U1259" s="16"/>
      <c r="V1259" s="16"/>
      <c r="W1259" s="16"/>
    </row>
    <row r="1260" spans="1:23" s="13" customFormat="1" ht="81.95" customHeight="1" x14ac:dyDescent="0.2">
      <c r="A1260" s="21" t="s">
        <v>5416</v>
      </c>
      <c r="B1260" s="21"/>
      <c r="C1260" s="21" t="s">
        <v>5417</v>
      </c>
      <c r="D1260" s="22" t="s">
        <v>28</v>
      </c>
      <c r="E1260" s="23"/>
      <c r="F1260" s="22"/>
      <c r="G1260" s="22" t="s">
        <v>5418</v>
      </c>
      <c r="H1260" s="22"/>
      <c r="I1260" s="24">
        <v>28</v>
      </c>
      <c r="J1260" s="24"/>
      <c r="K1260" s="25">
        <v>2.6890000000000001</v>
      </c>
      <c r="L1260" s="31">
        <v>8.8669999999999999E-2</v>
      </c>
      <c r="M1260" s="27">
        <v>1.40676E-2</v>
      </c>
      <c r="N1260" s="27">
        <v>5.0239999999999996E-4</v>
      </c>
      <c r="O1260" s="23"/>
      <c r="P1260" s="28">
        <v>281.98400000000004</v>
      </c>
      <c r="Q1260" s="29"/>
      <c r="R1260" s="30"/>
      <c r="S1260" s="55">
        <f>I1260*Q1260+R1260</f>
        <v>0</v>
      </c>
      <c r="T1260" s="22" t="s">
        <v>5419</v>
      </c>
      <c r="U1260" s="21"/>
      <c r="V1260" s="21"/>
      <c r="W1260" s="21" t="s">
        <v>5420</v>
      </c>
    </row>
    <row r="1261" spans="1:23" s="13" customFormat="1" ht="81.95" customHeight="1" x14ac:dyDescent="0.2">
      <c r="A1261" s="21" t="s">
        <v>5421</v>
      </c>
      <c r="B1261" s="21"/>
      <c r="C1261" s="21" t="s">
        <v>5422</v>
      </c>
      <c r="D1261" s="22" t="s">
        <v>28</v>
      </c>
      <c r="E1261" s="23"/>
      <c r="F1261" s="22"/>
      <c r="G1261" s="22" t="s">
        <v>5423</v>
      </c>
      <c r="H1261" s="22"/>
      <c r="I1261" s="24">
        <v>24</v>
      </c>
      <c r="J1261" s="24"/>
      <c r="K1261" s="25">
        <v>2.3029999999999999</v>
      </c>
      <c r="L1261" s="31">
        <v>8.7359999999999993E-2</v>
      </c>
      <c r="M1261" s="27">
        <v>1.40676E-2</v>
      </c>
      <c r="N1261" s="27">
        <v>5.8620000000000005E-4</v>
      </c>
      <c r="O1261" s="23"/>
      <c r="P1261" s="28">
        <v>281.98400000000004</v>
      </c>
      <c r="Q1261" s="29"/>
      <c r="R1261" s="30"/>
      <c r="S1261" s="55">
        <f>I1261*Q1261+R1261</f>
        <v>0</v>
      </c>
      <c r="T1261" s="22" t="s">
        <v>5424</v>
      </c>
      <c r="U1261" s="21"/>
      <c r="V1261" s="21"/>
      <c r="W1261" s="21" t="s">
        <v>5425</v>
      </c>
    </row>
    <row r="1262" spans="1:23" s="13" customFormat="1" ht="81.95" customHeight="1" x14ac:dyDescent="0.2">
      <c r="A1262" s="21" t="s">
        <v>5426</v>
      </c>
      <c r="B1262" s="21"/>
      <c r="C1262" s="21" t="s">
        <v>5427</v>
      </c>
      <c r="D1262" s="22" t="s">
        <v>28</v>
      </c>
      <c r="E1262" s="23"/>
      <c r="F1262" s="22"/>
      <c r="G1262" s="22" t="s">
        <v>5428</v>
      </c>
      <c r="H1262" s="22"/>
      <c r="I1262" s="24">
        <v>28</v>
      </c>
      <c r="J1262" s="24"/>
      <c r="K1262" s="32">
        <v>2.65</v>
      </c>
      <c r="L1262" s="31">
        <v>8.7279999999999996E-2</v>
      </c>
      <c r="M1262" s="27">
        <v>1.40676E-2</v>
      </c>
      <c r="N1262" s="27">
        <v>5.0239999999999996E-4</v>
      </c>
      <c r="O1262" s="23"/>
      <c r="P1262" s="28">
        <v>281.98400000000004</v>
      </c>
      <c r="Q1262" s="29"/>
      <c r="R1262" s="30"/>
      <c r="S1262" s="55">
        <f>I1262*Q1262+R1262</f>
        <v>0</v>
      </c>
      <c r="T1262" s="22" t="s">
        <v>5429</v>
      </c>
      <c r="U1262" s="21"/>
      <c r="V1262" s="21"/>
      <c r="W1262" s="21" t="s">
        <v>5430</v>
      </c>
    </row>
    <row r="1263" spans="1:23" s="13" customFormat="1" ht="81.95" customHeight="1" x14ac:dyDescent="0.2">
      <c r="A1263" s="21" t="s">
        <v>5431</v>
      </c>
      <c r="B1263" s="21"/>
      <c r="C1263" s="21" t="s">
        <v>5432</v>
      </c>
      <c r="D1263" s="22" t="s">
        <v>28</v>
      </c>
      <c r="E1263" s="23"/>
      <c r="F1263" s="22"/>
      <c r="G1263" s="22" t="s">
        <v>5433</v>
      </c>
      <c r="H1263" s="22"/>
      <c r="I1263" s="24">
        <v>28</v>
      </c>
      <c r="J1263" s="24"/>
      <c r="K1263" s="25">
        <v>2.653</v>
      </c>
      <c r="L1263" s="31">
        <v>8.7389999999999995E-2</v>
      </c>
      <c r="M1263" s="27">
        <v>1.40676E-2</v>
      </c>
      <c r="N1263" s="27">
        <v>5.0239999999999996E-4</v>
      </c>
      <c r="O1263" s="23"/>
      <c r="P1263" s="28">
        <v>281.98400000000004</v>
      </c>
      <c r="Q1263" s="29"/>
      <c r="R1263" s="30"/>
      <c r="S1263" s="55">
        <f>I1263*Q1263+R1263</f>
        <v>0</v>
      </c>
      <c r="T1263" s="22" t="s">
        <v>5434</v>
      </c>
      <c r="U1263" s="21"/>
      <c r="V1263" s="21"/>
      <c r="W1263" s="21" t="s">
        <v>5430</v>
      </c>
    </row>
    <row r="1264" spans="1:23" s="13" customFormat="1" ht="81.95" customHeight="1" x14ac:dyDescent="0.2">
      <c r="A1264" s="21" t="s">
        <v>5435</v>
      </c>
      <c r="B1264" s="21"/>
      <c r="C1264" s="21" t="s">
        <v>5436</v>
      </c>
      <c r="D1264" s="22" t="s">
        <v>28</v>
      </c>
      <c r="E1264" s="23"/>
      <c r="F1264" s="22"/>
      <c r="G1264" s="22" t="s">
        <v>5437</v>
      </c>
      <c r="H1264" s="22"/>
      <c r="I1264" s="24">
        <v>28</v>
      </c>
      <c r="J1264" s="24"/>
      <c r="K1264" s="32">
        <v>2.65</v>
      </c>
      <c r="L1264" s="31">
        <v>8.7279999999999996E-2</v>
      </c>
      <c r="M1264" s="27">
        <v>1.40676E-2</v>
      </c>
      <c r="N1264" s="27">
        <v>5.0239999999999996E-4</v>
      </c>
      <c r="O1264" s="23"/>
      <c r="P1264" s="28">
        <v>281.98400000000004</v>
      </c>
      <c r="Q1264" s="29"/>
      <c r="R1264" s="30"/>
      <c r="S1264" s="55">
        <f>I1264*Q1264+R1264</f>
        <v>0</v>
      </c>
      <c r="T1264" s="22" t="s">
        <v>5438</v>
      </c>
      <c r="U1264" s="21"/>
      <c r="V1264" s="21"/>
      <c r="W1264" s="21" t="s">
        <v>5430</v>
      </c>
    </row>
    <row r="1265" spans="1:23" s="13" customFormat="1" ht="15.95" customHeight="1" x14ac:dyDescent="0.2">
      <c r="A1265" s="45" t="s">
        <v>5439</v>
      </c>
      <c r="B1265" s="46"/>
      <c r="C1265" s="46"/>
      <c r="D1265" s="16"/>
      <c r="E1265" s="16"/>
      <c r="F1265" s="16"/>
      <c r="G1265" s="16" t="s">
        <v>5440</v>
      </c>
      <c r="H1265" s="16"/>
      <c r="I1265" s="16"/>
      <c r="J1265" s="16"/>
      <c r="K1265" s="16"/>
      <c r="L1265" s="16"/>
      <c r="M1265" s="16"/>
      <c r="N1265" s="16"/>
      <c r="O1265" s="16"/>
      <c r="P1265" s="28">
        <v>0</v>
      </c>
      <c r="Q1265" s="57"/>
      <c r="R1265" s="57"/>
      <c r="S1265" s="54">
        <f>I1265*Q1265+R1265</f>
        <v>0</v>
      </c>
      <c r="T1265" s="16"/>
      <c r="U1265" s="16"/>
      <c r="V1265" s="16"/>
      <c r="W1265" s="16"/>
    </row>
    <row r="1266" spans="1:23" s="13" customFormat="1" ht="81.95" customHeight="1" x14ac:dyDescent="0.2">
      <c r="A1266" s="21" t="s">
        <v>5441</v>
      </c>
      <c r="B1266" s="21"/>
      <c r="C1266" s="21" t="s">
        <v>5442</v>
      </c>
      <c r="D1266" s="22" t="s">
        <v>28</v>
      </c>
      <c r="E1266" s="23"/>
      <c r="F1266" s="22"/>
      <c r="G1266" s="22" t="s">
        <v>5443</v>
      </c>
      <c r="H1266" s="22"/>
      <c r="I1266" s="24">
        <v>8</v>
      </c>
      <c r="J1266" s="24"/>
      <c r="K1266" s="25">
        <v>5.3680000000000003</v>
      </c>
      <c r="L1266" s="31">
        <v>0.59599000000000002</v>
      </c>
      <c r="M1266" s="27">
        <v>6.8722500000000006E-2</v>
      </c>
      <c r="N1266" s="27">
        <v>8.5903000000000004E-3</v>
      </c>
      <c r="O1266" s="23"/>
      <c r="P1266" s="28">
        <v>1576.7520000000002</v>
      </c>
      <c r="Q1266" s="29"/>
      <c r="R1266" s="30"/>
      <c r="S1266" s="55">
        <f>I1266*Q1266+R1266</f>
        <v>0</v>
      </c>
      <c r="T1266" s="22" t="s">
        <v>5444</v>
      </c>
      <c r="U1266" s="21"/>
      <c r="V1266" s="21"/>
      <c r="W1266" s="21" t="s">
        <v>5445</v>
      </c>
    </row>
    <row r="1267" spans="1:23" s="13" customFormat="1" ht="81.95" customHeight="1" x14ac:dyDescent="0.2">
      <c r="A1267" s="21" t="s">
        <v>5446</v>
      </c>
      <c r="B1267" s="21"/>
      <c r="C1267" s="21" t="s">
        <v>5447</v>
      </c>
      <c r="D1267" s="22" t="s">
        <v>28</v>
      </c>
      <c r="E1267" s="23"/>
      <c r="F1267" s="22"/>
      <c r="G1267" s="22" t="s">
        <v>5448</v>
      </c>
      <c r="H1267" s="22"/>
      <c r="I1267" s="24">
        <v>8</v>
      </c>
      <c r="J1267" s="24"/>
      <c r="K1267" s="25">
        <v>5.0880000000000001</v>
      </c>
      <c r="L1267" s="25">
        <v>0.56100000000000005</v>
      </c>
      <c r="M1267" s="27">
        <v>6.8722500000000006E-2</v>
      </c>
      <c r="N1267" s="27">
        <v>8.5903000000000004E-3</v>
      </c>
      <c r="O1267" s="23"/>
      <c r="P1267" s="28">
        <v>1431.808</v>
      </c>
      <c r="Q1267" s="29"/>
      <c r="R1267" s="30"/>
      <c r="S1267" s="55">
        <f>I1267*Q1267+R1267</f>
        <v>0</v>
      </c>
      <c r="T1267" s="22" t="s">
        <v>5449</v>
      </c>
      <c r="U1267" s="21"/>
      <c r="V1267" s="21"/>
      <c r="W1267" s="21" t="s">
        <v>5445</v>
      </c>
    </row>
    <row r="1268" spans="1:23" s="13" customFormat="1" ht="81.95" customHeight="1" x14ac:dyDescent="0.2">
      <c r="A1268" s="21" t="s">
        <v>5450</v>
      </c>
      <c r="B1268" s="21"/>
      <c r="C1268" s="21" t="s">
        <v>5451</v>
      </c>
      <c r="D1268" s="22" t="s">
        <v>28</v>
      </c>
      <c r="E1268" s="23"/>
      <c r="F1268" s="22"/>
      <c r="G1268" s="22" t="s">
        <v>5452</v>
      </c>
      <c r="H1268" s="22"/>
      <c r="I1268" s="24">
        <v>8</v>
      </c>
      <c r="J1268" s="24"/>
      <c r="K1268" s="25">
        <v>5.0880000000000001</v>
      </c>
      <c r="L1268" s="25">
        <v>0.56100000000000005</v>
      </c>
      <c r="M1268" s="27">
        <v>6.8722500000000006E-2</v>
      </c>
      <c r="N1268" s="27">
        <v>8.5903000000000004E-3</v>
      </c>
      <c r="O1268" s="23"/>
      <c r="P1268" s="28">
        <v>1431.808</v>
      </c>
      <c r="Q1268" s="29"/>
      <c r="R1268" s="30"/>
      <c r="S1268" s="55">
        <f>I1268*Q1268+R1268</f>
        <v>0</v>
      </c>
      <c r="T1268" s="22" t="s">
        <v>5453</v>
      </c>
      <c r="U1268" s="21"/>
      <c r="V1268" s="21"/>
      <c r="W1268" s="21" t="s">
        <v>5445</v>
      </c>
    </row>
    <row r="1269" spans="1:23" s="13" customFormat="1" ht="81.95" customHeight="1" x14ac:dyDescent="0.2">
      <c r="A1269" s="21" t="s">
        <v>5454</v>
      </c>
      <c r="B1269" s="21"/>
      <c r="C1269" s="21" t="s">
        <v>5455</v>
      </c>
      <c r="D1269" s="22" t="s">
        <v>28</v>
      </c>
      <c r="E1269" s="23"/>
      <c r="F1269" s="22"/>
      <c r="G1269" s="22" t="s">
        <v>5456</v>
      </c>
      <c r="H1269" s="22"/>
      <c r="I1269" s="24">
        <v>8</v>
      </c>
      <c r="J1269" s="24"/>
      <c r="K1269" s="25">
        <v>5.3490000000000002</v>
      </c>
      <c r="L1269" s="31">
        <v>0.59365000000000001</v>
      </c>
      <c r="M1269" s="27">
        <v>6.8722500000000006E-2</v>
      </c>
      <c r="N1269" s="27">
        <v>8.5903000000000004E-3</v>
      </c>
      <c r="O1269" s="23"/>
      <c r="P1269" s="28">
        <v>1376.7040000000002</v>
      </c>
      <c r="Q1269" s="29"/>
      <c r="R1269" s="30"/>
      <c r="S1269" s="55">
        <f>I1269*Q1269+R1269</f>
        <v>0</v>
      </c>
      <c r="T1269" s="22" t="s">
        <v>5457</v>
      </c>
      <c r="U1269" s="21"/>
      <c r="V1269" s="21"/>
      <c r="W1269" s="21" t="s">
        <v>5445</v>
      </c>
    </row>
    <row r="1270" spans="1:23" s="13" customFormat="1" ht="81.95" customHeight="1" x14ac:dyDescent="0.2">
      <c r="A1270" s="21" t="s">
        <v>5458</v>
      </c>
      <c r="B1270" s="21"/>
      <c r="C1270" s="21" t="s">
        <v>5459</v>
      </c>
      <c r="D1270" s="22" t="s">
        <v>28</v>
      </c>
      <c r="E1270" s="23"/>
      <c r="F1270" s="22"/>
      <c r="G1270" s="22" t="s">
        <v>5460</v>
      </c>
      <c r="H1270" s="22"/>
      <c r="I1270" s="24">
        <v>8</v>
      </c>
      <c r="J1270" s="24"/>
      <c r="K1270" s="32">
        <v>4.78</v>
      </c>
      <c r="L1270" s="31">
        <v>0.52251000000000003</v>
      </c>
      <c r="M1270" s="27">
        <v>6.8722500000000006E-2</v>
      </c>
      <c r="N1270" s="27">
        <v>8.5903000000000004E-3</v>
      </c>
      <c r="O1270" s="23"/>
      <c r="P1270" s="28">
        <v>1336.9280000000001</v>
      </c>
      <c r="Q1270" s="29"/>
      <c r="R1270" s="30"/>
      <c r="S1270" s="55">
        <f>I1270*Q1270+R1270</f>
        <v>0</v>
      </c>
      <c r="T1270" s="22" t="s">
        <v>5461</v>
      </c>
      <c r="U1270" s="21"/>
      <c r="V1270" s="21"/>
      <c r="W1270" s="21" t="s">
        <v>5445</v>
      </c>
    </row>
    <row r="1271" spans="1:23" s="13" customFormat="1" ht="81.95" customHeight="1" x14ac:dyDescent="0.2">
      <c r="A1271" s="21" t="s">
        <v>5462</v>
      </c>
      <c r="B1271" s="21"/>
      <c r="C1271" s="21" t="s">
        <v>5463</v>
      </c>
      <c r="D1271" s="22" t="s">
        <v>28</v>
      </c>
      <c r="E1271" s="23"/>
      <c r="F1271" s="22"/>
      <c r="G1271" s="22" t="s">
        <v>5464</v>
      </c>
      <c r="H1271" s="22"/>
      <c r="I1271" s="24">
        <v>8</v>
      </c>
      <c r="J1271" s="24"/>
      <c r="K1271" s="25">
        <v>5.2190000000000003</v>
      </c>
      <c r="L1271" s="26">
        <v>0.57740000000000002</v>
      </c>
      <c r="M1271" s="27">
        <v>6.8722500000000006E-2</v>
      </c>
      <c r="N1271" s="27">
        <v>8.5903000000000004E-3</v>
      </c>
      <c r="O1271" s="23"/>
      <c r="P1271" s="28">
        <v>1602.6080000000002</v>
      </c>
      <c r="Q1271" s="29"/>
      <c r="R1271" s="30"/>
      <c r="S1271" s="55">
        <f>I1271*Q1271+R1271</f>
        <v>0</v>
      </c>
      <c r="T1271" s="22" t="s">
        <v>5465</v>
      </c>
      <c r="U1271" s="21"/>
      <c r="V1271" s="21"/>
      <c r="W1271" s="21" t="s">
        <v>5445</v>
      </c>
    </row>
    <row r="1272" spans="1:23" s="13" customFormat="1" ht="81.95" customHeight="1" x14ac:dyDescent="0.2">
      <c r="A1272" s="21" t="s">
        <v>5466</v>
      </c>
      <c r="B1272" s="21"/>
      <c r="C1272" s="21" t="s">
        <v>5467</v>
      </c>
      <c r="D1272" s="22" t="s">
        <v>28</v>
      </c>
      <c r="E1272" s="23"/>
      <c r="F1272" s="22"/>
      <c r="G1272" s="22" t="s">
        <v>5468</v>
      </c>
      <c r="H1272" s="22"/>
      <c r="I1272" s="24">
        <v>4</v>
      </c>
      <c r="J1272" s="24"/>
      <c r="K1272" s="25">
        <v>4.0839999999999996</v>
      </c>
      <c r="L1272" s="31">
        <v>0.86512</v>
      </c>
      <c r="M1272" s="27">
        <v>5.1710399999999997E-2</v>
      </c>
      <c r="N1272" s="27">
        <v>1.2927599999999999E-2</v>
      </c>
      <c r="O1272" s="23"/>
      <c r="P1272" s="28">
        <v>2259.616</v>
      </c>
      <c r="Q1272" s="29"/>
      <c r="R1272" s="30"/>
      <c r="S1272" s="55">
        <f>I1272*Q1272+R1272</f>
        <v>0</v>
      </c>
      <c r="T1272" s="22" t="s">
        <v>5469</v>
      </c>
      <c r="U1272" s="21"/>
      <c r="V1272" s="21"/>
      <c r="W1272" s="21" t="s">
        <v>5470</v>
      </c>
    </row>
    <row r="1273" spans="1:23" s="13" customFormat="1" ht="81.95" customHeight="1" x14ac:dyDescent="0.2">
      <c r="A1273" s="21" t="s">
        <v>5471</v>
      </c>
      <c r="B1273" s="21"/>
      <c r="C1273" s="21" t="s">
        <v>5472</v>
      </c>
      <c r="D1273" s="22" t="s">
        <v>28</v>
      </c>
      <c r="E1273" s="23"/>
      <c r="F1273" s="22"/>
      <c r="G1273" s="22" t="s">
        <v>5473</v>
      </c>
      <c r="H1273" s="22"/>
      <c r="I1273" s="24">
        <v>8</v>
      </c>
      <c r="J1273" s="24"/>
      <c r="K1273" s="25">
        <v>5.2119999999999997</v>
      </c>
      <c r="L1273" s="31">
        <v>0.57650999999999997</v>
      </c>
      <c r="M1273" s="27">
        <v>6.8722500000000006E-2</v>
      </c>
      <c r="N1273" s="27">
        <v>8.5903000000000004E-3</v>
      </c>
      <c r="O1273" s="23"/>
      <c r="P1273" s="28">
        <v>1563.056</v>
      </c>
      <c r="Q1273" s="29"/>
      <c r="R1273" s="30"/>
      <c r="S1273" s="55">
        <f>I1273*Q1273+R1273</f>
        <v>0</v>
      </c>
      <c r="T1273" s="22" t="s">
        <v>5474</v>
      </c>
      <c r="U1273" s="21"/>
      <c r="V1273" s="21"/>
      <c r="W1273" s="21" t="s">
        <v>5445</v>
      </c>
    </row>
    <row r="1274" spans="1:23" s="13" customFormat="1" ht="81.95" customHeight="1" x14ac:dyDescent="0.2">
      <c r="A1274" s="21" t="s">
        <v>5475</v>
      </c>
      <c r="B1274" s="21"/>
      <c r="C1274" s="21" t="s">
        <v>5476</v>
      </c>
      <c r="D1274" s="22" t="s">
        <v>28</v>
      </c>
      <c r="E1274" s="23"/>
      <c r="F1274" s="22"/>
      <c r="G1274" s="22" t="s">
        <v>5477</v>
      </c>
      <c r="H1274" s="22"/>
      <c r="I1274" s="24">
        <v>8</v>
      </c>
      <c r="J1274" s="24"/>
      <c r="K1274" s="25">
        <v>4.694</v>
      </c>
      <c r="L1274" s="31">
        <v>0.51175999999999999</v>
      </c>
      <c r="M1274" s="27">
        <v>6.8722500000000006E-2</v>
      </c>
      <c r="N1274" s="27">
        <v>8.5903000000000004E-3</v>
      </c>
      <c r="O1274" s="23"/>
      <c r="P1274" s="28">
        <v>1417.3440000000001</v>
      </c>
      <c r="Q1274" s="29"/>
      <c r="R1274" s="30"/>
      <c r="S1274" s="55">
        <f>I1274*Q1274+R1274</f>
        <v>0</v>
      </c>
      <c r="T1274" s="22" t="s">
        <v>5478</v>
      </c>
      <c r="U1274" s="21"/>
      <c r="V1274" s="21"/>
      <c r="W1274" s="21" t="s">
        <v>5445</v>
      </c>
    </row>
    <row r="1275" spans="1:23" s="13" customFormat="1" ht="81.95" customHeight="1" x14ac:dyDescent="0.2">
      <c r="A1275" s="21" t="s">
        <v>5479</v>
      </c>
      <c r="B1275" s="21"/>
      <c r="C1275" s="21" t="s">
        <v>5480</v>
      </c>
      <c r="D1275" s="22" t="s">
        <v>28</v>
      </c>
      <c r="E1275" s="23"/>
      <c r="F1275" s="22"/>
      <c r="G1275" s="22" t="s">
        <v>5481</v>
      </c>
      <c r="H1275" s="22"/>
      <c r="I1275" s="24">
        <v>4</v>
      </c>
      <c r="J1275" s="24"/>
      <c r="K1275" s="25">
        <v>4.1509999999999998</v>
      </c>
      <c r="L1275" s="31">
        <v>0.88585000000000003</v>
      </c>
      <c r="M1275" s="27">
        <v>6.1958899999999997E-2</v>
      </c>
      <c r="N1275" s="27">
        <v>1.54897E-2</v>
      </c>
      <c r="O1275" s="23"/>
      <c r="P1275" s="28">
        <v>2139.7919999999999</v>
      </c>
      <c r="Q1275" s="29"/>
      <c r="R1275" s="30"/>
      <c r="S1275" s="55">
        <f>I1275*Q1275+R1275</f>
        <v>0</v>
      </c>
      <c r="T1275" s="22" t="s">
        <v>5482</v>
      </c>
      <c r="U1275" s="21"/>
      <c r="V1275" s="21"/>
      <c r="W1275" s="21" t="s">
        <v>5483</v>
      </c>
    </row>
    <row r="1276" spans="1:23" s="13" customFormat="1" ht="81.95" customHeight="1" x14ac:dyDescent="0.2">
      <c r="A1276" s="21" t="s">
        <v>5484</v>
      </c>
      <c r="B1276" s="21"/>
      <c r="C1276" s="21" t="s">
        <v>5485</v>
      </c>
      <c r="D1276" s="22" t="s">
        <v>28</v>
      </c>
      <c r="E1276" s="23"/>
      <c r="F1276" s="22"/>
      <c r="G1276" s="22" t="s">
        <v>5486</v>
      </c>
      <c r="H1276" s="22"/>
      <c r="I1276" s="24">
        <v>4</v>
      </c>
      <c r="J1276" s="24"/>
      <c r="K1276" s="25">
        <v>3.8679999999999999</v>
      </c>
      <c r="L1276" s="31">
        <v>0.81066000000000005</v>
      </c>
      <c r="M1276" s="27">
        <v>5.1710399999999997E-2</v>
      </c>
      <c r="N1276" s="27">
        <v>1.2927599999999999E-2</v>
      </c>
      <c r="O1276" s="23"/>
      <c r="P1276" s="28">
        <v>1877.6320000000001</v>
      </c>
      <c r="Q1276" s="29"/>
      <c r="R1276" s="30"/>
      <c r="S1276" s="55">
        <f>I1276*Q1276+R1276</f>
        <v>0</v>
      </c>
      <c r="T1276" s="22" t="s">
        <v>5487</v>
      </c>
      <c r="U1276" s="21"/>
      <c r="V1276" s="21"/>
      <c r="W1276" s="21" t="s">
        <v>5488</v>
      </c>
    </row>
    <row r="1277" spans="1:23" s="13" customFormat="1" ht="81.95" customHeight="1" x14ac:dyDescent="0.2">
      <c r="A1277" s="21" t="s">
        <v>5489</v>
      </c>
      <c r="B1277" s="21"/>
      <c r="C1277" s="21" t="s">
        <v>5490</v>
      </c>
      <c r="D1277" s="22" t="s">
        <v>28</v>
      </c>
      <c r="E1277" s="23"/>
      <c r="F1277" s="22"/>
      <c r="G1277" s="22" t="s">
        <v>5491</v>
      </c>
      <c r="H1277" s="22"/>
      <c r="I1277" s="24">
        <v>4</v>
      </c>
      <c r="J1277" s="24"/>
      <c r="K1277" s="25">
        <v>4.6760000000000002</v>
      </c>
      <c r="L1277" s="31">
        <v>1.0170600000000001</v>
      </c>
      <c r="M1277" s="27">
        <v>6.1958899999999997E-2</v>
      </c>
      <c r="N1277" s="27">
        <v>1.54897E-2</v>
      </c>
      <c r="O1277" s="23"/>
      <c r="P1277" s="28">
        <v>2176.944</v>
      </c>
      <c r="Q1277" s="29"/>
      <c r="R1277" s="30"/>
      <c r="S1277" s="55">
        <f>I1277*Q1277+R1277</f>
        <v>0</v>
      </c>
      <c r="T1277" s="22" t="s">
        <v>5492</v>
      </c>
      <c r="U1277" s="21"/>
      <c r="V1277" s="21"/>
      <c r="W1277" s="21" t="s">
        <v>5483</v>
      </c>
    </row>
    <row r="1278" spans="1:23" s="13" customFormat="1" ht="81.95" customHeight="1" x14ac:dyDescent="0.2">
      <c r="A1278" s="21" t="s">
        <v>5493</v>
      </c>
      <c r="B1278" s="21"/>
      <c r="C1278" s="21" t="s">
        <v>5494</v>
      </c>
      <c r="D1278" s="22" t="s">
        <v>28</v>
      </c>
      <c r="E1278" s="23"/>
      <c r="F1278" s="22"/>
      <c r="G1278" s="22" t="s">
        <v>5495</v>
      </c>
      <c r="H1278" s="22"/>
      <c r="I1278" s="24">
        <v>8</v>
      </c>
      <c r="J1278" s="24"/>
      <c r="K1278" s="25">
        <v>4.9119999999999999</v>
      </c>
      <c r="L1278" s="31">
        <v>0.53898000000000001</v>
      </c>
      <c r="M1278" s="27">
        <v>6.8722500000000006E-2</v>
      </c>
      <c r="N1278" s="27">
        <v>8.5903000000000004E-3</v>
      </c>
      <c r="O1278" s="23"/>
      <c r="P1278" s="28">
        <v>1376.7040000000002</v>
      </c>
      <c r="Q1278" s="29"/>
      <c r="R1278" s="30"/>
      <c r="S1278" s="55">
        <f>I1278*Q1278+R1278</f>
        <v>0</v>
      </c>
      <c r="T1278" s="22" t="s">
        <v>5496</v>
      </c>
      <c r="U1278" s="21"/>
      <c r="V1278" s="21"/>
      <c r="W1278" s="21" t="s">
        <v>5381</v>
      </c>
    </row>
    <row r="1279" spans="1:23" s="13" customFormat="1" ht="81.95" customHeight="1" x14ac:dyDescent="0.2">
      <c r="A1279" s="21" t="s">
        <v>5497</v>
      </c>
      <c r="B1279" s="21"/>
      <c r="C1279" s="21" t="s">
        <v>5498</v>
      </c>
      <c r="D1279" s="22" t="s">
        <v>28</v>
      </c>
      <c r="E1279" s="23"/>
      <c r="F1279" s="22"/>
      <c r="G1279" s="22" t="s">
        <v>5499</v>
      </c>
      <c r="H1279" s="22"/>
      <c r="I1279" s="24">
        <v>5</v>
      </c>
      <c r="J1279" s="24"/>
      <c r="K1279" s="25">
        <v>4.0119999999999996</v>
      </c>
      <c r="L1279" s="31">
        <v>0.69357000000000002</v>
      </c>
      <c r="M1279" s="27">
        <v>5.0613199999999997E-2</v>
      </c>
      <c r="N1279" s="27">
        <v>1.0122600000000001E-2</v>
      </c>
      <c r="O1279" s="23"/>
      <c r="P1279" s="28">
        <v>1780.0640000000001</v>
      </c>
      <c r="Q1279" s="29"/>
      <c r="R1279" s="30"/>
      <c r="S1279" s="55">
        <f>I1279*Q1279+R1279</f>
        <v>0</v>
      </c>
      <c r="T1279" s="22" t="s">
        <v>5500</v>
      </c>
      <c r="U1279" s="21"/>
      <c r="V1279" s="21"/>
      <c r="W1279" s="21" t="s">
        <v>5501</v>
      </c>
    </row>
    <row r="1280" spans="1:23" s="13" customFormat="1" ht="81.95" customHeight="1" x14ac:dyDescent="0.2">
      <c r="A1280" s="21" t="s">
        <v>5502</v>
      </c>
      <c r="B1280" s="21"/>
      <c r="C1280" s="21" t="s">
        <v>5503</v>
      </c>
      <c r="D1280" s="22" t="s">
        <v>28</v>
      </c>
      <c r="E1280" s="23"/>
      <c r="F1280" s="22"/>
      <c r="G1280" s="22" t="s">
        <v>5504</v>
      </c>
      <c r="H1280" s="22"/>
      <c r="I1280" s="24">
        <v>8</v>
      </c>
      <c r="J1280" s="24"/>
      <c r="K1280" s="32">
        <v>4.99</v>
      </c>
      <c r="L1280" s="31">
        <v>0.54874000000000001</v>
      </c>
      <c r="M1280" s="27">
        <v>6.8722500000000006E-2</v>
      </c>
      <c r="N1280" s="27">
        <v>8.5903000000000004E-3</v>
      </c>
      <c r="O1280" s="23"/>
      <c r="P1280" s="28">
        <v>1480.96</v>
      </c>
      <c r="Q1280" s="29"/>
      <c r="R1280" s="30"/>
      <c r="S1280" s="55">
        <f>I1280*Q1280+R1280</f>
        <v>0</v>
      </c>
      <c r="T1280" s="22" t="s">
        <v>5505</v>
      </c>
      <c r="U1280" s="21"/>
      <c r="V1280" s="21"/>
      <c r="W1280" s="21" t="s">
        <v>5445</v>
      </c>
    </row>
    <row r="1281" spans="1:23" s="13" customFormat="1" ht="81.95" customHeight="1" x14ac:dyDescent="0.2">
      <c r="A1281" s="21" t="s">
        <v>5506</v>
      </c>
      <c r="B1281" s="21"/>
      <c r="C1281" s="21" t="s">
        <v>5507</v>
      </c>
      <c r="D1281" s="22" t="s">
        <v>28</v>
      </c>
      <c r="E1281" s="23"/>
      <c r="F1281" s="22"/>
      <c r="G1281" s="22" t="s">
        <v>5508</v>
      </c>
      <c r="H1281" s="22"/>
      <c r="I1281" s="24">
        <v>8</v>
      </c>
      <c r="J1281" s="24"/>
      <c r="K1281" s="25">
        <v>4.8159999999999998</v>
      </c>
      <c r="L1281" s="31">
        <v>0.52703</v>
      </c>
      <c r="M1281" s="27">
        <v>6.8722500000000006E-2</v>
      </c>
      <c r="N1281" s="27">
        <v>8.5903000000000004E-3</v>
      </c>
      <c r="O1281" s="23"/>
      <c r="P1281" s="28">
        <v>1390.5440000000001</v>
      </c>
      <c r="Q1281" s="29"/>
      <c r="R1281" s="30"/>
      <c r="S1281" s="55">
        <f>I1281*Q1281+R1281</f>
        <v>0</v>
      </c>
      <c r="T1281" s="22" t="s">
        <v>5509</v>
      </c>
      <c r="U1281" s="21"/>
      <c r="V1281" s="21"/>
      <c r="W1281" s="21" t="s">
        <v>5445</v>
      </c>
    </row>
    <row r="1282" spans="1:23" s="13" customFormat="1" ht="15.95" customHeight="1" x14ac:dyDescent="0.2">
      <c r="A1282" s="45" t="s">
        <v>5510</v>
      </c>
      <c r="B1282" s="46"/>
      <c r="C1282" s="46"/>
      <c r="D1282" s="16"/>
      <c r="E1282" s="16"/>
      <c r="F1282" s="16"/>
      <c r="G1282" s="16" t="s">
        <v>5511</v>
      </c>
      <c r="H1282" s="16"/>
      <c r="I1282" s="16"/>
      <c r="J1282" s="16"/>
      <c r="K1282" s="16"/>
      <c r="L1282" s="16"/>
      <c r="M1282" s="16"/>
      <c r="N1282" s="16"/>
      <c r="O1282" s="16"/>
      <c r="P1282" s="28">
        <v>0</v>
      </c>
      <c r="Q1282" s="57"/>
      <c r="R1282" s="57"/>
      <c r="S1282" s="54">
        <f>I1282*Q1282+R1282</f>
        <v>0</v>
      </c>
      <c r="T1282" s="16"/>
      <c r="U1282" s="16"/>
      <c r="V1282" s="16"/>
      <c r="W1282" s="16"/>
    </row>
    <row r="1283" spans="1:23" s="13" customFormat="1" ht="81.95" customHeight="1" x14ac:dyDescent="0.2">
      <c r="A1283" s="21" t="s">
        <v>5512</v>
      </c>
      <c r="B1283" s="21"/>
      <c r="C1283" s="21" t="s">
        <v>5513</v>
      </c>
      <c r="D1283" s="22" t="s">
        <v>28</v>
      </c>
      <c r="E1283" s="23"/>
      <c r="F1283" s="22"/>
      <c r="G1283" s="22" t="s">
        <v>5514</v>
      </c>
      <c r="H1283" s="22"/>
      <c r="I1283" s="24">
        <v>8</v>
      </c>
      <c r="J1283" s="24"/>
      <c r="K1283" s="25">
        <v>4.1870000000000003</v>
      </c>
      <c r="L1283" s="31">
        <v>0.46038000000000001</v>
      </c>
      <c r="M1283" s="27">
        <v>6.15857E-2</v>
      </c>
      <c r="N1283" s="27">
        <v>7.6981999999999997E-3</v>
      </c>
      <c r="O1283" s="23"/>
      <c r="P1283" s="28">
        <v>1200.6879999999999</v>
      </c>
      <c r="Q1283" s="29"/>
      <c r="R1283" s="30"/>
      <c r="S1283" s="55">
        <f>I1283*Q1283+R1283</f>
        <v>0</v>
      </c>
      <c r="T1283" s="22" t="s">
        <v>5515</v>
      </c>
      <c r="U1283" s="21"/>
      <c r="V1283" s="21"/>
      <c r="W1283" s="21" t="s">
        <v>5381</v>
      </c>
    </row>
    <row r="1284" spans="1:23" s="13" customFormat="1" ht="81.95" customHeight="1" x14ac:dyDescent="0.2">
      <c r="A1284" s="21" t="s">
        <v>5516</v>
      </c>
      <c r="B1284" s="21"/>
      <c r="C1284" s="21" t="s">
        <v>5517</v>
      </c>
      <c r="D1284" s="22" t="s">
        <v>28</v>
      </c>
      <c r="E1284" s="23"/>
      <c r="F1284" s="22"/>
      <c r="G1284" s="22" t="s">
        <v>5518</v>
      </c>
      <c r="H1284" s="22"/>
      <c r="I1284" s="24">
        <v>8</v>
      </c>
      <c r="J1284" s="24"/>
      <c r="K1284" s="25">
        <v>4.1870000000000003</v>
      </c>
      <c r="L1284" s="31">
        <v>0.46038000000000001</v>
      </c>
      <c r="M1284" s="27">
        <v>6.15857E-2</v>
      </c>
      <c r="N1284" s="27">
        <v>7.6981999999999997E-3</v>
      </c>
      <c r="O1284" s="23"/>
      <c r="P1284" s="28">
        <v>1200.6879999999999</v>
      </c>
      <c r="Q1284" s="29"/>
      <c r="R1284" s="30"/>
      <c r="S1284" s="55">
        <f>I1284*Q1284+R1284</f>
        <v>0</v>
      </c>
      <c r="T1284" s="22" t="s">
        <v>5519</v>
      </c>
      <c r="U1284" s="21"/>
      <c r="V1284" s="21"/>
      <c r="W1284" s="21" t="s">
        <v>5381</v>
      </c>
    </row>
    <row r="1285" spans="1:23" s="13" customFormat="1" ht="81.95" customHeight="1" x14ac:dyDescent="0.2">
      <c r="A1285" s="21" t="s">
        <v>5520</v>
      </c>
      <c r="B1285" s="21"/>
      <c r="C1285" s="21" t="s">
        <v>5521</v>
      </c>
      <c r="D1285" s="22" t="s">
        <v>28</v>
      </c>
      <c r="E1285" s="23"/>
      <c r="F1285" s="22"/>
      <c r="G1285" s="22" t="s">
        <v>5522</v>
      </c>
      <c r="H1285" s="22"/>
      <c r="I1285" s="24">
        <v>8</v>
      </c>
      <c r="J1285" s="24"/>
      <c r="K1285" s="25">
        <v>4.4240000000000004</v>
      </c>
      <c r="L1285" s="31">
        <v>0.49003999999999998</v>
      </c>
      <c r="M1285" s="27">
        <v>6.15857E-2</v>
      </c>
      <c r="N1285" s="27">
        <v>7.6981999999999997E-3</v>
      </c>
      <c r="O1285" s="23"/>
      <c r="P1285" s="28">
        <v>1340.432</v>
      </c>
      <c r="Q1285" s="29"/>
      <c r="R1285" s="30"/>
      <c r="S1285" s="55">
        <f>I1285*Q1285+R1285</f>
        <v>0</v>
      </c>
      <c r="T1285" s="22" t="s">
        <v>5523</v>
      </c>
      <c r="U1285" s="21"/>
      <c r="V1285" s="21"/>
      <c r="W1285" s="21" t="s">
        <v>5381</v>
      </c>
    </row>
    <row r="1286" spans="1:23" s="13" customFormat="1" ht="81.95" customHeight="1" x14ac:dyDescent="0.2">
      <c r="A1286" s="21" t="s">
        <v>5524</v>
      </c>
      <c r="B1286" s="21"/>
      <c r="C1286" s="21" t="s">
        <v>5525</v>
      </c>
      <c r="D1286" s="22" t="s">
        <v>28</v>
      </c>
      <c r="E1286" s="23"/>
      <c r="F1286" s="22"/>
      <c r="G1286" s="22" t="s">
        <v>5526</v>
      </c>
      <c r="H1286" s="22"/>
      <c r="I1286" s="24">
        <v>8</v>
      </c>
      <c r="J1286" s="24"/>
      <c r="K1286" s="25">
        <v>4.4240000000000004</v>
      </c>
      <c r="L1286" s="31">
        <v>0.49003999999999998</v>
      </c>
      <c r="M1286" s="27">
        <v>6.15857E-2</v>
      </c>
      <c r="N1286" s="27">
        <v>7.6981999999999997E-3</v>
      </c>
      <c r="O1286" s="23"/>
      <c r="P1286" s="28">
        <v>1340.432</v>
      </c>
      <c r="Q1286" s="29"/>
      <c r="R1286" s="30"/>
      <c r="S1286" s="55">
        <f>I1286*Q1286+R1286</f>
        <v>0</v>
      </c>
      <c r="T1286" s="22" t="s">
        <v>5527</v>
      </c>
      <c r="U1286" s="21"/>
      <c r="V1286" s="21"/>
      <c r="W1286" s="21" t="s">
        <v>5381</v>
      </c>
    </row>
    <row r="1287" spans="1:23" s="13" customFormat="1" ht="81.95" customHeight="1" x14ac:dyDescent="0.2">
      <c r="A1287" s="21" t="s">
        <v>5528</v>
      </c>
      <c r="B1287" s="21"/>
      <c r="C1287" s="21" t="s">
        <v>5529</v>
      </c>
      <c r="D1287" s="22" t="s">
        <v>28</v>
      </c>
      <c r="E1287" s="23"/>
      <c r="F1287" s="22"/>
      <c r="G1287" s="22" t="s">
        <v>5530</v>
      </c>
      <c r="H1287" s="22"/>
      <c r="I1287" s="24">
        <v>8</v>
      </c>
      <c r="J1287" s="24"/>
      <c r="K1287" s="25">
        <v>5.0529999999999999</v>
      </c>
      <c r="L1287" s="31">
        <v>0.56857999999999997</v>
      </c>
      <c r="M1287" s="27">
        <v>6.15857E-2</v>
      </c>
      <c r="N1287" s="27">
        <v>7.6981999999999997E-3</v>
      </c>
      <c r="O1287" s="23"/>
      <c r="P1287" s="28">
        <v>1576.7520000000002</v>
      </c>
      <c r="Q1287" s="29"/>
      <c r="R1287" s="30"/>
      <c r="S1287" s="55">
        <f>I1287*Q1287+R1287</f>
        <v>0</v>
      </c>
      <c r="T1287" s="22" t="s">
        <v>5531</v>
      </c>
      <c r="U1287" s="21"/>
      <c r="V1287" s="21"/>
      <c r="W1287" s="21" t="s">
        <v>5381</v>
      </c>
    </row>
    <row r="1288" spans="1:23" s="13" customFormat="1" ht="81.95" customHeight="1" x14ac:dyDescent="0.2">
      <c r="A1288" s="21" t="s">
        <v>5532</v>
      </c>
      <c r="B1288" s="21"/>
      <c r="C1288" s="21" t="s">
        <v>5533</v>
      </c>
      <c r="D1288" s="22" t="s">
        <v>28</v>
      </c>
      <c r="E1288" s="23"/>
      <c r="F1288" s="22"/>
      <c r="G1288" s="22" t="s">
        <v>5534</v>
      </c>
      <c r="H1288" s="22"/>
      <c r="I1288" s="24">
        <v>4</v>
      </c>
      <c r="J1288" s="24"/>
      <c r="K1288" s="25">
        <v>3.3479999999999999</v>
      </c>
      <c r="L1288" s="26">
        <v>0.68079999999999996</v>
      </c>
      <c r="M1288" s="27">
        <v>5.1710399999999997E-2</v>
      </c>
      <c r="N1288" s="27">
        <v>1.2927599999999999E-2</v>
      </c>
      <c r="O1288" s="23"/>
      <c r="P1288" s="28">
        <v>1668.88</v>
      </c>
      <c r="Q1288" s="29"/>
      <c r="R1288" s="30"/>
      <c r="S1288" s="55">
        <f>I1288*Q1288+R1288</f>
        <v>0</v>
      </c>
      <c r="T1288" s="22" t="s">
        <v>5535</v>
      </c>
      <c r="U1288" s="21"/>
      <c r="V1288" s="21"/>
      <c r="W1288" s="21" t="s">
        <v>5376</v>
      </c>
    </row>
    <row r="1289" spans="1:23" s="13" customFormat="1" ht="81.95" customHeight="1" x14ac:dyDescent="0.2">
      <c r="A1289" s="21" t="s">
        <v>5536</v>
      </c>
      <c r="B1289" s="21"/>
      <c r="C1289" s="21" t="s">
        <v>5537</v>
      </c>
      <c r="D1289" s="22" t="s">
        <v>28</v>
      </c>
      <c r="E1289" s="23"/>
      <c r="F1289" s="22"/>
      <c r="G1289" s="22" t="s">
        <v>5538</v>
      </c>
      <c r="H1289" s="22"/>
      <c r="I1289" s="24">
        <v>8</v>
      </c>
      <c r="J1289" s="24"/>
      <c r="K1289" s="25">
        <v>4.4480000000000004</v>
      </c>
      <c r="L1289" s="31">
        <v>0.49065999999999999</v>
      </c>
      <c r="M1289" s="27">
        <v>6.15857E-2</v>
      </c>
      <c r="N1289" s="27">
        <v>7.6981999999999997E-3</v>
      </c>
      <c r="O1289" s="23"/>
      <c r="P1289" s="28">
        <v>1424.2240000000002</v>
      </c>
      <c r="Q1289" s="29"/>
      <c r="R1289" s="30"/>
      <c r="S1289" s="55">
        <f>I1289*Q1289+R1289</f>
        <v>0</v>
      </c>
      <c r="T1289" s="22" t="s">
        <v>5539</v>
      </c>
      <c r="U1289" s="21"/>
      <c r="V1289" s="21"/>
      <c r="W1289" s="21" t="s">
        <v>5381</v>
      </c>
    </row>
    <row r="1290" spans="1:23" s="13" customFormat="1" ht="81.95" customHeight="1" x14ac:dyDescent="0.2">
      <c r="A1290" s="21" t="s">
        <v>5540</v>
      </c>
      <c r="B1290" s="21"/>
      <c r="C1290" s="21" t="s">
        <v>5541</v>
      </c>
      <c r="D1290" s="22" t="s">
        <v>28</v>
      </c>
      <c r="E1290" s="23"/>
      <c r="F1290" s="22"/>
      <c r="G1290" s="22" t="s">
        <v>5542</v>
      </c>
      <c r="H1290" s="22"/>
      <c r="I1290" s="24">
        <v>8</v>
      </c>
      <c r="J1290" s="24"/>
      <c r="K1290" s="25">
        <v>4.4480000000000004</v>
      </c>
      <c r="L1290" s="31">
        <v>0.49065999999999999</v>
      </c>
      <c r="M1290" s="27">
        <v>6.15857E-2</v>
      </c>
      <c r="N1290" s="27">
        <v>7.6981999999999997E-3</v>
      </c>
      <c r="O1290" s="23"/>
      <c r="P1290" s="28">
        <v>1424.2240000000002</v>
      </c>
      <c r="Q1290" s="29"/>
      <c r="R1290" s="30"/>
      <c r="S1290" s="55">
        <f>I1290*Q1290+R1290</f>
        <v>0</v>
      </c>
      <c r="T1290" s="22" t="s">
        <v>5543</v>
      </c>
      <c r="U1290" s="21"/>
      <c r="V1290" s="21"/>
      <c r="W1290" s="21" t="s">
        <v>5381</v>
      </c>
    </row>
    <row r="1291" spans="1:23" s="13" customFormat="1" ht="81.95" customHeight="1" x14ac:dyDescent="0.2">
      <c r="A1291" s="21" t="s">
        <v>5544</v>
      </c>
      <c r="B1291" s="21"/>
      <c r="C1291" s="21" t="s">
        <v>5545</v>
      </c>
      <c r="D1291" s="22" t="s">
        <v>28</v>
      </c>
      <c r="E1291" s="23"/>
      <c r="F1291" s="22"/>
      <c r="G1291" s="22" t="s">
        <v>5546</v>
      </c>
      <c r="H1291" s="22"/>
      <c r="I1291" s="24">
        <v>8</v>
      </c>
      <c r="J1291" s="24"/>
      <c r="K1291" s="25">
        <v>5.0339999999999998</v>
      </c>
      <c r="L1291" s="31">
        <v>0.56623999999999997</v>
      </c>
      <c r="M1291" s="27">
        <v>6.15857E-2</v>
      </c>
      <c r="N1291" s="27">
        <v>7.6981999999999997E-3</v>
      </c>
      <c r="O1291" s="23"/>
      <c r="P1291" s="28">
        <v>1376.7040000000002</v>
      </c>
      <c r="Q1291" s="29"/>
      <c r="R1291" s="30"/>
      <c r="S1291" s="55">
        <f>I1291*Q1291+R1291</f>
        <v>0</v>
      </c>
      <c r="T1291" s="22" t="s">
        <v>5547</v>
      </c>
      <c r="U1291" s="21"/>
      <c r="V1291" s="21"/>
      <c r="W1291" s="21" t="s">
        <v>5381</v>
      </c>
    </row>
    <row r="1292" spans="1:23" s="13" customFormat="1" ht="81.95" customHeight="1" x14ac:dyDescent="0.2">
      <c r="A1292" s="21" t="s">
        <v>5548</v>
      </c>
      <c r="B1292" s="21"/>
      <c r="C1292" s="21" t="s">
        <v>5549</v>
      </c>
      <c r="D1292" s="22" t="s">
        <v>28</v>
      </c>
      <c r="E1292" s="23"/>
      <c r="F1292" s="22"/>
      <c r="G1292" s="22" t="s">
        <v>5550</v>
      </c>
      <c r="H1292" s="22"/>
      <c r="I1292" s="24">
        <v>8</v>
      </c>
      <c r="J1292" s="24"/>
      <c r="K1292" s="25">
        <v>5.0339999999999998</v>
      </c>
      <c r="L1292" s="31">
        <v>0.56623999999999997</v>
      </c>
      <c r="M1292" s="27">
        <v>6.15857E-2</v>
      </c>
      <c r="N1292" s="27">
        <v>7.6981999999999997E-3</v>
      </c>
      <c r="O1292" s="23"/>
      <c r="P1292" s="28">
        <v>1376.7040000000002</v>
      </c>
      <c r="Q1292" s="29"/>
      <c r="R1292" s="30"/>
      <c r="S1292" s="55">
        <f>I1292*Q1292+R1292</f>
        <v>0</v>
      </c>
      <c r="T1292" s="22" t="s">
        <v>5551</v>
      </c>
      <c r="U1292" s="21"/>
      <c r="V1292" s="21"/>
      <c r="W1292" s="21" t="s">
        <v>5381</v>
      </c>
    </row>
    <row r="1293" spans="1:23" s="13" customFormat="1" ht="81.95" customHeight="1" x14ac:dyDescent="0.2">
      <c r="A1293" s="21" t="s">
        <v>5056</v>
      </c>
      <c r="B1293" s="21"/>
      <c r="C1293" s="21" t="s">
        <v>5552</v>
      </c>
      <c r="D1293" s="22" t="s">
        <v>28</v>
      </c>
      <c r="E1293" s="23"/>
      <c r="F1293" s="22"/>
      <c r="G1293" s="22" t="s">
        <v>5553</v>
      </c>
      <c r="H1293" s="22"/>
      <c r="I1293" s="24">
        <v>8</v>
      </c>
      <c r="J1293" s="24"/>
      <c r="K1293" s="25">
        <v>4.7549999999999999</v>
      </c>
      <c r="L1293" s="31">
        <v>0.53132000000000001</v>
      </c>
      <c r="M1293" s="27">
        <v>6.15857E-2</v>
      </c>
      <c r="N1293" s="27">
        <v>7.6981999999999997E-3</v>
      </c>
      <c r="O1293" s="23"/>
      <c r="P1293" s="28">
        <v>1488.816</v>
      </c>
      <c r="Q1293" s="29"/>
      <c r="R1293" s="30"/>
      <c r="S1293" s="55">
        <f>I1293*Q1293+R1293</f>
        <v>0</v>
      </c>
      <c r="T1293" s="22" t="s">
        <v>5554</v>
      </c>
      <c r="U1293" s="21"/>
      <c r="V1293" s="21"/>
      <c r="W1293" s="21" t="s">
        <v>5381</v>
      </c>
    </row>
    <row r="1294" spans="1:23" s="13" customFormat="1" ht="81.95" customHeight="1" x14ac:dyDescent="0.2">
      <c r="A1294" s="21" t="s">
        <v>5555</v>
      </c>
      <c r="B1294" s="21"/>
      <c r="C1294" s="21" t="s">
        <v>5556</v>
      </c>
      <c r="D1294" s="22" t="s">
        <v>28</v>
      </c>
      <c r="E1294" s="23"/>
      <c r="F1294" s="22"/>
      <c r="G1294" s="22" t="s">
        <v>5557</v>
      </c>
      <c r="H1294" s="22"/>
      <c r="I1294" s="24">
        <v>8</v>
      </c>
      <c r="J1294" s="24"/>
      <c r="K1294" s="25">
        <v>4.7549999999999999</v>
      </c>
      <c r="L1294" s="31">
        <v>0.53132000000000001</v>
      </c>
      <c r="M1294" s="27">
        <v>6.15857E-2</v>
      </c>
      <c r="N1294" s="27">
        <v>7.6981999999999997E-3</v>
      </c>
      <c r="O1294" s="23"/>
      <c r="P1294" s="28">
        <v>1488.816</v>
      </c>
      <c r="Q1294" s="29"/>
      <c r="R1294" s="30"/>
      <c r="S1294" s="55">
        <f>I1294*Q1294+R1294</f>
        <v>0</v>
      </c>
      <c r="T1294" s="22" t="s">
        <v>5558</v>
      </c>
      <c r="U1294" s="21"/>
      <c r="V1294" s="21"/>
      <c r="W1294" s="21" t="s">
        <v>5381</v>
      </c>
    </row>
    <row r="1295" spans="1:23" s="13" customFormat="1" ht="81.95" customHeight="1" x14ac:dyDescent="0.2">
      <c r="A1295" s="21" t="s">
        <v>5559</v>
      </c>
      <c r="B1295" s="21"/>
      <c r="C1295" s="21" t="s">
        <v>5560</v>
      </c>
      <c r="D1295" s="22" t="s">
        <v>28</v>
      </c>
      <c r="E1295" s="23"/>
      <c r="F1295" s="22"/>
      <c r="G1295" s="22" t="s">
        <v>5561</v>
      </c>
      <c r="H1295" s="22"/>
      <c r="I1295" s="24">
        <v>8</v>
      </c>
      <c r="J1295" s="24"/>
      <c r="K1295" s="25">
        <v>4.9059999999999997</v>
      </c>
      <c r="L1295" s="31">
        <v>0.55027000000000004</v>
      </c>
      <c r="M1295" s="27">
        <v>6.15857E-2</v>
      </c>
      <c r="N1295" s="27">
        <v>7.6981999999999997E-3</v>
      </c>
      <c r="O1295" s="23"/>
      <c r="P1295" s="28">
        <v>1602.6080000000002</v>
      </c>
      <c r="Q1295" s="29"/>
      <c r="R1295" s="30"/>
      <c r="S1295" s="55">
        <f>I1295*Q1295+R1295</f>
        <v>0</v>
      </c>
      <c r="T1295" s="22" t="s">
        <v>5562</v>
      </c>
      <c r="U1295" s="21"/>
      <c r="V1295" s="21"/>
      <c r="W1295" s="21" t="s">
        <v>5381</v>
      </c>
    </row>
    <row r="1296" spans="1:23" s="13" customFormat="1" ht="81.95" customHeight="1" x14ac:dyDescent="0.2">
      <c r="A1296" s="21" t="s">
        <v>5563</v>
      </c>
      <c r="B1296" s="21"/>
      <c r="C1296" s="21" t="s">
        <v>5564</v>
      </c>
      <c r="D1296" s="22" t="s">
        <v>28</v>
      </c>
      <c r="E1296" s="23"/>
      <c r="F1296" s="22"/>
      <c r="G1296" s="22" t="s">
        <v>5565</v>
      </c>
      <c r="H1296" s="22"/>
      <c r="I1296" s="24">
        <v>8</v>
      </c>
      <c r="J1296" s="24"/>
      <c r="K1296" s="25">
        <v>4.3760000000000003</v>
      </c>
      <c r="L1296" s="31">
        <v>0.48424</v>
      </c>
      <c r="M1296" s="27">
        <v>6.15857E-2</v>
      </c>
      <c r="N1296" s="27">
        <v>7.6981999999999997E-3</v>
      </c>
      <c r="O1296" s="23"/>
      <c r="P1296" s="28">
        <v>1417.3440000000001</v>
      </c>
      <c r="Q1296" s="29"/>
      <c r="R1296" s="30"/>
      <c r="S1296" s="55">
        <f>I1296*Q1296+R1296</f>
        <v>0</v>
      </c>
      <c r="T1296" s="22" t="s">
        <v>5566</v>
      </c>
      <c r="U1296" s="21"/>
      <c r="V1296" s="21"/>
      <c r="W1296" s="21" t="s">
        <v>5381</v>
      </c>
    </row>
    <row r="1297" spans="1:23" s="13" customFormat="1" ht="81.95" customHeight="1" x14ac:dyDescent="0.2">
      <c r="A1297" s="21" t="s">
        <v>5567</v>
      </c>
      <c r="B1297" s="21"/>
      <c r="C1297" s="21" t="s">
        <v>5568</v>
      </c>
      <c r="D1297" s="22" t="s">
        <v>28</v>
      </c>
      <c r="E1297" s="23"/>
      <c r="F1297" s="22"/>
      <c r="G1297" s="22" t="s">
        <v>5569</v>
      </c>
      <c r="H1297" s="22"/>
      <c r="I1297" s="24">
        <v>8</v>
      </c>
      <c r="J1297" s="24"/>
      <c r="K1297" s="25">
        <v>4.4050000000000002</v>
      </c>
      <c r="L1297" s="31">
        <v>0.48757</v>
      </c>
      <c r="M1297" s="27">
        <v>6.15857E-2</v>
      </c>
      <c r="N1297" s="27">
        <v>7.6981999999999997E-3</v>
      </c>
      <c r="O1297" s="23"/>
      <c r="P1297" s="28">
        <v>1294.4000000000001</v>
      </c>
      <c r="Q1297" s="29"/>
      <c r="R1297" s="30"/>
      <c r="S1297" s="55">
        <f>I1297*Q1297+R1297</f>
        <v>0</v>
      </c>
      <c r="T1297" s="22" t="s">
        <v>5570</v>
      </c>
      <c r="U1297" s="21"/>
      <c r="V1297" s="21"/>
      <c r="W1297" s="21" t="s">
        <v>5381</v>
      </c>
    </row>
    <row r="1298" spans="1:23" s="13" customFormat="1" ht="81.95" customHeight="1" x14ac:dyDescent="0.2">
      <c r="A1298" s="21" t="s">
        <v>5571</v>
      </c>
      <c r="B1298" s="21"/>
      <c r="C1298" s="21" t="s">
        <v>5572</v>
      </c>
      <c r="D1298" s="22" t="s">
        <v>28</v>
      </c>
      <c r="E1298" s="23"/>
      <c r="F1298" s="22"/>
      <c r="G1298" s="22" t="s">
        <v>5573</v>
      </c>
      <c r="H1298" s="22"/>
      <c r="I1298" s="24">
        <v>8</v>
      </c>
      <c r="J1298" s="24"/>
      <c r="K1298" s="25">
        <v>4.4050000000000002</v>
      </c>
      <c r="L1298" s="31">
        <v>0.48757</v>
      </c>
      <c r="M1298" s="27">
        <v>6.15857E-2</v>
      </c>
      <c r="N1298" s="27">
        <v>7.6981999999999997E-3</v>
      </c>
      <c r="O1298" s="23"/>
      <c r="P1298" s="28">
        <v>1294.4000000000001</v>
      </c>
      <c r="Q1298" s="29"/>
      <c r="R1298" s="30"/>
      <c r="S1298" s="55">
        <f>I1298*Q1298+R1298</f>
        <v>0</v>
      </c>
      <c r="T1298" s="22" t="s">
        <v>5574</v>
      </c>
      <c r="U1298" s="21"/>
      <c r="V1298" s="21"/>
      <c r="W1298" s="21" t="s">
        <v>5381</v>
      </c>
    </row>
    <row r="1299" spans="1:23" s="13" customFormat="1" ht="81.95" customHeight="1" x14ac:dyDescent="0.2">
      <c r="A1299" s="21" t="s">
        <v>5575</v>
      </c>
      <c r="B1299" s="21"/>
      <c r="C1299" s="21" t="s">
        <v>5576</v>
      </c>
      <c r="D1299" s="22" t="s">
        <v>28</v>
      </c>
      <c r="E1299" s="23"/>
      <c r="F1299" s="22"/>
      <c r="G1299" s="22" t="s">
        <v>5577</v>
      </c>
      <c r="H1299" s="22"/>
      <c r="I1299" s="24">
        <v>8</v>
      </c>
      <c r="J1299" s="24"/>
      <c r="K1299" s="25">
        <v>4.5990000000000002</v>
      </c>
      <c r="L1299" s="31">
        <v>0.51185000000000003</v>
      </c>
      <c r="M1299" s="27">
        <v>6.15857E-2</v>
      </c>
      <c r="N1299" s="27">
        <v>7.6981999999999997E-3</v>
      </c>
      <c r="O1299" s="23"/>
      <c r="P1299" s="28">
        <v>1376.7040000000002</v>
      </c>
      <c r="Q1299" s="29"/>
      <c r="R1299" s="30"/>
      <c r="S1299" s="55">
        <f>I1299*Q1299+R1299</f>
        <v>0</v>
      </c>
      <c r="T1299" s="22" t="s">
        <v>5578</v>
      </c>
      <c r="U1299" s="21"/>
      <c r="V1299" s="21"/>
      <c r="W1299" s="21" t="s">
        <v>5381</v>
      </c>
    </row>
    <row r="1300" spans="1:23" s="13" customFormat="1" ht="81.95" customHeight="1" x14ac:dyDescent="0.2">
      <c r="A1300" s="21" t="s">
        <v>5579</v>
      </c>
      <c r="B1300" s="21"/>
      <c r="C1300" s="21" t="s">
        <v>5580</v>
      </c>
      <c r="D1300" s="22" t="s">
        <v>28</v>
      </c>
      <c r="E1300" s="23"/>
      <c r="F1300" s="22"/>
      <c r="G1300" s="22" t="s">
        <v>5581</v>
      </c>
      <c r="H1300" s="22"/>
      <c r="I1300" s="24">
        <v>4</v>
      </c>
      <c r="J1300" s="24"/>
      <c r="K1300" s="32">
        <v>2.96</v>
      </c>
      <c r="L1300" s="31">
        <v>0.63090999999999997</v>
      </c>
      <c r="M1300" s="27">
        <v>3.67322E-2</v>
      </c>
      <c r="N1300" s="33">
        <v>9.1830000000000002E-3</v>
      </c>
      <c r="O1300" s="23"/>
      <c r="P1300" s="28">
        <v>1780.0640000000001</v>
      </c>
      <c r="Q1300" s="29"/>
      <c r="R1300" s="30"/>
      <c r="S1300" s="55">
        <f>I1300*Q1300+R1300</f>
        <v>0</v>
      </c>
      <c r="T1300" s="22" t="s">
        <v>5582</v>
      </c>
      <c r="U1300" s="21"/>
      <c r="V1300" s="21"/>
      <c r="W1300" s="21" t="s">
        <v>5583</v>
      </c>
    </row>
    <row r="1301" spans="1:23" s="13" customFormat="1" ht="81.95" customHeight="1" x14ac:dyDescent="0.2">
      <c r="A1301" s="21" t="s">
        <v>5584</v>
      </c>
      <c r="B1301" s="21"/>
      <c r="C1301" s="21" t="s">
        <v>5585</v>
      </c>
      <c r="D1301" s="22" t="s">
        <v>28</v>
      </c>
      <c r="E1301" s="23"/>
      <c r="F1301" s="22"/>
      <c r="G1301" s="22" t="s">
        <v>5586</v>
      </c>
      <c r="H1301" s="22"/>
      <c r="I1301" s="24">
        <v>8</v>
      </c>
      <c r="J1301" s="24"/>
      <c r="K1301" s="25">
        <v>4.2930000000000001</v>
      </c>
      <c r="L1301" s="31">
        <v>0.47365000000000002</v>
      </c>
      <c r="M1301" s="27">
        <v>6.15857E-2</v>
      </c>
      <c r="N1301" s="27">
        <v>7.6981999999999997E-3</v>
      </c>
      <c r="O1301" s="23"/>
      <c r="P1301" s="28">
        <v>1424.2240000000002</v>
      </c>
      <c r="Q1301" s="29"/>
      <c r="R1301" s="30"/>
      <c r="S1301" s="55">
        <f>I1301*Q1301+R1301</f>
        <v>0</v>
      </c>
      <c r="T1301" s="22" t="s">
        <v>5587</v>
      </c>
      <c r="U1301" s="21"/>
      <c r="V1301" s="21"/>
      <c r="W1301" s="21" t="s">
        <v>5381</v>
      </c>
    </row>
    <row r="1302" spans="1:23" s="13" customFormat="1" ht="81.95" customHeight="1" x14ac:dyDescent="0.2">
      <c r="A1302" s="21" t="s">
        <v>5588</v>
      </c>
      <c r="B1302" s="21"/>
      <c r="C1302" s="21" t="s">
        <v>5589</v>
      </c>
      <c r="D1302" s="22" t="s">
        <v>28</v>
      </c>
      <c r="E1302" s="23"/>
      <c r="F1302" s="22"/>
      <c r="G1302" s="22" t="s">
        <v>5590</v>
      </c>
      <c r="H1302" s="22"/>
      <c r="I1302" s="24">
        <v>8</v>
      </c>
      <c r="J1302" s="24"/>
      <c r="K1302" s="25">
        <v>4.2930000000000001</v>
      </c>
      <c r="L1302" s="31">
        <v>0.47365000000000002</v>
      </c>
      <c r="M1302" s="27">
        <v>6.15857E-2</v>
      </c>
      <c r="N1302" s="27">
        <v>7.6981999999999997E-3</v>
      </c>
      <c r="O1302" s="23"/>
      <c r="P1302" s="28">
        <v>1424.2240000000002</v>
      </c>
      <c r="Q1302" s="29"/>
      <c r="R1302" s="30"/>
      <c r="S1302" s="55">
        <f>I1302*Q1302+R1302</f>
        <v>0</v>
      </c>
      <c r="T1302" s="22" t="s">
        <v>5591</v>
      </c>
      <c r="U1302" s="21"/>
      <c r="V1302" s="21"/>
      <c r="W1302" s="21" t="s">
        <v>5381</v>
      </c>
    </row>
    <row r="1303" spans="1:23" s="13" customFormat="1" ht="81.95" customHeight="1" x14ac:dyDescent="0.2">
      <c r="A1303" s="21" t="s">
        <v>5592</v>
      </c>
      <c r="B1303" s="21"/>
      <c r="C1303" s="21" t="s">
        <v>5593</v>
      </c>
      <c r="D1303" s="22" t="s">
        <v>28</v>
      </c>
      <c r="E1303" s="23"/>
      <c r="F1303" s="22"/>
      <c r="G1303" s="22" t="s">
        <v>5594</v>
      </c>
      <c r="H1303" s="22"/>
      <c r="I1303" s="24">
        <v>8</v>
      </c>
      <c r="J1303" s="24"/>
      <c r="K1303" s="25">
        <v>4.681</v>
      </c>
      <c r="L1303" s="31">
        <v>0.52212999999999998</v>
      </c>
      <c r="M1303" s="27">
        <v>6.15857E-2</v>
      </c>
      <c r="N1303" s="27">
        <v>7.6981999999999997E-3</v>
      </c>
      <c r="O1303" s="23"/>
      <c r="P1303" s="28">
        <v>1480.96</v>
      </c>
      <c r="Q1303" s="29"/>
      <c r="R1303" s="30"/>
      <c r="S1303" s="55">
        <f>I1303*Q1303+R1303</f>
        <v>0</v>
      </c>
      <c r="T1303" s="22" t="s">
        <v>5595</v>
      </c>
      <c r="U1303" s="21"/>
      <c r="V1303" s="21"/>
      <c r="W1303" s="21" t="s">
        <v>5381</v>
      </c>
    </row>
    <row r="1304" spans="1:23" s="13" customFormat="1" ht="81.95" customHeight="1" x14ac:dyDescent="0.2">
      <c r="A1304" s="21" t="s">
        <v>5596</v>
      </c>
      <c r="B1304" s="21"/>
      <c r="C1304" s="21" t="s">
        <v>5597</v>
      </c>
      <c r="D1304" s="22" t="s">
        <v>28</v>
      </c>
      <c r="E1304" s="23"/>
      <c r="F1304" s="22"/>
      <c r="G1304" s="22" t="s">
        <v>5598</v>
      </c>
      <c r="H1304" s="22"/>
      <c r="I1304" s="24">
        <v>8</v>
      </c>
      <c r="J1304" s="24"/>
      <c r="K1304" s="25">
        <v>4.5030000000000001</v>
      </c>
      <c r="L1304" s="31">
        <v>0.49989</v>
      </c>
      <c r="M1304" s="27">
        <v>6.15857E-2</v>
      </c>
      <c r="N1304" s="27">
        <v>7.6981999999999997E-3</v>
      </c>
      <c r="O1304" s="23"/>
      <c r="P1304" s="28">
        <v>1390.5440000000001</v>
      </c>
      <c r="Q1304" s="29"/>
      <c r="R1304" s="30"/>
      <c r="S1304" s="55">
        <f>I1304*Q1304+R1304</f>
        <v>0</v>
      </c>
      <c r="T1304" s="22" t="s">
        <v>5599</v>
      </c>
      <c r="U1304" s="21"/>
      <c r="V1304" s="21"/>
      <c r="W1304" s="21" t="s">
        <v>5381</v>
      </c>
    </row>
    <row r="1305" spans="1:23" s="13" customFormat="1" ht="81.95" customHeight="1" x14ac:dyDescent="0.2">
      <c r="A1305" s="21" t="s">
        <v>5600</v>
      </c>
      <c r="B1305" s="21"/>
      <c r="C1305" s="21" t="s">
        <v>5601</v>
      </c>
      <c r="D1305" s="22" t="s">
        <v>28</v>
      </c>
      <c r="E1305" s="23"/>
      <c r="F1305" s="22"/>
      <c r="G1305" s="22" t="s">
        <v>5602</v>
      </c>
      <c r="H1305" s="22"/>
      <c r="I1305" s="24">
        <v>8</v>
      </c>
      <c r="J1305" s="24"/>
      <c r="K1305" s="25">
        <v>4.532</v>
      </c>
      <c r="L1305" s="31">
        <v>0.50351000000000001</v>
      </c>
      <c r="M1305" s="27">
        <v>6.15857E-2</v>
      </c>
      <c r="N1305" s="27">
        <v>7.6981999999999997E-3</v>
      </c>
      <c r="O1305" s="23"/>
      <c r="P1305" s="28">
        <v>1390.5440000000001</v>
      </c>
      <c r="Q1305" s="29"/>
      <c r="R1305" s="30"/>
      <c r="S1305" s="55">
        <f>I1305*Q1305+R1305</f>
        <v>0</v>
      </c>
      <c r="T1305" s="22" t="s">
        <v>5603</v>
      </c>
      <c r="U1305" s="21"/>
      <c r="V1305" s="21"/>
      <c r="W1305" s="21" t="s">
        <v>5381</v>
      </c>
    </row>
    <row r="1306" spans="1:23" s="13" customFormat="1" ht="15.95" customHeight="1" x14ac:dyDescent="0.2">
      <c r="A1306" s="19" t="s">
        <v>848</v>
      </c>
      <c r="B1306" s="20"/>
      <c r="C1306" s="20"/>
      <c r="D1306" s="16"/>
      <c r="E1306" s="16"/>
      <c r="F1306" s="16"/>
      <c r="G1306" s="16" t="s">
        <v>5604</v>
      </c>
      <c r="H1306" s="16"/>
      <c r="I1306" s="16"/>
      <c r="J1306" s="16"/>
      <c r="K1306" s="16"/>
      <c r="L1306" s="16"/>
      <c r="M1306" s="16"/>
      <c r="N1306" s="16"/>
      <c r="O1306" s="16"/>
      <c r="P1306" s="28">
        <v>0</v>
      </c>
      <c r="Q1306" s="57"/>
      <c r="R1306" s="57"/>
      <c r="S1306" s="54">
        <f>I1306*Q1306+R1306</f>
        <v>0</v>
      </c>
      <c r="T1306" s="16"/>
      <c r="U1306" s="16"/>
      <c r="V1306" s="16"/>
      <c r="W1306" s="16"/>
    </row>
    <row r="1307" spans="1:23" s="13" customFormat="1" ht="81.95" customHeight="1" x14ac:dyDescent="0.2">
      <c r="A1307" s="21" t="s">
        <v>5605</v>
      </c>
      <c r="B1307" s="21"/>
      <c r="C1307" s="21" t="s">
        <v>5606</v>
      </c>
      <c r="D1307" s="22" t="s">
        <v>28</v>
      </c>
      <c r="E1307" s="23"/>
      <c r="F1307" s="22"/>
      <c r="G1307" s="22" t="s">
        <v>5607</v>
      </c>
      <c r="H1307" s="22"/>
      <c r="I1307" s="24">
        <v>12</v>
      </c>
      <c r="J1307" s="24"/>
      <c r="K1307" s="25">
        <v>3.4289999999999998</v>
      </c>
      <c r="L1307" s="31">
        <v>0.24340999999999999</v>
      </c>
      <c r="M1307" s="27">
        <v>4.6186900000000003E-2</v>
      </c>
      <c r="N1307" s="27">
        <v>3.8489000000000002E-3</v>
      </c>
      <c r="O1307" s="23"/>
      <c r="P1307" s="28">
        <v>427.18400000000003</v>
      </c>
      <c r="Q1307" s="29"/>
      <c r="R1307" s="30"/>
      <c r="S1307" s="55">
        <f>I1307*Q1307+R1307</f>
        <v>0</v>
      </c>
      <c r="T1307" s="22" t="s">
        <v>5608</v>
      </c>
      <c r="U1307" s="21"/>
      <c r="V1307" s="21"/>
      <c r="W1307" s="21" t="s">
        <v>5609</v>
      </c>
    </row>
    <row r="1308" spans="1:23" s="13" customFormat="1" ht="81.95" customHeight="1" x14ac:dyDescent="0.2">
      <c r="A1308" s="21" t="s">
        <v>5610</v>
      </c>
      <c r="B1308" s="21"/>
      <c r="C1308" s="21" t="s">
        <v>5611</v>
      </c>
      <c r="D1308" s="22" t="s">
        <v>28</v>
      </c>
      <c r="E1308" s="23"/>
      <c r="F1308" s="22"/>
      <c r="G1308" s="22" t="s">
        <v>5612</v>
      </c>
      <c r="H1308" s="22"/>
      <c r="I1308" s="24">
        <v>16</v>
      </c>
      <c r="J1308" s="24"/>
      <c r="K1308" s="25">
        <v>5.327</v>
      </c>
      <c r="L1308" s="31">
        <v>0.29246</v>
      </c>
      <c r="M1308" s="27">
        <v>6.27669E-2</v>
      </c>
      <c r="N1308" s="27">
        <v>3.9229E-3</v>
      </c>
      <c r="O1308" s="23"/>
      <c r="P1308" s="28">
        <v>449.00800000000004</v>
      </c>
      <c r="Q1308" s="29"/>
      <c r="R1308" s="30"/>
      <c r="S1308" s="55">
        <f>I1308*Q1308+R1308</f>
        <v>0</v>
      </c>
      <c r="T1308" s="22" t="s">
        <v>5613</v>
      </c>
      <c r="U1308" s="21"/>
      <c r="V1308" s="21"/>
      <c r="W1308" s="21" t="s">
        <v>5614</v>
      </c>
    </row>
    <row r="1309" spans="1:23" s="13" customFormat="1" ht="81.95" customHeight="1" x14ac:dyDescent="0.2">
      <c r="A1309" s="21" t="s">
        <v>5615</v>
      </c>
      <c r="B1309" s="21"/>
      <c r="C1309" s="21" t="s">
        <v>5616</v>
      </c>
      <c r="D1309" s="22" t="s">
        <v>28</v>
      </c>
      <c r="E1309" s="23"/>
      <c r="F1309" s="22"/>
      <c r="G1309" s="22" t="s">
        <v>5617</v>
      </c>
      <c r="H1309" s="22"/>
      <c r="I1309" s="24">
        <v>6</v>
      </c>
      <c r="J1309" s="24"/>
      <c r="K1309" s="25">
        <v>3.2629999999999999</v>
      </c>
      <c r="L1309" s="31">
        <v>0.45451000000000003</v>
      </c>
      <c r="M1309" s="31">
        <v>6.0060000000000002E-2</v>
      </c>
      <c r="N1309" s="31">
        <v>1.001E-2</v>
      </c>
      <c r="O1309" s="23"/>
      <c r="P1309" s="28">
        <v>791.42399999999998</v>
      </c>
      <c r="Q1309" s="29"/>
      <c r="R1309" s="30"/>
      <c r="S1309" s="55">
        <f>I1309*Q1309+R1309</f>
        <v>0</v>
      </c>
      <c r="T1309" s="22" t="s">
        <v>5618</v>
      </c>
      <c r="U1309" s="21"/>
      <c r="V1309" s="21"/>
      <c r="W1309" s="21" t="s">
        <v>5619</v>
      </c>
    </row>
    <row r="1310" spans="1:23" s="13" customFormat="1" ht="81.95" customHeight="1" x14ac:dyDescent="0.2">
      <c r="A1310" s="21" t="s">
        <v>5620</v>
      </c>
      <c r="B1310" s="21"/>
      <c r="C1310" s="21" t="s">
        <v>5621</v>
      </c>
      <c r="D1310" s="22" t="s">
        <v>28</v>
      </c>
      <c r="E1310" s="23"/>
      <c r="F1310" s="22"/>
      <c r="G1310" s="22" t="s">
        <v>5622</v>
      </c>
      <c r="H1310" s="22"/>
      <c r="I1310" s="24">
        <v>12</v>
      </c>
      <c r="J1310" s="24"/>
      <c r="K1310" s="25">
        <v>4.8019999999999996</v>
      </c>
      <c r="L1310" s="31">
        <v>0.34612999999999999</v>
      </c>
      <c r="M1310" s="27">
        <v>6.27669E-2</v>
      </c>
      <c r="N1310" s="27">
        <v>5.2306000000000002E-3</v>
      </c>
      <c r="O1310" s="23"/>
      <c r="P1310" s="28">
        <v>576.44799999999998</v>
      </c>
      <c r="Q1310" s="29"/>
      <c r="R1310" s="30"/>
      <c r="S1310" s="55">
        <f>I1310*Q1310+R1310</f>
        <v>0</v>
      </c>
      <c r="T1310" s="22" t="s">
        <v>5623</v>
      </c>
      <c r="U1310" s="21"/>
      <c r="V1310" s="21"/>
      <c r="W1310" s="21" t="s">
        <v>5624</v>
      </c>
    </row>
    <row r="1311" spans="1:23" s="13" customFormat="1" ht="81.95" customHeight="1" x14ac:dyDescent="0.2">
      <c r="A1311" s="21" t="s">
        <v>5625</v>
      </c>
      <c r="B1311" s="21"/>
      <c r="C1311" s="21" t="s">
        <v>5626</v>
      </c>
      <c r="D1311" s="22" t="s">
        <v>28</v>
      </c>
      <c r="E1311" s="23"/>
      <c r="F1311" s="22"/>
      <c r="G1311" s="22" t="s">
        <v>5627</v>
      </c>
      <c r="H1311" s="22"/>
      <c r="I1311" s="24">
        <v>12</v>
      </c>
      <c r="J1311" s="24"/>
      <c r="K1311" s="25">
        <v>4.7939999999999996</v>
      </c>
      <c r="L1311" s="31">
        <v>0.34550999999999998</v>
      </c>
      <c r="M1311" s="27">
        <v>6.27669E-2</v>
      </c>
      <c r="N1311" s="27">
        <v>5.2306000000000002E-3</v>
      </c>
      <c r="O1311" s="23"/>
      <c r="P1311" s="28">
        <v>542.17600000000004</v>
      </c>
      <c r="Q1311" s="29"/>
      <c r="R1311" s="30"/>
      <c r="S1311" s="55">
        <f>I1311*Q1311+R1311</f>
        <v>0</v>
      </c>
      <c r="T1311" s="22" t="s">
        <v>5628</v>
      </c>
      <c r="U1311" s="21"/>
      <c r="V1311" s="21"/>
      <c r="W1311" s="21" t="s">
        <v>5629</v>
      </c>
    </row>
    <row r="1312" spans="1:23" s="13" customFormat="1" ht="81.95" customHeight="1" x14ac:dyDescent="0.2">
      <c r="A1312" s="21" t="s">
        <v>5630</v>
      </c>
      <c r="B1312" s="21"/>
      <c r="C1312" s="21" t="s">
        <v>5631</v>
      </c>
      <c r="D1312" s="22" t="s">
        <v>28</v>
      </c>
      <c r="E1312" s="23"/>
      <c r="F1312" s="22"/>
      <c r="G1312" s="22" t="s">
        <v>5632</v>
      </c>
      <c r="H1312" s="22"/>
      <c r="I1312" s="24">
        <v>12</v>
      </c>
      <c r="J1312" s="24"/>
      <c r="K1312" s="25">
        <v>4.8019999999999996</v>
      </c>
      <c r="L1312" s="31">
        <v>0.34612999999999999</v>
      </c>
      <c r="M1312" s="27">
        <v>6.27669E-2</v>
      </c>
      <c r="N1312" s="27">
        <v>5.2306000000000002E-3</v>
      </c>
      <c r="O1312" s="23"/>
      <c r="P1312" s="28">
        <v>576.44799999999998</v>
      </c>
      <c r="Q1312" s="29"/>
      <c r="R1312" s="30"/>
      <c r="S1312" s="55">
        <f>I1312*Q1312+R1312</f>
        <v>0</v>
      </c>
      <c r="T1312" s="22" t="s">
        <v>5633</v>
      </c>
      <c r="U1312" s="21"/>
      <c r="V1312" s="21"/>
      <c r="W1312" s="21" t="s">
        <v>5624</v>
      </c>
    </row>
    <row r="1313" spans="1:23" s="13" customFormat="1" ht="81.95" customHeight="1" x14ac:dyDescent="0.2">
      <c r="A1313" s="21" t="s">
        <v>5634</v>
      </c>
      <c r="B1313" s="21"/>
      <c r="C1313" s="21" t="s">
        <v>5635</v>
      </c>
      <c r="D1313" s="22" t="s">
        <v>28</v>
      </c>
      <c r="E1313" s="23"/>
      <c r="F1313" s="22"/>
      <c r="G1313" s="22" t="s">
        <v>5636</v>
      </c>
      <c r="H1313" s="22"/>
      <c r="I1313" s="24">
        <v>12</v>
      </c>
      <c r="J1313" s="24"/>
      <c r="K1313" s="25">
        <v>4.8019999999999996</v>
      </c>
      <c r="L1313" s="31">
        <v>0.34612999999999999</v>
      </c>
      <c r="M1313" s="27">
        <v>6.27669E-2</v>
      </c>
      <c r="N1313" s="27">
        <v>5.2306000000000002E-3</v>
      </c>
      <c r="O1313" s="23"/>
      <c r="P1313" s="28">
        <v>576.44799999999998</v>
      </c>
      <c r="Q1313" s="29"/>
      <c r="R1313" s="30"/>
      <c r="S1313" s="55">
        <f>I1313*Q1313+R1313</f>
        <v>0</v>
      </c>
      <c r="T1313" s="22" t="s">
        <v>5637</v>
      </c>
      <c r="U1313" s="21"/>
      <c r="V1313" s="21"/>
      <c r="W1313" s="21" t="s">
        <v>5624</v>
      </c>
    </row>
    <row r="1314" spans="1:23" s="13" customFormat="1" ht="15.95" customHeight="1" x14ac:dyDescent="0.2">
      <c r="A1314" s="19" t="s">
        <v>5638</v>
      </c>
      <c r="B1314" s="20"/>
      <c r="C1314" s="20"/>
      <c r="D1314" s="16"/>
      <c r="E1314" s="16"/>
      <c r="F1314" s="16"/>
      <c r="G1314" s="16" t="s">
        <v>5639</v>
      </c>
      <c r="H1314" s="16"/>
      <c r="I1314" s="16"/>
      <c r="J1314" s="16"/>
      <c r="K1314" s="16"/>
      <c r="L1314" s="16"/>
      <c r="M1314" s="16"/>
      <c r="N1314" s="16"/>
      <c r="O1314" s="16"/>
      <c r="P1314" s="28">
        <v>0</v>
      </c>
      <c r="Q1314" s="57"/>
      <c r="R1314" s="57"/>
      <c r="S1314" s="54">
        <f>I1314*Q1314+R1314</f>
        <v>0</v>
      </c>
      <c r="T1314" s="16"/>
      <c r="U1314" s="16"/>
      <c r="V1314" s="16"/>
      <c r="W1314" s="16"/>
    </row>
    <row r="1315" spans="1:23" s="13" customFormat="1" ht="81.95" customHeight="1" x14ac:dyDescent="0.2">
      <c r="A1315" s="21" t="s">
        <v>5640</v>
      </c>
      <c r="B1315" s="21"/>
      <c r="C1315" s="21" t="s">
        <v>5641</v>
      </c>
      <c r="D1315" s="22" t="s">
        <v>28</v>
      </c>
      <c r="E1315" s="23"/>
      <c r="F1315" s="22"/>
      <c r="G1315" s="22" t="s">
        <v>5642</v>
      </c>
      <c r="H1315" s="22"/>
      <c r="I1315" s="24">
        <v>27</v>
      </c>
      <c r="J1315" s="24"/>
      <c r="K1315" s="25">
        <v>2.1859999999999999</v>
      </c>
      <c r="L1315" s="31">
        <v>7.3279999999999998E-2</v>
      </c>
      <c r="M1315" s="33">
        <v>1.4931E-2</v>
      </c>
      <c r="N1315" s="33">
        <v>5.53E-4</v>
      </c>
      <c r="O1315" s="23"/>
      <c r="P1315" s="28">
        <v>249.45600000000002</v>
      </c>
      <c r="Q1315" s="29"/>
      <c r="R1315" s="30"/>
      <c r="S1315" s="55">
        <f>I1315*Q1315+R1315</f>
        <v>0</v>
      </c>
      <c r="T1315" s="22" t="s">
        <v>5643</v>
      </c>
      <c r="U1315" s="21"/>
      <c r="V1315" s="21"/>
      <c r="W1315" s="21" t="s">
        <v>5644</v>
      </c>
    </row>
    <row r="1316" spans="1:23" s="13" customFormat="1" ht="81.95" customHeight="1" x14ac:dyDescent="0.2">
      <c r="A1316" s="21" t="s">
        <v>5645</v>
      </c>
      <c r="B1316" s="21"/>
      <c r="C1316" s="21" t="s">
        <v>5646</v>
      </c>
      <c r="D1316" s="22" t="s">
        <v>28</v>
      </c>
      <c r="E1316" s="23"/>
      <c r="F1316" s="22"/>
      <c r="G1316" s="22" t="s">
        <v>5647</v>
      </c>
      <c r="H1316" s="22"/>
      <c r="I1316" s="24">
        <v>27</v>
      </c>
      <c r="J1316" s="24"/>
      <c r="K1316" s="25">
        <v>2.1859999999999999</v>
      </c>
      <c r="L1316" s="31">
        <v>7.3279999999999998E-2</v>
      </c>
      <c r="M1316" s="33">
        <v>1.4931E-2</v>
      </c>
      <c r="N1316" s="33">
        <v>5.53E-4</v>
      </c>
      <c r="O1316" s="23"/>
      <c r="P1316" s="28">
        <v>249.45600000000002</v>
      </c>
      <c r="Q1316" s="29"/>
      <c r="R1316" s="30"/>
      <c r="S1316" s="55">
        <f>I1316*Q1316+R1316</f>
        <v>0</v>
      </c>
      <c r="T1316" s="22" t="s">
        <v>5648</v>
      </c>
      <c r="U1316" s="21"/>
      <c r="V1316" s="21"/>
      <c r="W1316" s="21" t="s">
        <v>5644</v>
      </c>
    </row>
    <row r="1317" spans="1:23" s="13" customFormat="1" ht="81.95" customHeight="1" x14ac:dyDescent="0.2">
      <c r="A1317" s="21" t="s">
        <v>5649</v>
      </c>
      <c r="B1317" s="21"/>
      <c r="C1317" s="21" t="s">
        <v>5650</v>
      </c>
      <c r="D1317" s="22" t="s">
        <v>28</v>
      </c>
      <c r="E1317" s="23"/>
      <c r="F1317" s="22"/>
      <c r="G1317" s="22" t="s">
        <v>5651</v>
      </c>
      <c r="H1317" s="22"/>
      <c r="I1317" s="24">
        <v>14</v>
      </c>
      <c r="J1317" s="24"/>
      <c r="K1317" s="25">
        <v>3.798</v>
      </c>
      <c r="L1317" s="26">
        <v>0.24440000000000001</v>
      </c>
      <c r="M1317" s="27">
        <v>3.5186599999999998E-2</v>
      </c>
      <c r="N1317" s="27">
        <v>2.5133E-3</v>
      </c>
      <c r="O1317" s="23"/>
      <c r="P1317" s="28">
        <v>551.68000000000006</v>
      </c>
      <c r="Q1317" s="29"/>
      <c r="R1317" s="30"/>
      <c r="S1317" s="55">
        <f>I1317*Q1317+R1317</f>
        <v>0</v>
      </c>
      <c r="T1317" s="22" t="s">
        <v>5652</v>
      </c>
      <c r="U1317" s="21"/>
      <c r="V1317" s="21"/>
      <c r="W1317" s="21" t="s">
        <v>5653</v>
      </c>
    </row>
    <row r="1318" spans="1:23" s="13" customFormat="1" ht="15.95" customHeight="1" x14ac:dyDescent="0.2">
      <c r="A1318" s="19" t="s">
        <v>5654</v>
      </c>
      <c r="B1318" s="20"/>
      <c r="C1318" s="20"/>
      <c r="D1318" s="16"/>
      <c r="E1318" s="16"/>
      <c r="F1318" s="16"/>
      <c r="G1318" s="16" t="s">
        <v>5655</v>
      </c>
      <c r="H1318" s="16"/>
      <c r="I1318" s="16"/>
      <c r="J1318" s="16"/>
      <c r="K1318" s="16"/>
      <c r="L1318" s="16"/>
      <c r="M1318" s="16"/>
      <c r="N1318" s="16"/>
      <c r="O1318" s="16"/>
      <c r="P1318" s="28">
        <v>0</v>
      </c>
      <c r="Q1318" s="57"/>
      <c r="R1318" s="57"/>
      <c r="S1318" s="54">
        <f>I1318*Q1318+R1318</f>
        <v>0</v>
      </c>
      <c r="T1318" s="16"/>
      <c r="U1318" s="16"/>
      <c r="V1318" s="16"/>
      <c r="W1318" s="16"/>
    </row>
    <row r="1319" spans="1:23" s="13" customFormat="1" ht="15.95" customHeight="1" x14ac:dyDescent="0.2">
      <c r="A1319" s="45" t="s">
        <v>5656</v>
      </c>
      <c r="B1319" s="46"/>
      <c r="C1319" s="46"/>
      <c r="D1319" s="16"/>
      <c r="E1319" s="16"/>
      <c r="F1319" s="16"/>
      <c r="G1319" s="16" t="s">
        <v>5657</v>
      </c>
      <c r="H1319" s="16"/>
      <c r="I1319" s="16"/>
      <c r="J1319" s="16"/>
      <c r="K1319" s="16"/>
      <c r="L1319" s="16"/>
      <c r="M1319" s="16"/>
      <c r="N1319" s="16"/>
      <c r="O1319" s="16"/>
      <c r="P1319" s="28">
        <v>0</v>
      </c>
      <c r="Q1319" s="57"/>
      <c r="R1319" s="57"/>
      <c r="S1319" s="54">
        <f>I1319*Q1319+R1319</f>
        <v>0</v>
      </c>
      <c r="T1319" s="16"/>
      <c r="U1319" s="16"/>
      <c r="V1319" s="16"/>
      <c r="W1319" s="16"/>
    </row>
    <row r="1320" spans="1:23" s="13" customFormat="1" ht="81.95" customHeight="1" x14ac:dyDescent="0.2">
      <c r="A1320" s="21" t="s">
        <v>5658</v>
      </c>
      <c r="B1320" s="21"/>
      <c r="C1320" s="21" t="s">
        <v>5659</v>
      </c>
      <c r="D1320" s="22" t="s">
        <v>28</v>
      </c>
      <c r="E1320" s="23"/>
      <c r="F1320" s="22"/>
      <c r="G1320" s="22" t="s">
        <v>5660</v>
      </c>
      <c r="H1320" s="22"/>
      <c r="I1320" s="24">
        <v>4</v>
      </c>
      <c r="J1320" s="24"/>
      <c r="K1320" s="25">
        <v>1.806</v>
      </c>
      <c r="L1320" s="31">
        <v>0.35542000000000001</v>
      </c>
      <c r="M1320" s="27">
        <v>3.5252800000000001E-2</v>
      </c>
      <c r="N1320" s="27">
        <v>8.8132000000000002E-3</v>
      </c>
      <c r="O1320" s="23"/>
      <c r="P1320" s="28">
        <v>950.99200000000008</v>
      </c>
      <c r="Q1320" s="29"/>
      <c r="R1320" s="30"/>
      <c r="S1320" s="55">
        <f>I1320*Q1320+R1320</f>
        <v>0</v>
      </c>
      <c r="T1320" s="22" t="s">
        <v>5661</v>
      </c>
      <c r="U1320" s="21"/>
      <c r="V1320" s="21"/>
      <c r="W1320" s="21" t="s">
        <v>5662</v>
      </c>
    </row>
    <row r="1321" spans="1:23" s="13" customFormat="1" ht="81.95" customHeight="1" x14ac:dyDescent="0.2">
      <c r="A1321" s="21" t="s">
        <v>5663</v>
      </c>
      <c r="B1321" s="21"/>
      <c r="C1321" s="21" t="s">
        <v>5664</v>
      </c>
      <c r="D1321" s="22" t="s">
        <v>28</v>
      </c>
      <c r="E1321" s="23"/>
      <c r="F1321" s="22"/>
      <c r="G1321" s="22" t="s">
        <v>5665</v>
      </c>
      <c r="H1321" s="22"/>
      <c r="I1321" s="24">
        <v>3</v>
      </c>
      <c r="J1321" s="24"/>
      <c r="K1321" s="25">
        <v>2.0979999999999999</v>
      </c>
      <c r="L1321" s="31">
        <v>0.54603000000000002</v>
      </c>
      <c r="M1321" s="27">
        <v>3.7166900000000003E-2</v>
      </c>
      <c r="N1321" s="33">
        <v>1.2389000000000001E-2</v>
      </c>
      <c r="O1321" s="23"/>
      <c r="P1321" s="28">
        <v>1291.424</v>
      </c>
      <c r="Q1321" s="29"/>
      <c r="R1321" s="30"/>
      <c r="S1321" s="55">
        <f>I1321*Q1321+R1321</f>
        <v>0</v>
      </c>
      <c r="T1321" s="22" t="s">
        <v>5666</v>
      </c>
      <c r="U1321" s="21"/>
      <c r="V1321" s="21"/>
      <c r="W1321" s="21" t="s">
        <v>5667</v>
      </c>
    </row>
    <row r="1322" spans="1:23" s="13" customFormat="1" ht="15.95" customHeight="1" x14ac:dyDescent="0.2">
      <c r="A1322" s="45" t="s">
        <v>5668</v>
      </c>
      <c r="B1322" s="46"/>
      <c r="C1322" s="46"/>
      <c r="D1322" s="16"/>
      <c r="E1322" s="16"/>
      <c r="F1322" s="16"/>
      <c r="G1322" s="16" t="s">
        <v>5669</v>
      </c>
      <c r="H1322" s="16"/>
      <c r="I1322" s="16"/>
      <c r="J1322" s="16"/>
      <c r="K1322" s="16"/>
      <c r="L1322" s="16"/>
      <c r="M1322" s="16"/>
      <c r="N1322" s="16"/>
      <c r="O1322" s="16"/>
      <c r="P1322" s="28">
        <v>0</v>
      </c>
      <c r="Q1322" s="57"/>
      <c r="R1322" s="57"/>
      <c r="S1322" s="54">
        <f>I1322*Q1322+R1322</f>
        <v>0</v>
      </c>
      <c r="T1322" s="16"/>
      <c r="U1322" s="16"/>
      <c r="V1322" s="16"/>
      <c r="W1322" s="16"/>
    </row>
    <row r="1323" spans="1:23" s="13" customFormat="1" ht="15.95" customHeight="1" x14ac:dyDescent="0.2">
      <c r="A1323" s="49" t="s">
        <v>5670</v>
      </c>
      <c r="B1323" s="50"/>
      <c r="C1323" s="50"/>
      <c r="D1323" s="16"/>
      <c r="E1323" s="16"/>
      <c r="F1323" s="16"/>
      <c r="G1323" s="16" t="s">
        <v>5671</v>
      </c>
      <c r="H1323" s="16"/>
      <c r="I1323" s="16"/>
      <c r="J1323" s="16"/>
      <c r="K1323" s="16"/>
      <c r="L1323" s="16"/>
      <c r="M1323" s="16"/>
      <c r="N1323" s="16"/>
      <c r="O1323" s="16"/>
      <c r="P1323" s="28">
        <v>0</v>
      </c>
      <c r="Q1323" s="57"/>
      <c r="R1323" s="57"/>
      <c r="S1323" s="54">
        <f>I1323*Q1323+R1323</f>
        <v>0</v>
      </c>
      <c r="T1323" s="16"/>
      <c r="U1323" s="16"/>
      <c r="V1323" s="16"/>
      <c r="W1323" s="16"/>
    </row>
    <row r="1324" spans="1:23" s="13" customFormat="1" ht="81.95" customHeight="1" x14ac:dyDescent="0.2">
      <c r="A1324" s="21" t="s">
        <v>5672</v>
      </c>
      <c r="B1324" s="21"/>
      <c r="C1324" s="21" t="s">
        <v>5673</v>
      </c>
      <c r="D1324" s="22" t="s">
        <v>28</v>
      </c>
      <c r="E1324" s="23"/>
      <c r="F1324" s="22"/>
      <c r="G1324" s="22" t="s">
        <v>5674</v>
      </c>
      <c r="H1324" s="22"/>
      <c r="I1324" s="24">
        <v>12</v>
      </c>
      <c r="J1324" s="24"/>
      <c r="K1324" s="32">
        <v>3.49</v>
      </c>
      <c r="L1324" s="31">
        <v>0.25747999999999999</v>
      </c>
      <c r="M1324" s="27">
        <v>5.2275299999999997E-2</v>
      </c>
      <c r="N1324" s="27">
        <v>4.3562999999999996E-3</v>
      </c>
      <c r="O1324" s="23"/>
      <c r="P1324" s="28">
        <v>636.91200000000003</v>
      </c>
      <c r="Q1324" s="29"/>
      <c r="R1324" s="30"/>
      <c r="S1324" s="55">
        <f>I1324*Q1324+R1324</f>
        <v>0</v>
      </c>
      <c r="T1324" s="22" t="s">
        <v>5675</v>
      </c>
      <c r="U1324" s="21"/>
      <c r="V1324" s="21"/>
      <c r="W1324" s="21" t="s">
        <v>5676</v>
      </c>
    </row>
    <row r="1325" spans="1:23" s="13" customFormat="1" ht="81.95" customHeight="1" x14ac:dyDescent="0.2">
      <c r="A1325" s="21" t="s">
        <v>5677</v>
      </c>
      <c r="B1325" s="21"/>
      <c r="C1325" s="21" t="s">
        <v>5678</v>
      </c>
      <c r="D1325" s="22" t="s">
        <v>28</v>
      </c>
      <c r="E1325" s="23"/>
      <c r="F1325" s="22"/>
      <c r="G1325" s="22" t="s">
        <v>5679</v>
      </c>
      <c r="H1325" s="22"/>
      <c r="I1325" s="24">
        <v>12</v>
      </c>
      <c r="J1325" s="24"/>
      <c r="K1325" s="25">
        <v>4.0910000000000002</v>
      </c>
      <c r="L1325" s="31">
        <v>0.30754999999999999</v>
      </c>
      <c r="M1325" s="27">
        <v>6.3830600000000001E-2</v>
      </c>
      <c r="N1325" s="27">
        <v>5.3191999999999996E-3</v>
      </c>
      <c r="O1325" s="23"/>
      <c r="P1325" s="28">
        <v>781.6</v>
      </c>
      <c r="Q1325" s="29"/>
      <c r="R1325" s="30"/>
      <c r="S1325" s="55">
        <f>I1325*Q1325+R1325</f>
        <v>0</v>
      </c>
      <c r="T1325" s="22" t="s">
        <v>5680</v>
      </c>
      <c r="U1325" s="21"/>
      <c r="V1325" s="21"/>
      <c r="W1325" s="21" t="s">
        <v>5681</v>
      </c>
    </row>
    <row r="1326" spans="1:23" s="13" customFormat="1" ht="81.95" customHeight="1" x14ac:dyDescent="0.2">
      <c r="A1326" s="21" t="s">
        <v>5682</v>
      </c>
      <c r="B1326" s="21"/>
      <c r="C1326" s="21" t="s">
        <v>5683</v>
      </c>
      <c r="D1326" s="22" t="s">
        <v>28</v>
      </c>
      <c r="E1326" s="23"/>
      <c r="F1326" s="22"/>
      <c r="G1326" s="22" t="s">
        <v>5684</v>
      </c>
      <c r="H1326" s="22"/>
      <c r="I1326" s="24">
        <v>8</v>
      </c>
      <c r="J1326" s="24"/>
      <c r="K1326" s="25">
        <v>4.3209999999999997</v>
      </c>
      <c r="L1326" s="31">
        <v>0.45767999999999998</v>
      </c>
      <c r="M1326" s="27">
        <v>7.5297600000000006E-2</v>
      </c>
      <c r="N1326" s="27">
        <v>9.4122000000000008E-3</v>
      </c>
      <c r="O1326" s="23"/>
      <c r="P1326" s="28">
        <v>1121.8720000000001</v>
      </c>
      <c r="Q1326" s="29"/>
      <c r="R1326" s="30"/>
      <c r="S1326" s="55">
        <f>I1326*Q1326+R1326</f>
        <v>0</v>
      </c>
      <c r="T1326" s="22" t="s">
        <v>5685</v>
      </c>
      <c r="U1326" s="21"/>
      <c r="V1326" s="21"/>
      <c r="W1326" s="21" t="s">
        <v>5686</v>
      </c>
    </row>
    <row r="1327" spans="1:23" s="13" customFormat="1" ht="81.95" customHeight="1" x14ac:dyDescent="0.2">
      <c r="A1327" s="21" t="s">
        <v>5687</v>
      </c>
      <c r="B1327" s="21"/>
      <c r="C1327" s="21" t="s">
        <v>5688</v>
      </c>
      <c r="D1327" s="22" t="s">
        <v>28</v>
      </c>
      <c r="E1327" s="23"/>
      <c r="F1327" s="22"/>
      <c r="G1327" s="22" t="s">
        <v>5689</v>
      </c>
      <c r="H1327" s="22"/>
      <c r="I1327" s="24">
        <v>8</v>
      </c>
      <c r="J1327" s="24"/>
      <c r="K1327" s="25">
        <v>4.0419999999999998</v>
      </c>
      <c r="L1327" s="31">
        <v>0.43647999999999998</v>
      </c>
      <c r="M1327" s="33">
        <v>6.5393000000000007E-2</v>
      </c>
      <c r="N1327" s="27">
        <v>8.1741000000000001E-3</v>
      </c>
      <c r="O1327" s="23"/>
      <c r="P1327" s="28">
        <v>1021.2</v>
      </c>
      <c r="Q1327" s="29"/>
      <c r="R1327" s="30"/>
      <c r="S1327" s="55">
        <f>I1327*Q1327+R1327</f>
        <v>0</v>
      </c>
      <c r="T1327" s="22" t="s">
        <v>5690</v>
      </c>
      <c r="U1327" s="21"/>
      <c r="V1327" s="21"/>
      <c r="W1327" s="21" t="s">
        <v>5691</v>
      </c>
    </row>
    <row r="1328" spans="1:23" s="13" customFormat="1" ht="81.95" customHeight="1" x14ac:dyDescent="0.2">
      <c r="A1328" s="21" t="s">
        <v>5692</v>
      </c>
      <c r="B1328" s="21"/>
      <c r="C1328" s="21" t="s">
        <v>5693</v>
      </c>
      <c r="D1328" s="22" t="s">
        <v>28</v>
      </c>
      <c r="E1328" s="23"/>
      <c r="F1328" s="22"/>
      <c r="G1328" s="22" t="s">
        <v>5694</v>
      </c>
      <c r="H1328" s="22"/>
      <c r="I1328" s="24">
        <v>12</v>
      </c>
      <c r="J1328" s="24"/>
      <c r="K1328" s="25">
        <v>4.0830000000000002</v>
      </c>
      <c r="L1328" s="31">
        <v>0.30692999999999998</v>
      </c>
      <c r="M1328" s="27">
        <v>6.3830600000000001E-2</v>
      </c>
      <c r="N1328" s="27">
        <v>5.3191999999999996E-3</v>
      </c>
      <c r="O1328" s="23"/>
      <c r="P1328" s="28">
        <v>704.97600000000011</v>
      </c>
      <c r="Q1328" s="29"/>
      <c r="R1328" s="30"/>
      <c r="S1328" s="55">
        <f>I1328*Q1328+R1328</f>
        <v>0</v>
      </c>
      <c r="T1328" s="22" t="s">
        <v>5695</v>
      </c>
      <c r="U1328" s="21"/>
      <c r="V1328" s="21"/>
      <c r="W1328" s="21" t="s">
        <v>5681</v>
      </c>
    </row>
    <row r="1329" spans="1:23" s="13" customFormat="1" ht="81.95" customHeight="1" x14ac:dyDescent="0.2">
      <c r="A1329" s="21" t="s">
        <v>5696</v>
      </c>
      <c r="B1329" s="21"/>
      <c r="C1329" s="21" t="s">
        <v>5697</v>
      </c>
      <c r="D1329" s="22" t="s">
        <v>28</v>
      </c>
      <c r="E1329" s="23"/>
      <c r="F1329" s="22"/>
      <c r="G1329" s="22" t="s">
        <v>5698</v>
      </c>
      <c r="H1329" s="22"/>
      <c r="I1329" s="24">
        <v>8</v>
      </c>
      <c r="J1329" s="24"/>
      <c r="K1329" s="32">
        <v>3.95</v>
      </c>
      <c r="L1329" s="31">
        <v>0.42503999999999997</v>
      </c>
      <c r="M1329" s="33">
        <v>6.5393000000000007E-2</v>
      </c>
      <c r="N1329" s="27">
        <v>8.1741000000000001E-3</v>
      </c>
      <c r="O1329" s="23"/>
      <c r="P1329" s="28">
        <v>1021.2</v>
      </c>
      <c r="Q1329" s="29"/>
      <c r="R1329" s="30"/>
      <c r="S1329" s="55">
        <f>I1329*Q1329+R1329</f>
        <v>0</v>
      </c>
      <c r="T1329" s="22" t="s">
        <v>5699</v>
      </c>
      <c r="U1329" s="21"/>
      <c r="V1329" s="21"/>
      <c r="W1329" s="21" t="s">
        <v>5691</v>
      </c>
    </row>
    <row r="1330" spans="1:23" s="13" customFormat="1" ht="81.95" customHeight="1" x14ac:dyDescent="0.2">
      <c r="A1330" s="21" t="s">
        <v>5700</v>
      </c>
      <c r="B1330" s="21"/>
      <c r="C1330" s="21" t="s">
        <v>5701</v>
      </c>
      <c r="D1330" s="22" t="s">
        <v>28</v>
      </c>
      <c r="E1330" s="23"/>
      <c r="F1330" s="22"/>
      <c r="G1330" s="22" t="s">
        <v>5702</v>
      </c>
      <c r="H1330" s="22"/>
      <c r="I1330" s="24">
        <v>8</v>
      </c>
      <c r="J1330" s="24"/>
      <c r="K1330" s="32">
        <v>4.0199999999999996</v>
      </c>
      <c r="L1330" s="31">
        <v>0.43373</v>
      </c>
      <c r="M1330" s="33">
        <v>6.5393000000000007E-2</v>
      </c>
      <c r="N1330" s="27">
        <v>8.1741000000000001E-3</v>
      </c>
      <c r="O1330" s="23"/>
      <c r="P1330" s="28">
        <v>1021.2</v>
      </c>
      <c r="Q1330" s="29"/>
      <c r="R1330" s="30"/>
      <c r="S1330" s="55">
        <f>I1330*Q1330+R1330</f>
        <v>0</v>
      </c>
      <c r="T1330" s="22" t="s">
        <v>5703</v>
      </c>
      <c r="U1330" s="21"/>
      <c r="V1330" s="21"/>
      <c r="W1330" s="21" t="s">
        <v>5691</v>
      </c>
    </row>
    <row r="1331" spans="1:23" s="13" customFormat="1" ht="15.95" customHeight="1" x14ac:dyDescent="0.2">
      <c r="A1331" s="49" t="s">
        <v>5704</v>
      </c>
      <c r="B1331" s="50"/>
      <c r="C1331" s="50"/>
      <c r="D1331" s="16"/>
      <c r="E1331" s="16"/>
      <c r="F1331" s="16"/>
      <c r="G1331" s="16" t="s">
        <v>5705</v>
      </c>
      <c r="H1331" s="16"/>
      <c r="I1331" s="16"/>
      <c r="J1331" s="16"/>
      <c r="K1331" s="16"/>
      <c r="L1331" s="16"/>
      <c r="M1331" s="16"/>
      <c r="N1331" s="16"/>
      <c r="O1331" s="16"/>
      <c r="P1331" s="28">
        <v>0</v>
      </c>
      <c r="Q1331" s="57"/>
      <c r="R1331" s="57"/>
      <c r="S1331" s="54">
        <f>I1331*Q1331+R1331</f>
        <v>0</v>
      </c>
      <c r="T1331" s="16"/>
      <c r="U1331" s="16"/>
      <c r="V1331" s="16"/>
      <c r="W1331" s="16"/>
    </row>
    <row r="1332" spans="1:23" s="13" customFormat="1" ht="81.95" customHeight="1" x14ac:dyDescent="0.2">
      <c r="A1332" s="21" t="s">
        <v>5706</v>
      </c>
      <c r="B1332" s="21"/>
      <c r="C1332" s="21" t="s">
        <v>5707</v>
      </c>
      <c r="D1332" s="22" t="s">
        <v>28</v>
      </c>
      <c r="E1332" s="23"/>
      <c r="F1332" s="22"/>
      <c r="G1332" s="22" t="s">
        <v>5708</v>
      </c>
      <c r="H1332" s="22"/>
      <c r="I1332" s="24">
        <v>12</v>
      </c>
      <c r="J1332" s="24"/>
      <c r="K1332" s="25">
        <v>3.3730000000000002</v>
      </c>
      <c r="L1332" s="31">
        <v>0.23838000000000001</v>
      </c>
      <c r="M1332" s="27">
        <v>4.8478500000000001E-2</v>
      </c>
      <c r="N1332" s="27">
        <v>4.0398999999999999E-3</v>
      </c>
      <c r="O1332" s="23"/>
      <c r="P1332" s="28">
        <v>596.17600000000004</v>
      </c>
      <c r="Q1332" s="29"/>
      <c r="R1332" s="30"/>
      <c r="S1332" s="55">
        <f>I1332*Q1332+R1332</f>
        <v>0</v>
      </c>
      <c r="T1332" s="22" t="s">
        <v>5709</v>
      </c>
      <c r="U1332" s="21"/>
      <c r="V1332" s="21"/>
      <c r="W1332" s="21" t="s">
        <v>5710</v>
      </c>
    </row>
    <row r="1333" spans="1:23" s="13" customFormat="1" ht="81.95" customHeight="1" x14ac:dyDescent="0.2">
      <c r="A1333" s="21" t="s">
        <v>5711</v>
      </c>
      <c r="B1333" s="21"/>
      <c r="C1333" s="21" t="s">
        <v>5712</v>
      </c>
      <c r="D1333" s="22" t="s">
        <v>28</v>
      </c>
      <c r="E1333" s="23"/>
      <c r="F1333" s="22"/>
      <c r="G1333" s="22" t="s">
        <v>5713</v>
      </c>
      <c r="H1333" s="22"/>
      <c r="I1333" s="24">
        <v>12</v>
      </c>
      <c r="J1333" s="24"/>
      <c r="K1333" s="25">
        <v>4.0149999999999997</v>
      </c>
      <c r="L1333" s="31">
        <v>0.30125000000000002</v>
      </c>
      <c r="M1333" s="27">
        <v>6.3830600000000001E-2</v>
      </c>
      <c r="N1333" s="27">
        <v>5.3191999999999996E-3</v>
      </c>
      <c r="O1333" s="23"/>
      <c r="P1333" s="28">
        <v>704.97600000000011</v>
      </c>
      <c r="Q1333" s="29"/>
      <c r="R1333" s="30"/>
      <c r="S1333" s="55">
        <f>I1333*Q1333+R1333</f>
        <v>0</v>
      </c>
      <c r="T1333" s="22" t="s">
        <v>5714</v>
      </c>
      <c r="U1333" s="21"/>
      <c r="V1333" s="21"/>
      <c r="W1333" s="21" t="s">
        <v>5681</v>
      </c>
    </row>
    <row r="1334" spans="1:23" s="13" customFormat="1" ht="81.95" customHeight="1" x14ac:dyDescent="0.2">
      <c r="A1334" s="21" t="s">
        <v>5715</v>
      </c>
      <c r="B1334" s="21"/>
      <c r="C1334" s="21" t="s">
        <v>5716</v>
      </c>
      <c r="D1334" s="22" t="s">
        <v>28</v>
      </c>
      <c r="E1334" s="23"/>
      <c r="F1334" s="22"/>
      <c r="G1334" s="22" t="s">
        <v>5717</v>
      </c>
      <c r="H1334" s="22"/>
      <c r="I1334" s="24">
        <v>12</v>
      </c>
      <c r="J1334" s="24"/>
      <c r="K1334" s="32">
        <v>3.43</v>
      </c>
      <c r="L1334" s="31">
        <v>0.24318999999999999</v>
      </c>
      <c r="M1334" s="27">
        <v>4.8478500000000001E-2</v>
      </c>
      <c r="N1334" s="27">
        <v>4.0398999999999999E-3</v>
      </c>
      <c r="O1334" s="23"/>
      <c r="P1334" s="28">
        <v>661.7600000000001</v>
      </c>
      <c r="Q1334" s="29"/>
      <c r="R1334" s="30"/>
      <c r="S1334" s="55">
        <f>I1334*Q1334+R1334</f>
        <v>0</v>
      </c>
      <c r="T1334" s="22" t="s">
        <v>5718</v>
      </c>
      <c r="U1334" s="21"/>
      <c r="V1334" s="21"/>
      <c r="W1334" s="21" t="s">
        <v>5710</v>
      </c>
    </row>
    <row r="1335" spans="1:23" s="13" customFormat="1" ht="81.95" customHeight="1" x14ac:dyDescent="0.2">
      <c r="A1335" s="21" t="s">
        <v>5719</v>
      </c>
      <c r="B1335" s="21"/>
      <c r="C1335" s="21" t="s">
        <v>5720</v>
      </c>
      <c r="D1335" s="22" t="s">
        <v>28</v>
      </c>
      <c r="E1335" s="23"/>
      <c r="F1335" s="22"/>
      <c r="G1335" s="22" t="s">
        <v>5721</v>
      </c>
      <c r="H1335" s="22"/>
      <c r="I1335" s="24">
        <v>12</v>
      </c>
      <c r="J1335" s="24"/>
      <c r="K1335" s="25">
        <v>4.0730000000000004</v>
      </c>
      <c r="L1335" s="31">
        <v>0.30606</v>
      </c>
      <c r="M1335" s="27">
        <v>6.3830600000000001E-2</v>
      </c>
      <c r="N1335" s="27">
        <v>5.3191999999999996E-3</v>
      </c>
      <c r="O1335" s="23"/>
      <c r="P1335" s="28">
        <v>781.6</v>
      </c>
      <c r="Q1335" s="29"/>
      <c r="R1335" s="30"/>
      <c r="S1335" s="55">
        <f>I1335*Q1335+R1335</f>
        <v>0</v>
      </c>
      <c r="T1335" s="22" t="s">
        <v>5722</v>
      </c>
      <c r="U1335" s="21"/>
      <c r="V1335" s="21"/>
      <c r="W1335" s="21" t="s">
        <v>5681</v>
      </c>
    </row>
    <row r="1336" spans="1:23" s="13" customFormat="1" ht="81.95" customHeight="1" x14ac:dyDescent="0.2">
      <c r="A1336" s="21" t="s">
        <v>5723</v>
      </c>
      <c r="B1336" s="21"/>
      <c r="C1336" s="21" t="s">
        <v>5724</v>
      </c>
      <c r="D1336" s="22" t="s">
        <v>28</v>
      </c>
      <c r="E1336" s="23"/>
      <c r="F1336" s="22"/>
      <c r="G1336" s="22" t="s">
        <v>5725</v>
      </c>
      <c r="H1336" s="22"/>
      <c r="I1336" s="24">
        <v>12</v>
      </c>
      <c r="J1336" s="24"/>
      <c r="K1336" s="25">
        <v>3.5569999999999999</v>
      </c>
      <c r="L1336" s="31">
        <v>0.26308999999999999</v>
      </c>
      <c r="M1336" s="27">
        <v>5.2275299999999997E-2</v>
      </c>
      <c r="N1336" s="27">
        <v>4.3562999999999996E-3</v>
      </c>
      <c r="O1336" s="23"/>
      <c r="P1336" s="28">
        <v>636.91200000000003</v>
      </c>
      <c r="Q1336" s="29"/>
      <c r="R1336" s="30"/>
      <c r="S1336" s="55">
        <f>I1336*Q1336+R1336</f>
        <v>0</v>
      </c>
      <c r="T1336" s="22" t="s">
        <v>5726</v>
      </c>
      <c r="U1336" s="21"/>
      <c r="V1336" s="21"/>
      <c r="W1336" s="21" t="s">
        <v>5676</v>
      </c>
    </row>
    <row r="1337" spans="1:23" s="13" customFormat="1" ht="81.95" customHeight="1" x14ac:dyDescent="0.2">
      <c r="A1337" s="21" t="s">
        <v>5727</v>
      </c>
      <c r="B1337" s="21"/>
      <c r="C1337" s="21" t="s">
        <v>5728</v>
      </c>
      <c r="D1337" s="22" t="s">
        <v>28</v>
      </c>
      <c r="E1337" s="23"/>
      <c r="F1337" s="22"/>
      <c r="G1337" s="22" t="s">
        <v>5729</v>
      </c>
      <c r="H1337" s="22"/>
      <c r="I1337" s="24">
        <v>12</v>
      </c>
      <c r="J1337" s="24"/>
      <c r="K1337" s="25">
        <v>2.714</v>
      </c>
      <c r="L1337" s="31">
        <v>0.19485</v>
      </c>
      <c r="M1337" s="27">
        <v>3.5186599999999998E-2</v>
      </c>
      <c r="N1337" s="27">
        <v>2.9321999999999998E-3</v>
      </c>
      <c r="O1337" s="23"/>
      <c r="P1337" s="28">
        <v>517.072</v>
      </c>
      <c r="Q1337" s="29"/>
      <c r="R1337" s="30"/>
      <c r="S1337" s="55">
        <f>I1337*Q1337+R1337</f>
        <v>0</v>
      </c>
      <c r="T1337" s="22" t="s">
        <v>5730</v>
      </c>
      <c r="U1337" s="21"/>
      <c r="V1337" s="21"/>
      <c r="W1337" s="21" t="s">
        <v>5731</v>
      </c>
    </row>
    <row r="1338" spans="1:23" s="13" customFormat="1" ht="81.95" customHeight="1" x14ac:dyDescent="0.2">
      <c r="A1338" s="21" t="s">
        <v>5732</v>
      </c>
      <c r="B1338" s="21"/>
      <c r="C1338" s="21" t="s">
        <v>5733</v>
      </c>
      <c r="D1338" s="22" t="s">
        <v>28</v>
      </c>
      <c r="E1338" s="23"/>
      <c r="F1338" s="22"/>
      <c r="G1338" s="22" t="s">
        <v>5734</v>
      </c>
      <c r="H1338" s="22"/>
      <c r="I1338" s="24">
        <v>8</v>
      </c>
      <c r="J1338" s="24"/>
      <c r="K1338" s="25">
        <v>5.2060000000000004</v>
      </c>
      <c r="L1338" s="31">
        <v>0.56828000000000001</v>
      </c>
      <c r="M1338" s="27">
        <v>7.5297600000000006E-2</v>
      </c>
      <c r="N1338" s="27">
        <v>9.4122000000000008E-3</v>
      </c>
      <c r="O1338" s="23"/>
      <c r="P1338" s="28">
        <v>1497.6480000000001</v>
      </c>
      <c r="Q1338" s="29"/>
      <c r="R1338" s="30"/>
      <c r="S1338" s="55">
        <f>I1338*Q1338+R1338</f>
        <v>0</v>
      </c>
      <c r="T1338" s="22" t="s">
        <v>5735</v>
      </c>
      <c r="U1338" s="21"/>
      <c r="V1338" s="21"/>
      <c r="W1338" s="21" t="s">
        <v>5686</v>
      </c>
    </row>
    <row r="1339" spans="1:23" s="13" customFormat="1" ht="81.95" customHeight="1" x14ac:dyDescent="0.2">
      <c r="A1339" s="21" t="s">
        <v>5736</v>
      </c>
      <c r="B1339" s="21"/>
      <c r="C1339" s="21" t="s">
        <v>5737</v>
      </c>
      <c r="D1339" s="22" t="s">
        <v>28</v>
      </c>
      <c r="E1339" s="23"/>
      <c r="F1339" s="22"/>
      <c r="G1339" s="22" t="s">
        <v>5738</v>
      </c>
      <c r="H1339" s="22"/>
      <c r="I1339" s="24">
        <v>6</v>
      </c>
      <c r="J1339" s="24"/>
      <c r="K1339" s="25">
        <v>2.6259999999999999</v>
      </c>
      <c r="L1339" s="31">
        <v>0.37297000000000002</v>
      </c>
      <c r="M1339" s="27">
        <v>4.2317599999999997E-2</v>
      </c>
      <c r="N1339" s="27">
        <v>7.0529E-3</v>
      </c>
      <c r="O1339" s="23"/>
      <c r="P1339" s="28">
        <v>990.30400000000009</v>
      </c>
      <c r="Q1339" s="29"/>
      <c r="R1339" s="30"/>
      <c r="S1339" s="55">
        <f>I1339*Q1339+R1339</f>
        <v>0</v>
      </c>
      <c r="T1339" s="22" t="s">
        <v>5739</v>
      </c>
      <c r="U1339" s="21"/>
      <c r="V1339" s="21"/>
      <c r="W1339" s="21" t="s">
        <v>5740</v>
      </c>
    </row>
    <row r="1340" spans="1:23" s="13" customFormat="1" ht="81.95" customHeight="1" x14ac:dyDescent="0.2">
      <c r="A1340" s="21" t="s">
        <v>5741</v>
      </c>
      <c r="B1340" s="21"/>
      <c r="C1340" s="21" t="s">
        <v>5742</v>
      </c>
      <c r="D1340" s="22" t="s">
        <v>28</v>
      </c>
      <c r="E1340" s="23"/>
      <c r="F1340" s="22"/>
      <c r="G1340" s="22" t="s">
        <v>5743</v>
      </c>
      <c r="H1340" s="22"/>
      <c r="I1340" s="24">
        <v>8</v>
      </c>
      <c r="J1340" s="24"/>
      <c r="K1340" s="25">
        <v>4.4930000000000003</v>
      </c>
      <c r="L1340" s="31">
        <v>0.48664000000000002</v>
      </c>
      <c r="M1340" s="27">
        <v>7.1829699999999996E-2</v>
      </c>
      <c r="N1340" s="27">
        <v>8.9786999999999992E-3</v>
      </c>
      <c r="O1340" s="23"/>
      <c r="P1340" s="28">
        <v>1185.056</v>
      </c>
      <c r="Q1340" s="29"/>
      <c r="R1340" s="30"/>
      <c r="S1340" s="55">
        <f>I1340*Q1340+R1340</f>
        <v>0</v>
      </c>
      <c r="T1340" s="22" t="s">
        <v>5744</v>
      </c>
      <c r="U1340" s="21"/>
      <c r="V1340" s="21"/>
      <c r="W1340" s="21" t="s">
        <v>5745</v>
      </c>
    </row>
    <row r="1341" spans="1:23" s="13" customFormat="1" ht="81.95" customHeight="1" x14ac:dyDescent="0.2">
      <c r="A1341" s="21" t="s">
        <v>5746</v>
      </c>
      <c r="B1341" s="21"/>
      <c r="C1341" s="21" t="s">
        <v>5747</v>
      </c>
      <c r="D1341" s="22" t="s">
        <v>28</v>
      </c>
      <c r="E1341" s="23"/>
      <c r="F1341" s="22"/>
      <c r="G1341" s="22" t="s">
        <v>5748</v>
      </c>
      <c r="H1341" s="22"/>
      <c r="I1341" s="24">
        <v>8</v>
      </c>
      <c r="J1341" s="24"/>
      <c r="K1341" s="25">
        <v>3.9940000000000002</v>
      </c>
      <c r="L1341" s="31">
        <v>0.43054999999999999</v>
      </c>
      <c r="M1341" s="33">
        <v>6.5393000000000007E-2</v>
      </c>
      <c r="N1341" s="27">
        <v>8.1741000000000001E-3</v>
      </c>
      <c r="O1341" s="23"/>
      <c r="P1341" s="28">
        <v>1021.2</v>
      </c>
      <c r="Q1341" s="29"/>
      <c r="R1341" s="30"/>
      <c r="S1341" s="55">
        <f>I1341*Q1341+R1341</f>
        <v>0</v>
      </c>
      <c r="T1341" s="22" t="s">
        <v>5749</v>
      </c>
      <c r="U1341" s="21"/>
      <c r="V1341" s="21"/>
      <c r="W1341" s="21" t="s">
        <v>5691</v>
      </c>
    </row>
    <row r="1342" spans="1:23" s="13" customFormat="1" ht="81.95" customHeight="1" x14ac:dyDescent="0.2">
      <c r="A1342" s="21" t="s">
        <v>5750</v>
      </c>
      <c r="B1342" s="21"/>
      <c r="C1342" s="21" t="s">
        <v>5751</v>
      </c>
      <c r="D1342" s="22" t="s">
        <v>28</v>
      </c>
      <c r="E1342" s="23"/>
      <c r="F1342" s="22"/>
      <c r="G1342" s="22" t="s">
        <v>5752</v>
      </c>
      <c r="H1342" s="22"/>
      <c r="I1342" s="24">
        <v>8</v>
      </c>
      <c r="J1342" s="24"/>
      <c r="K1342" s="25">
        <v>3.9940000000000002</v>
      </c>
      <c r="L1342" s="31">
        <v>0.43054999999999999</v>
      </c>
      <c r="M1342" s="33">
        <v>6.5393000000000007E-2</v>
      </c>
      <c r="N1342" s="27">
        <v>8.1741000000000001E-3</v>
      </c>
      <c r="O1342" s="23"/>
      <c r="P1342" s="28">
        <v>1021.2</v>
      </c>
      <c r="Q1342" s="29"/>
      <c r="R1342" s="30"/>
      <c r="S1342" s="55">
        <f>I1342*Q1342+R1342</f>
        <v>0</v>
      </c>
      <c r="T1342" s="22" t="s">
        <v>5753</v>
      </c>
      <c r="U1342" s="21"/>
      <c r="V1342" s="21"/>
      <c r="W1342" s="21" t="s">
        <v>5691</v>
      </c>
    </row>
    <row r="1343" spans="1:23" s="13" customFormat="1" ht="81.95" customHeight="1" x14ac:dyDescent="0.2">
      <c r="A1343" s="21" t="s">
        <v>5754</v>
      </c>
      <c r="B1343" s="21"/>
      <c r="C1343" s="21" t="s">
        <v>5755</v>
      </c>
      <c r="D1343" s="22" t="s">
        <v>28</v>
      </c>
      <c r="E1343" s="23"/>
      <c r="F1343" s="22"/>
      <c r="G1343" s="22" t="s">
        <v>5756</v>
      </c>
      <c r="H1343" s="22"/>
      <c r="I1343" s="24">
        <v>8</v>
      </c>
      <c r="J1343" s="24"/>
      <c r="K1343" s="32">
        <v>4.1900000000000004</v>
      </c>
      <c r="L1343" s="25">
        <v>0.45500000000000002</v>
      </c>
      <c r="M1343" s="33">
        <v>6.5393000000000007E-2</v>
      </c>
      <c r="N1343" s="27">
        <v>8.1741000000000001E-3</v>
      </c>
      <c r="O1343" s="23"/>
      <c r="P1343" s="28">
        <v>1090.7360000000001</v>
      </c>
      <c r="Q1343" s="29"/>
      <c r="R1343" s="30"/>
      <c r="S1343" s="55">
        <f>I1343*Q1343+R1343</f>
        <v>0</v>
      </c>
      <c r="T1343" s="22" t="s">
        <v>5757</v>
      </c>
      <c r="U1343" s="21"/>
      <c r="V1343" s="21"/>
      <c r="W1343" s="21" t="s">
        <v>5691</v>
      </c>
    </row>
    <row r="1344" spans="1:23" s="13" customFormat="1" ht="81.95" customHeight="1" x14ac:dyDescent="0.2">
      <c r="A1344" s="21" t="s">
        <v>5758</v>
      </c>
      <c r="B1344" s="21"/>
      <c r="C1344" s="21" t="s">
        <v>5759</v>
      </c>
      <c r="D1344" s="22" t="s">
        <v>28</v>
      </c>
      <c r="E1344" s="23"/>
      <c r="F1344" s="22"/>
      <c r="G1344" s="22" t="s">
        <v>5760</v>
      </c>
      <c r="H1344" s="22"/>
      <c r="I1344" s="24">
        <v>8</v>
      </c>
      <c r="J1344" s="24"/>
      <c r="K1344" s="25">
        <v>3.4159999999999999</v>
      </c>
      <c r="L1344" s="31">
        <v>0.35200999999999999</v>
      </c>
      <c r="M1344" s="27">
        <v>6.5620800000000007E-2</v>
      </c>
      <c r="N1344" s="27">
        <v>8.2026000000000009E-3</v>
      </c>
      <c r="O1344" s="23"/>
      <c r="P1344" s="28">
        <v>884.32000000000016</v>
      </c>
      <c r="Q1344" s="29"/>
      <c r="R1344" s="30"/>
      <c r="S1344" s="55">
        <f>I1344*Q1344+R1344</f>
        <v>0</v>
      </c>
      <c r="T1344" s="22" t="s">
        <v>5761</v>
      </c>
      <c r="U1344" s="21"/>
      <c r="V1344" s="21"/>
      <c r="W1344" s="21" t="s">
        <v>5762</v>
      </c>
    </row>
    <row r="1345" spans="1:23" s="13" customFormat="1" ht="81.95" customHeight="1" x14ac:dyDescent="0.2">
      <c r="A1345" s="21" t="s">
        <v>5763</v>
      </c>
      <c r="B1345" s="21"/>
      <c r="C1345" s="21" t="s">
        <v>5764</v>
      </c>
      <c r="D1345" s="22" t="s">
        <v>28</v>
      </c>
      <c r="E1345" s="23"/>
      <c r="F1345" s="22"/>
      <c r="G1345" s="22" t="s">
        <v>5765</v>
      </c>
      <c r="H1345" s="22"/>
      <c r="I1345" s="24">
        <v>8</v>
      </c>
      <c r="J1345" s="24"/>
      <c r="K1345" s="25">
        <v>3.706</v>
      </c>
      <c r="L1345" s="26">
        <v>0.38829999999999998</v>
      </c>
      <c r="M1345" s="27">
        <v>7.1829699999999996E-2</v>
      </c>
      <c r="N1345" s="27">
        <v>8.9786999999999992E-3</v>
      </c>
      <c r="O1345" s="23"/>
      <c r="P1345" s="28">
        <v>1021.2</v>
      </c>
      <c r="Q1345" s="29"/>
      <c r="R1345" s="30"/>
      <c r="S1345" s="55">
        <f>I1345*Q1345+R1345</f>
        <v>0</v>
      </c>
      <c r="T1345" s="22" t="s">
        <v>5766</v>
      </c>
      <c r="U1345" s="21"/>
      <c r="V1345" s="21"/>
      <c r="W1345" s="21" t="s">
        <v>5745</v>
      </c>
    </row>
    <row r="1346" spans="1:23" s="13" customFormat="1" ht="81.95" customHeight="1" x14ac:dyDescent="0.2">
      <c r="A1346" s="21" t="s">
        <v>5767</v>
      </c>
      <c r="B1346" s="21"/>
      <c r="C1346" s="21" t="s">
        <v>5768</v>
      </c>
      <c r="D1346" s="22" t="s">
        <v>28</v>
      </c>
      <c r="E1346" s="23"/>
      <c r="F1346" s="22"/>
      <c r="G1346" s="22" t="s">
        <v>5769</v>
      </c>
      <c r="H1346" s="22"/>
      <c r="I1346" s="24">
        <v>8</v>
      </c>
      <c r="J1346" s="24"/>
      <c r="K1346" s="25">
        <v>3.706</v>
      </c>
      <c r="L1346" s="26">
        <v>0.38829999999999998</v>
      </c>
      <c r="M1346" s="27">
        <v>7.1829699999999996E-2</v>
      </c>
      <c r="N1346" s="27">
        <v>8.9786999999999992E-3</v>
      </c>
      <c r="O1346" s="23"/>
      <c r="P1346" s="28">
        <v>1021.2</v>
      </c>
      <c r="Q1346" s="29"/>
      <c r="R1346" s="30"/>
      <c r="S1346" s="55">
        <f>I1346*Q1346+R1346</f>
        <v>0</v>
      </c>
      <c r="T1346" s="22" t="s">
        <v>5770</v>
      </c>
      <c r="U1346" s="21"/>
      <c r="V1346" s="21"/>
      <c r="W1346" s="21" t="s">
        <v>5745</v>
      </c>
    </row>
    <row r="1347" spans="1:23" s="13" customFormat="1" ht="81.95" customHeight="1" x14ac:dyDescent="0.2">
      <c r="A1347" s="21" t="s">
        <v>5771</v>
      </c>
      <c r="B1347" s="21"/>
      <c r="C1347" s="21" t="s">
        <v>5772</v>
      </c>
      <c r="D1347" s="22" t="s">
        <v>28</v>
      </c>
      <c r="E1347" s="23"/>
      <c r="F1347" s="22"/>
      <c r="G1347" s="22" t="s">
        <v>5773</v>
      </c>
      <c r="H1347" s="22"/>
      <c r="I1347" s="24">
        <v>8</v>
      </c>
      <c r="J1347" s="24"/>
      <c r="K1347" s="25">
        <v>4.5620000000000003</v>
      </c>
      <c r="L1347" s="31">
        <v>0.48777999999999999</v>
      </c>
      <c r="M1347" s="27">
        <v>7.5297600000000006E-2</v>
      </c>
      <c r="N1347" s="27">
        <v>9.4122000000000008E-3</v>
      </c>
      <c r="O1347" s="23"/>
      <c r="P1347" s="28">
        <v>1121.8720000000001</v>
      </c>
      <c r="Q1347" s="29"/>
      <c r="R1347" s="30"/>
      <c r="S1347" s="55">
        <f>I1347*Q1347+R1347</f>
        <v>0</v>
      </c>
      <c r="T1347" s="22" t="s">
        <v>5774</v>
      </c>
      <c r="U1347" s="21"/>
      <c r="V1347" s="21"/>
      <c r="W1347" s="21" t="s">
        <v>5686</v>
      </c>
    </row>
    <row r="1348" spans="1:23" s="13" customFormat="1" ht="81.95" customHeight="1" x14ac:dyDescent="0.2">
      <c r="A1348" s="21" t="s">
        <v>5775</v>
      </c>
      <c r="B1348" s="21"/>
      <c r="C1348" s="21" t="s">
        <v>5776</v>
      </c>
      <c r="D1348" s="22" t="s">
        <v>28</v>
      </c>
      <c r="E1348" s="23"/>
      <c r="F1348" s="22"/>
      <c r="G1348" s="22" t="s">
        <v>5777</v>
      </c>
      <c r="H1348" s="22"/>
      <c r="I1348" s="24">
        <v>8</v>
      </c>
      <c r="J1348" s="24"/>
      <c r="K1348" s="25">
        <v>3.2949999999999999</v>
      </c>
      <c r="L1348" s="31">
        <v>0.34164</v>
      </c>
      <c r="M1348" s="27">
        <v>5.0280199999999997E-2</v>
      </c>
      <c r="N1348" s="33">
        <v>6.2849999999999998E-3</v>
      </c>
      <c r="O1348" s="23"/>
      <c r="P1348" s="28">
        <v>927.08799999999997</v>
      </c>
      <c r="Q1348" s="29"/>
      <c r="R1348" s="30"/>
      <c r="S1348" s="55">
        <f>I1348*Q1348+R1348</f>
        <v>0</v>
      </c>
      <c r="T1348" s="22" t="s">
        <v>5778</v>
      </c>
      <c r="U1348" s="21"/>
      <c r="V1348" s="21"/>
      <c r="W1348" s="21" t="s">
        <v>5779</v>
      </c>
    </row>
    <row r="1349" spans="1:23" s="13" customFormat="1" ht="81.95" customHeight="1" x14ac:dyDescent="0.2">
      <c r="A1349" s="21" t="s">
        <v>5780</v>
      </c>
      <c r="B1349" s="21"/>
      <c r="C1349" s="21" t="s">
        <v>5781</v>
      </c>
      <c r="D1349" s="22" t="s">
        <v>28</v>
      </c>
      <c r="E1349" s="23"/>
      <c r="F1349" s="22"/>
      <c r="G1349" s="22" t="s">
        <v>5782</v>
      </c>
      <c r="H1349" s="22"/>
      <c r="I1349" s="24">
        <v>8</v>
      </c>
      <c r="J1349" s="24"/>
      <c r="K1349" s="25">
        <v>4.4020000000000001</v>
      </c>
      <c r="L1349" s="26">
        <v>0.47520000000000001</v>
      </c>
      <c r="M1349" s="27">
        <v>7.1829699999999996E-2</v>
      </c>
      <c r="N1349" s="27">
        <v>8.9786999999999992E-3</v>
      </c>
      <c r="O1349" s="23"/>
      <c r="P1349" s="28">
        <v>1185.056</v>
      </c>
      <c r="Q1349" s="29"/>
      <c r="R1349" s="30"/>
      <c r="S1349" s="55">
        <f>I1349*Q1349+R1349</f>
        <v>0</v>
      </c>
      <c r="T1349" s="22" t="s">
        <v>5783</v>
      </c>
      <c r="U1349" s="21"/>
      <c r="V1349" s="21"/>
      <c r="W1349" s="21" t="s">
        <v>5745</v>
      </c>
    </row>
    <row r="1350" spans="1:23" s="13" customFormat="1" ht="81.95" customHeight="1" x14ac:dyDescent="0.2">
      <c r="A1350" s="21" t="s">
        <v>5784</v>
      </c>
      <c r="B1350" s="21"/>
      <c r="C1350" s="21" t="s">
        <v>5785</v>
      </c>
      <c r="D1350" s="22" t="s">
        <v>28</v>
      </c>
      <c r="E1350" s="23"/>
      <c r="F1350" s="22"/>
      <c r="G1350" s="22" t="s">
        <v>5786</v>
      </c>
      <c r="H1350" s="22"/>
      <c r="I1350" s="24">
        <v>8</v>
      </c>
      <c r="J1350" s="24"/>
      <c r="K1350" s="25">
        <v>4.4020000000000001</v>
      </c>
      <c r="L1350" s="26">
        <v>0.47520000000000001</v>
      </c>
      <c r="M1350" s="27">
        <v>7.1829699999999996E-2</v>
      </c>
      <c r="N1350" s="27">
        <v>8.9786999999999992E-3</v>
      </c>
      <c r="O1350" s="23"/>
      <c r="P1350" s="28">
        <v>1185.056</v>
      </c>
      <c r="Q1350" s="29"/>
      <c r="R1350" s="30"/>
      <c r="S1350" s="55">
        <f>I1350*Q1350+R1350</f>
        <v>0</v>
      </c>
      <c r="T1350" s="22" t="s">
        <v>5787</v>
      </c>
      <c r="U1350" s="21"/>
      <c r="V1350" s="21"/>
      <c r="W1350" s="21" t="s">
        <v>5745</v>
      </c>
    </row>
    <row r="1351" spans="1:23" s="13" customFormat="1" ht="81.95" customHeight="1" x14ac:dyDescent="0.2">
      <c r="A1351" s="21" t="s">
        <v>5788</v>
      </c>
      <c r="B1351" s="21"/>
      <c r="C1351" s="21" t="s">
        <v>5789</v>
      </c>
      <c r="D1351" s="22" t="s">
        <v>28</v>
      </c>
      <c r="E1351" s="23"/>
      <c r="F1351" s="22"/>
      <c r="G1351" s="22" t="s">
        <v>5790</v>
      </c>
      <c r="H1351" s="22"/>
      <c r="I1351" s="24">
        <v>8</v>
      </c>
      <c r="J1351" s="24"/>
      <c r="K1351" s="25">
        <v>3.903</v>
      </c>
      <c r="L1351" s="31">
        <v>0.41910999999999998</v>
      </c>
      <c r="M1351" s="33">
        <v>6.5393000000000007E-2</v>
      </c>
      <c r="N1351" s="27">
        <v>8.1741000000000001E-3</v>
      </c>
      <c r="O1351" s="23"/>
      <c r="P1351" s="28">
        <v>1021.2</v>
      </c>
      <c r="Q1351" s="29"/>
      <c r="R1351" s="30"/>
      <c r="S1351" s="55">
        <f>I1351*Q1351+R1351</f>
        <v>0</v>
      </c>
      <c r="T1351" s="22" t="s">
        <v>5791</v>
      </c>
      <c r="U1351" s="21"/>
      <c r="V1351" s="21"/>
      <c r="W1351" s="21" t="s">
        <v>5691</v>
      </c>
    </row>
    <row r="1352" spans="1:23" s="13" customFormat="1" ht="81.95" customHeight="1" x14ac:dyDescent="0.2">
      <c r="A1352" s="21" t="s">
        <v>5792</v>
      </c>
      <c r="B1352" s="21"/>
      <c r="C1352" s="21" t="s">
        <v>5793</v>
      </c>
      <c r="D1352" s="22" t="s">
        <v>28</v>
      </c>
      <c r="E1352" s="23"/>
      <c r="F1352" s="22"/>
      <c r="G1352" s="22" t="s">
        <v>5794</v>
      </c>
      <c r="H1352" s="22"/>
      <c r="I1352" s="24">
        <v>8</v>
      </c>
      <c r="J1352" s="24"/>
      <c r="K1352" s="25">
        <v>3.903</v>
      </c>
      <c r="L1352" s="31">
        <v>0.41910999999999998</v>
      </c>
      <c r="M1352" s="33">
        <v>6.5393000000000007E-2</v>
      </c>
      <c r="N1352" s="27">
        <v>8.1741000000000001E-3</v>
      </c>
      <c r="O1352" s="23"/>
      <c r="P1352" s="28">
        <v>1021.2</v>
      </c>
      <c r="Q1352" s="29"/>
      <c r="R1352" s="30"/>
      <c r="S1352" s="55">
        <f>I1352*Q1352+R1352</f>
        <v>0</v>
      </c>
      <c r="T1352" s="22" t="s">
        <v>5795</v>
      </c>
      <c r="U1352" s="21"/>
      <c r="V1352" s="21"/>
      <c r="W1352" s="21" t="s">
        <v>5691</v>
      </c>
    </row>
    <row r="1353" spans="1:23" s="13" customFormat="1" ht="81.95" customHeight="1" x14ac:dyDescent="0.2">
      <c r="A1353" s="21" t="s">
        <v>5796</v>
      </c>
      <c r="B1353" s="21"/>
      <c r="C1353" s="21" t="s">
        <v>5797</v>
      </c>
      <c r="D1353" s="22" t="s">
        <v>28</v>
      </c>
      <c r="E1353" s="23"/>
      <c r="F1353" s="22"/>
      <c r="G1353" s="22" t="s">
        <v>5798</v>
      </c>
      <c r="H1353" s="22"/>
      <c r="I1353" s="24">
        <v>8</v>
      </c>
      <c r="J1353" s="24"/>
      <c r="K1353" s="25">
        <v>3.972</v>
      </c>
      <c r="L1353" s="26">
        <v>0.42780000000000001</v>
      </c>
      <c r="M1353" s="33">
        <v>6.5393000000000007E-2</v>
      </c>
      <c r="N1353" s="27">
        <v>8.1741000000000001E-3</v>
      </c>
      <c r="O1353" s="23"/>
      <c r="P1353" s="28">
        <v>1021.2</v>
      </c>
      <c r="Q1353" s="29"/>
      <c r="R1353" s="30"/>
      <c r="S1353" s="55">
        <f>I1353*Q1353+R1353</f>
        <v>0</v>
      </c>
      <c r="T1353" s="22" t="s">
        <v>5799</v>
      </c>
      <c r="U1353" s="21"/>
      <c r="V1353" s="21"/>
      <c r="W1353" s="21" t="s">
        <v>5691</v>
      </c>
    </row>
    <row r="1354" spans="1:23" s="13" customFormat="1" ht="81.95" customHeight="1" x14ac:dyDescent="0.2">
      <c r="A1354" s="21" t="s">
        <v>5800</v>
      </c>
      <c r="B1354" s="21"/>
      <c r="C1354" s="21" t="s">
        <v>5801</v>
      </c>
      <c r="D1354" s="22" t="s">
        <v>28</v>
      </c>
      <c r="E1354" s="23"/>
      <c r="F1354" s="22"/>
      <c r="G1354" s="22" t="s">
        <v>5802</v>
      </c>
      <c r="H1354" s="22"/>
      <c r="I1354" s="24">
        <v>8</v>
      </c>
      <c r="J1354" s="24"/>
      <c r="K1354" s="25">
        <v>3.972</v>
      </c>
      <c r="L1354" s="26">
        <v>0.42780000000000001</v>
      </c>
      <c r="M1354" s="33">
        <v>6.5393000000000007E-2</v>
      </c>
      <c r="N1354" s="27">
        <v>8.1741000000000001E-3</v>
      </c>
      <c r="O1354" s="23"/>
      <c r="P1354" s="28">
        <v>1021.2</v>
      </c>
      <c r="Q1354" s="29"/>
      <c r="R1354" s="30"/>
      <c r="S1354" s="55">
        <f>I1354*Q1354+R1354</f>
        <v>0</v>
      </c>
      <c r="T1354" s="22" t="s">
        <v>5803</v>
      </c>
      <c r="U1354" s="21"/>
      <c r="V1354" s="21"/>
      <c r="W1354" s="21" t="s">
        <v>5691</v>
      </c>
    </row>
    <row r="1355" spans="1:23" s="13" customFormat="1" ht="81.95" customHeight="1" x14ac:dyDescent="0.2">
      <c r="A1355" s="21" t="s">
        <v>5804</v>
      </c>
      <c r="B1355" s="21"/>
      <c r="C1355" s="21" t="s">
        <v>5805</v>
      </c>
      <c r="D1355" s="22" t="s">
        <v>28</v>
      </c>
      <c r="E1355" s="23"/>
      <c r="F1355" s="22"/>
      <c r="G1355" s="22" t="s">
        <v>5806</v>
      </c>
      <c r="H1355" s="22"/>
      <c r="I1355" s="24">
        <v>12</v>
      </c>
      <c r="J1355" s="24"/>
      <c r="K1355" s="25">
        <v>4.0190000000000001</v>
      </c>
      <c r="L1355" s="31">
        <v>0.30162</v>
      </c>
      <c r="M1355" s="27">
        <v>6.3830600000000001E-2</v>
      </c>
      <c r="N1355" s="27">
        <v>5.3191999999999996E-3</v>
      </c>
      <c r="O1355" s="23"/>
      <c r="P1355" s="28">
        <v>781.6</v>
      </c>
      <c r="Q1355" s="29"/>
      <c r="R1355" s="30"/>
      <c r="S1355" s="55">
        <f>I1355*Q1355+R1355</f>
        <v>0</v>
      </c>
      <c r="T1355" s="22" t="s">
        <v>5807</v>
      </c>
      <c r="U1355" s="21"/>
      <c r="V1355" s="21"/>
      <c r="W1355" s="21" t="s">
        <v>5681</v>
      </c>
    </row>
    <row r="1356" spans="1:23" s="13" customFormat="1" ht="81.95" customHeight="1" x14ac:dyDescent="0.2">
      <c r="A1356" s="21" t="s">
        <v>5808</v>
      </c>
      <c r="B1356" s="21"/>
      <c r="C1356" s="21" t="s">
        <v>5809</v>
      </c>
      <c r="D1356" s="22" t="s">
        <v>28</v>
      </c>
      <c r="E1356" s="23"/>
      <c r="F1356" s="22"/>
      <c r="G1356" s="22" t="s">
        <v>5810</v>
      </c>
      <c r="H1356" s="22"/>
      <c r="I1356" s="24">
        <v>12</v>
      </c>
      <c r="J1356" s="24"/>
      <c r="K1356" s="25">
        <v>3.2650000000000001</v>
      </c>
      <c r="L1356" s="31">
        <v>0.22999</v>
      </c>
      <c r="M1356" s="27">
        <v>4.4819400000000002E-2</v>
      </c>
      <c r="N1356" s="33">
        <v>3.735E-3</v>
      </c>
      <c r="O1356" s="23"/>
      <c r="P1356" s="28">
        <v>661.7600000000001</v>
      </c>
      <c r="Q1356" s="29"/>
      <c r="R1356" s="30"/>
      <c r="S1356" s="55">
        <f>I1356*Q1356+R1356</f>
        <v>0</v>
      </c>
      <c r="T1356" s="22" t="s">
        <v>5811</v>
      </c>
      <c r="U1356" s="21"/>
      <c r="V1356" s="21"/>
      <c r="W1356" s="21" t="s">
        <v>5812</v>
      </c>
    </row>
    <row r="1357" spans="1:23" s="13" customFormat="1" ht="81.95" customHeight="1" x14ac:dyDescent="0.2">
      <c r="A1357" s="21" t="s">
        <v>5813</v>
      </c>
      <c r="B1357" s="21"/>
      <c r="C1357" s="21" t="s">
        <v>5814</v>
      </c>
      <c r="D1357" s="22" t="s">
        <v>28</v>
      </c>
      <c r="E1357" s="23"/>
      <c r="F1357" s="22"/>
      <c r="G1357" s="22" t="s">
        <v>5815</v>
      </c>
      <c r="H1357" s="22"/>
      <c r="I1357" s="24">
        <v>12</v>
      </c>
      <c r="J1357" s="24"/>
      <c r="K1357" s="25">
        <v>4.0190000000000001</v>
      </c>
      <c r="L1357" s="31">
        <v>0.30162</v>
      </c>
      <c r="M1357" s="27">
        <v>6.3830600000000001E-2</v>
      </c>
      <c r="N1357" s="27">
        <v>5.3191999999999996E-3</v>
      </c>
      <c r="O1357" s="23"/>
      <c r="P1357" s="28">
        <v>781.6</v>
      </c>
      <c r="Q1357" s="29"/>
      <c r="R1357" s="30"/>
      <c r="S1357" s="55">
        <f>I1357*Q1357+R1357</f>
        <v>0</v>
      </c>
      <c r="T1357" s="22" t="s">
        <v>5816</v>
      </c>
      <c r="U1357" s="21"/>
      <c r="V1357" s="21"/>
      <c r="W1357" s="21" t="s">
        <v>5681</v>
      </c>
    </row>
    <row r="1358" spans="1:23" s="13" customFormat="1" ht="81.95" customHeight="1" x14ac:dyDescent="0.2">
      <c r="A1358" s="21" t="s">
        <v>5817</v>
      </c>
      <c r="B1358" s="21"/>
      <c r="C1358" s="21" t="s">
        <v>5818</v>
      </c>
      <c r="D1358" s="22" t="s">
        <v>28</v>
      </c>
      <c r="E1358" s="23"/>
      <c r="F1358" s="22"/>
      <c r="G1358" s="22" t="s">
        <v>5819</v>
      </c>
      <c r="H1358" s="22"/>
      <c r="I1358" s="24">
        <v>8</v>
      </c>
      <c r="J1358" s="24"/>
      <c r="K1358" s="32">
        <v>3.64</v>
      </c>
      <c r="L1358" s="31">
        <v>0.38006000000000001</v>
      </c>
      <c r="M1358" s="27">
        <v>6.5620800000000007E-2</v>
      </c>
      <c r="N1358" s="27">
        <v>8.2026000000000009E-3</v>
      </c>
      <c r="O1358" s="23"/>
      <c r="P1358" s="28">
        <v>1029.008</v>
      </c>
      <c r="Q1358" s="29"/>
      <c r="R1358" s="30"/>
      <c r="S1358" s="55">
        <f>I1358*Q1358+R1358</f>
        <v>0</v>
      </c>
      <c r="T1358" s="22" t="s">
        <v>5820</v>
      </c>
      <c r="U1358" s="21"/>
      <c r="V1358" s="21"/>
      <c r="W1358" s="21" t="s">
        <v>5762</v>
      </c>
    </row>
    <row r="1359" spans="1:23" s="13" customFormat="1" ht="81.95" customHeight="1" x14ac:dyDescent="0.2">
      <c r="A1359" s="21" t="s">
        <v>5821</v>
      </c>
      <c r="B1359" s="21"/>
      <c r="C1359" s="21" t="s">
        <v>5822</v>
      </c>
      <c r="D1359" s="22" t="s">
        <v>28</v>
      </c>
      <c r="E1359" s="23"/>
      <c r="F1359" s="22"/>
      <c r="G1359" s="22" t="s">
        <v>5823</v>
      </c>
      <c r="H1359" s="22"/>
      <c r="I1359" s="24">
        <v>12</v>
      </c>
      <c r="J1359" s="24"/>
      <c r="K1359" s="25">
        <v>3.9910000000000001</v>
      </c>
      <c r="L1359" s="31">
        <v>0.29929</v>
      </c>
      <c r="M1359" s="27">
        <v>6.3830600000000001E-2</v>
      </c>
      <c r="N1359" s="27">
        <v>5.3191999999999996E-3</v>
      </c>
      <c r="O1359" s="23"/>
      <c r="P1359" s="28">
        <v>781.6</v>
      </c>
      <c r="Q1359" s="29"/>
      <c r="R1359" s="30"/>
      <c r="S1359" s="55">
        <f>I1359*Q1359+R1359</f>
        <v>0</v>
      </c>
      <c r="T1359" s="22" t="s">
        <v>5824</v>
      </c>
      <c r="U1359" s="21"/>
      <c r="V1359" s="21"/>
      <c r="W1359" s="21" t="s">
        <v>5681</v>
      </c>
    </row>
    <row r="1360" spans="1:23" s="13" customFormat="1" ht="81.95" customHeight="1" x14ac:dyDescent="0.2">
      <c r="A1360" s="21" t="s">
        <v>5825</v>
      </c>
      <c r="B1360" s="21"/>
      <c r="C1360" s="21" t="s">
        <v>5826</v>
      </c>
      <c r="D1360" s="22" t="s">
        <v>28</v>
      </c>
      <c r="E1360" s="23"/>
      <c r="F1360" s="22"/>
      <c r="G1360" s="22" t="s">
        <v>5827</v>
      </c>
      <c r="H1360" s="22"/>
      <c r="I1360" s="24">
        <v>12</v>
      </c>
      <c r="J1360" s="24"/>
      <c r="K1360" s="25">
        <v>3.9910000000000001</v>
      </c>
      <c r="L1360" s="31">
        <v>0.29929</v>
      </c>
      <c r="M1360" s="27">
        <v>6.3830600000000001E-2</v>
      </c>
      <c r="N1360" s="27">
        <v>5.3191999999999996E-3</v>
      </c>
      <c r="O1360" s="23"/>
      <c r="P1360" s="28">
        <v>781.6</v>
      </c>
      <c r="Q1360" s="29"/>
      <c r="R1360" s="30"/>
      <c r="S1360" s="55">
        <f>I1360*Q1360+R1360</f>
        <v>0</v>
      </c>
      <c r="T1360" s="22" t="s">
        <v>5828</v>
      </c>
      <c r="U1360" s="21"/>
      <c r="V1360" s="21"/>
      <c r="W1360" s="21" t="s">
        <v>5681</v>
      </c>
    </row>
    <row r="1361" spans="1:23" s="13" customFormat="1" ht="81.95" customHeight="1" x14ac:dyDescent="0.2">
      <c r="A1361" s="21" t="s">
        <v>5829</v>
      </c>
      <c r="B1361" s="21"/>
      <c r="C1361" s="21" t="s">
        <v>5830</v>
      </c>
      <c r="D1361" s="22" t="s">
        <v>28</v>
      </c>
      <c r="E1361" s="23"/>
      <c r="F1361" s="22"/>
      <c r="G1361" s="22" t="s">
        <v>5831</v>
      </c>
      <c r="H1361" s="22"/>
      <c r="I1361" s="24">
        <v>8</v>
      </c>
      <c r="J1361" s="24"/>
      <c r="K1361" s="25">
        <v>3.5590000000000002</v>
      </c>
      <c r="L1361" s="31">
        <v>0.36981999999999998</v>
      </c>
      <c r="M1361" s="27">
        <v>6.5620800000000007E-2</v>
      </c>
      <c r="N1361" s="27">
        <v>8.2026000000000009E-3</v>
      </c>
      <c r="O1361" s="23"/>
      <c r="P1361" s="28">
        <v>1029.008</v>
      </c>
      <c r="Q1361" s="29"/>
      <c r="R1361" s="30"/>
      <c r="S1361" s="55">
        <f>I1361*Q1361+R1361</f>
        <v>0</v>
      </c>
      <c r="T1361" s="22" t="s">
        <v>5832</v>
      </c>
      <c r="U1361" s="21"/>
      <c r="V1361" s="21"/>
      <c r="W1361" s="21" t="s">
        <v>5762</v>
      </c>
    </row>
    <row r="1362" spans="1:23" s="13" customFormat="1" ht="15.95" customHeight="1" x14ac:dyDescent="0.2">
      <c r="A1362" s="45" t="s">
        <v>5833</v>
      </c>
      <c r="B1362" s="46"/>
      <c r="C1362" s="46"/>
      <c r="D1362" s="16"/>
      <c r="E1362" s="16"/>
      <c r="F1362" s="16"/>
      <c r="G1362" s="16" t="s">
        <v>5834</v>
      </c>
      <c r="H1362" s="16"/>
      <c r="I1362" s="16"/>
      <c r="J1362" s="16"/>
      <c r="K1362" s="16"/>
      <c r="L1362" s="16"/>
      <c r="M1362" s="16"/>
      <c r="N1362" s="16"/>
      <c r="O1362" s="16"/>
      <c r="P1362" s="28">
        <v>0</v>
      </c>
      <c r="Q1362" s="57"/>
      <c r="R1362" s="57"/>
      <c r="S1362" s="54">
        <f>I1362*Q1362+R1362</f>
        <v>0</v>
      </c>
      <c r="T1362" s="16"/>
      <c r="U1362" s="16"/>
      <c r="V1362" s="16"/>
      <c r="W1362" s="16"/>
    </row>
    <row r="1363" spans="1:23" s="13" customFormat="1" ht="81.95" customHeight="1" x14ac:dyDescent="0.2">
      <c r="A1363" s="21" t="s">
        <v>5835</v>
      </c>
      <c r="B1363" s="21"/>
      <c r="C1363" s="21" t="s">
        <v>5836</v>
      </c>
      <c r="D1363" s="22" t="s">
        <v>28</v>
      </c>
      <c r="E1363" s="23"/>
      <c r="F1363" s="22"/>
      <c r="G1363" s="22" t="s">
        <v>5837</v>
      </c>
      <c r="H1363" s="22"/>
      <c r="I1363" s="24">
        <v>12</v>
      </c>
      <c r="J1363" s="24"/>
      <c r="K1363" s="25">
        <v>6.5460000000000003</v>
      </c>
      <c r="L1363" s="26">
        <v>0.46750000000000003</v>
      </c>
      <c r="M1363" s="27">
        <v>0.12035360000000001</v>
      </c>
      <c r="N1363" s="27">
        <v>1.00295E-2</v>
      </c>
      <c r="O1363" s="23"/>
      <c r="P1363" s="28">
        <v>742.06400000000008</v>
      </c>
      <c r="Q1363" s="29"/>
      <c r="R1363" s="30"/>
      <c r="S1363" s="55">
        <f>I1363*Q1363+R1363</f>
        <v>0</v>
      </c>
      <c r="T1363" s="22" t="s">
        <v>5838</v>
      </c>
      <c r="U1363" s="21"/>
      <c r="V1363" s="21"/>
      <c r="W1363" s="21" t="s">
        <v>5839</v>
      </c>
    </row>
    <row r="1364" spans="1:23" s="13" customFormat="1" ht="81.95" customHeight="1" x14ac:dyDescent="0.2">
      <c r="A1364" s="21" t="s">
        <v>5840</v>
      </c>
      <c r="B1364" s="21"/>
      <c r="C1364" s="21" t="s">
        <v>5841</v>
      </c>
      <c r="D1364" s="22" t="s">
        <v>28</v>
      </c>
      <c r="E1364" s="23"/>
      <c r="F1364" s="22"/>
      <c r="G1364" s="22" t="s">
        <v>5842</v>
      </c>
      <c r="H1364" s="22"/>
      <c r="I1364" s="24">
        <v>12</v>
      </c>
      <c r="J1364" s="24"/>
      <c r="K1364" s="25">
        <v>6.5460000000000003</v>
      </c>
      <c r="L1364" s="26">
        <v>0.46750000000000003</v>
      </c>
      <c r="M1364" s="27">
        <v>0.12035360000000001</v>
      </c>
      <c r="N1364" s="27">
        <v>1.00295E-2</v>
      </c>
      <c r="O1364" s="23"/>
      <c r="P1364" s="28">
        <v>742.06400000000008</v>
      </c>
      <c r="Q1364" s="29"/>
      <c r="R1364" s="30"/>
      <c r="S1364" s="55">
        <f>I1364*Q1364+R1364</f>
        <v>0</v>
      </c>
      <c r="T1364" s="22" t="s">
        <v>5843</v>
      </c>
      <c r="U1364" s="21"/>
      <c r="V1364" s="21"/>
      <c r="W1364" s="21" t="s">
        <v>5839</v>
      </c>
    </row>
    <row r="1365" spans="1:23" s="13" customFormat="1" ht="81.95" customHeight="1" x14ac:dyDescent="0.2">
      <c r="A1365" s="21" t="s">
        <v>5844</v>
      </c>
      <c r="B1365" s="21"/>
      <c r="C1365" s="21" t="s">
        <v>5845</v>
      </c>
      <c r="D1365" s="22" t="s">
        <v>28</v>
      </c>
      <c r="E1365" s="23"/>
      <c r="F1365" s="22"/>
      <c r="G1365" s="22" t="s">
        <v>5846</v>
      </c>
      <c r="H1365" s="22"/>
      <c r="I1365" s="24">
        <v>12</v>
      </c>
      <c r="J1365" s="24"/>
      <c r="K1365" s="25">
        <v>3.6320000000000001</v>
      </c>
      <c r="L1365" s="26">
        <v>0.25580000000000003</v>
      </c>
      <c r="M1365" s="27">
        <v>5.0280199999999997E-2</v>
      </c>
      <c r="N1365" s="31">
        <v>4.1900000000000001E-3</v>
      </c>
      <c r="O1365" s="23"/>
      <c r="P1365" s="28">
        <v>718.56000000000006</v>
      </c>
      <c r="Q1365" s="29"/>
      <c r="R1365" s="30"/>
      <c r="S1365" s="55">
        <f>I1365*Q1365+R1365</f>
        <v>0</v>
      </c>
      <c r="T1365" s="22" t="s">
        <v>5847</v>
      </c>
      <c r="U1365" s="21"/>
      <c r="V1365" s="21"/>
      <c r="W1365" s="21" t="s">
        <v>5839</v>
      </c>
    </row>
    <row r="1366" spans="1:23" s="13" customFormat="1" ht="15.95" customHeight="1" x14ac:dyDescent="0.2">
      <c r="A1366" s="45" t="s">
        <v>5848</v>
      </c>
      <c r="B1366" s="46"/>
      <c r="C1366" s="46"/>
      <c r="D1366" s="16"/>
      <c r="E1366" s="16"/>
      <c r="F1366" s="16"/>
      <c r="G1366" s="16" t="s">
        <v>5849</v>
      </c>
      <c r="H1366" s="16"/>
      <c r="I1366" s="16"/>
      <c r="J1366" s="16"/>
      <c r="K1366" s="16"/>
      <c r="L1366" s="16"/>
      <c r="M1366" s="16"/>
      <c r="N1366" s="16"/>
      <c r="O1366" s="16"/>
      <c r="P1366" s="28">
        <v>0</v>
      </c>
      <c r="Q1366" s="57"/>
      <c r="R1366" s="57"/>
      <c r="S1366" s="54">
        <f>I1366*Q1366+R1366</f>
        <v>0</v>
      </c>
      <c r="T1366" s="16"/>
      <c r="U1366" s="16"/>
      <c r="V1366" s="16"/>
      <c r="W1366" s="16"/>
    </row>
    <row r="1367" spans="1:23" s="13" customFormat="1" ht="81.95" customHeight="1" x14ac:dyDescent="0.2">
      <c r="A1367" s="21" t="s">
        <v>5850</v>
      </c>
      <c r="B1367" s="21"/>
      <c r="C1367" s="21" t="s">
        <v>5851</v>
      </c>
      <c r="D1367" s="22" t="s">
        <v>28</v>
      </c>
      <c r="E1367" s="23"/>
      <c r="F1367" s="22"/>
      <c r="G1367" s="22" t="s">
        <v>5852</v>
      </c>
      <c r="H1367" s="22"/>
      <c r="I1367" s="24">
        <v>4</v>
      </c>
      <c r="J1367" s="24"/>
      <c r="K1367" s="25">
        <v>2.7679999999999998</v>
      </c>
      <c r="L1367" s="31">
        <v>0.58640999999999999</v>
      </c>
      <c r="M1367" s="33">
        <v>3.6275000000000002E-2</v>
      </c>
      <c r="N1367" s="27">
        <v>9.0688000000000001E-3</v>
      </c>
      <c r="O1367" s="23"/>
      <c r="P1367" s="28">
        <v>1686.096</v>
      </c>
      <c r="Q1367" s="29"/>
      <c r="R1367" s="30"/>
      <c r="S1367" s="55">
        <f>I1367*Q1367+R1367</f>
        <v>0</v>
      </c>
      <c r="T1367" s="22" t="s">
        <v>5853</v>
      </c>
      <c r="U1367" s="21"/>
      <c r="V1367" s="21"/>
      <c r="W1367" s="21" t="s">
        <v>5854</v>
      </c>
    </row>
    <row r="1368" spans="1:23" s="13" customFormat="1" ht="81.95" customHeight="1" x14ac:dyDescent="0.2">
      <c r="A1368" s="21" t="s">
        <v>5855</v>
      </c>
      <c r="B1368" s="21"/>
      <c r="C1368" s="21" t="s">
        <v>5856</v>
      </c>
      <c r="D1368" s="22" t="s">
        <v>28</v>
      </c>
      <c r="E1368" s="23"/>
      <c r="F1368" s="22"/>
      <c r="G1368" s="22" t="s">
        <v>5857</v>
      </c>
      <c r="H1368" s="22"/>
      <c r="I1368" s="24">
        <v>6</v>
      </c>
      <c r="J1368" s="24"/>
      <c r="K1368" s="25">
        <v>3.3109999999999999</v>
      </c>
      <c r="L1368" s="31">
        <v>0.44996999999999998</v>
      </c>
      <c r="M1368" s="27">
        <v>4.4937400000000002E-2</v>
      </c>
      <c r="N1368" s="27">
        <v>7.4895999999999999E-3</v>
      </c>
      <c r="O1368" s="23"/>
      <c r="P1368" s="28">
        <v>1354.7200000000003</v>
      </c>
      <c r="Q1368" s="29"/>
      <c r="R1368" s="30"/>
      <c r="S1368" s="55">
        <f>I1368*Q1368+R1368</f>
        <v>0</v>
      </c>
      <c r="T1368" s="22" t="s">
        <v>5858</v>
      </c>
      <c r="U1368" s="21"/>
      <c r="V1368" s="21"/>
      <c r="W1368" s="21" t="s">
        <v>5859</v>
      </c>
    </row>
    <row r="1369" spans="1:23" s="13" customFormat="1" ht="81.95" customHeight="1" x14ac:dyDescent="0.2">
      <c r="A1369" s="21" t="s">
        <v>5860</v>
      </c>
      <c r="B1369" s="21"/>
      <c r="C1369" s="21" t="s">
        <v>5861</v>
      </c>
      <c r="D1369" s="22" t="s">
        <v>28</v>
      </c>
      <c r="E1369" s="23"/>
      <c r="F1369" s="22"/>
      <c r="G1369" s="22" t="s">
        <v>5862</v>
      </c>
      <c r="H1369" s="22"/>
      <c r="I1369" s="24">
        <v>4</v>
      </c>
      <c r="J1369" s="24"/>
      <c r="K1369" s="25">
        <v>5.556</v>
      </c>
      <c r="L1369" s="31">
        <v>1.2120500000000001</v>
      </c>
      <c r="M1369" s="33">
        <v>8.1856999999999999E-2</v>
      </c>
      <c r="N1369" s="27">
        <v>2.0464199999999998E-2</v>
      </c>
      <c r="O1369" s="23"/>
      <c r="P1369" s="28">
        <v>2291.8080000000004</v>
      </c>
      <c r="Q1369" s="29"/>
      <c r="R1369" s="30"/>
      <c r="S1369" s="55">
        <f>I1369*Q1369+R1369</f>
        <v>0</v>
      </c>
      <c r="T1369" s="22" t="s">
        <v>5863</v>
      </c>
      <c r="U1369" s="21"/>
      <c r="V1369" s="21"/>
      <c r="W1369" s="21" t="s">
        <v>5864</v>
      </c>
    </row>
    <row r="1370" spans="1:23" s="13" customFormat="1" ht="81.95" customHeight="1" x14ac:dyDescent="0.2">
      <c r="A1370" s="21" t="s">
        <v>5865</v>
      </c>
      <c r="B1370" s="21"/>
      <c r="C1370" s="21" t="s">
        <v>5866</v>
      </c>
      <c r="D1370" s="22" t="s">
        <v>28</v>
      </c>
      <c r="E1370" s="23"/>
      <c r="F1370" s="22"/>
      <c r="G1370" s="22" t="s">
        <v>5867</v>
      </c>
      <c r="H1370" s="22"/>
      <c r="I1370" s="24">
        <v>10</v>
      </c>
      <c r="J1370" s="24"/>
      <c r="K1370" s="25">
        <v>2.895</v>
      </c>
      <c r="L1370" s="31">
        <v>0.24571000000000001</v>
      </c>
      <c r="M1370" s="27">
        <v>3.7481300000000002E-2</v>
      </c>
      <c r="N1370" s="27">
        <v>3.7480999999999999E-3</v>
      </c>
      <c r="O1370" s="23"/>
      <c r="P1370" s="28">
        <v>461.52</v>
      </c>
      <c r="Q1370" s="29"/>
      <c r="R1370" s="30"/>
      <c r="S1370" s="55">
        <f>I1370*Q1370+R1370</f>
        <v>0</v>
      </c>
      <c r="T1370" s="22" t="s">
        <v>5868</v>
      </c>
      <c r="U1370" s="21"/>
      <c r="V1370" s="21"/>
      <c r="W1370" s="21" t="s">
        <v>5869</v>
      </c>
    </row>
    <row r="1371" spans="1:23" s="13" customFormat="1" ht="81.95" customHeight="1" x14ac:dyDescent="0.2">
      <c r="A1371" s="21" t="s">
        <v>5870</v>
      </c>
      <c r="B1371" s="21"/>
      <c r="C1371" s="21" t="s">
        <v>5871</v>
      </c>
      <c r="D1371" s="22" t="s">
        <v>28</v>
      </c>
      <c r="E1371" s="23"/>
      <c r="F1371" s="22"/>
      <c r="G1371" s="22" t="s">
        <v>5872</v>
      </c>
      <c r="H1371" s="22"/>
      <c r="I1371" s="24">
        <v>4</v>
      </c>
      <c r="J1371" s="24"/>
      <c r="K1371" s="25">
        <v>6.2930000000000001</v>
      </c>
      <c r="L1371" s="31">
        <v>1.32813</v>
      </c>
      <c r="M1371" s="33">
        <v>0.14968799999999999</v>
      </c>
      <c r="N1371" s="33">
        <v>3.7421999999999997E-2</v>
      </c>
      <c r="O1371" s="23"/>
      <c r="P1371" s="28">
        <v>1746.0160000000001</v>
      </c>
      <c r="Q1371" s="29"/>
      <c r="R1371" s="30"/>
      <c r="S1371" s="55">
        <f>I1371*Q1371+R1371</f>
        <v>0</v>
      </c>
      <c r="T1371" s="22" t="s">
        <v>5873</v>
      </c>
      <c r="U1371" s="21"/>
      <c r="V1371" s="21"/>
      <c r="W1371" s="21" t="s">
        <v>5874</v>
      </c>
    </row>
    <row r="1372" spans="1:23" s="13" customFormat="1" ht="81.95" customHeight="1" x14ac:dyDescent="0.2">
      <c r="A1372" s="21" t="s">
        <v>5875</v>
      </c>
      <c r="B1372" s="21"/>
      <c r="C1372" s="21" t="s">
        <v>5876</v>
      </c>
      <c r="D1372" s="22" t="s">
        <v>28</v>
      </c>
      <c r="E1372" s="23"/>
      <c r="F1372" s="22"/>
      <c r="G1372" s="22" t="s">
        <v>5877</v>
      </c>
      <c r="H1372" s="22"/>
      <c r="I1372" s="24">
        <v>1</v>
      </c>
      <c r="J1372" s="24"/>
      <c r="K1372" s="32">
        <v>3.75</v>
      </c>
      <c r="L1372" s="31">
        <v>2.8175699999999999</v>
      </c>
      <c r="M1372" s="27">
        <v>0.14671129999999999</v>
      </c>
      <c r="N1372" s="27">
        <v>0.14671129999999999</v>
      </c>
      <c r="O1372" s="23"/>
      <c r="P1372" s="28">
        <v>3727.7440000000006</v>
      </c>
      <c r="Q1372" s="29"/>
      <c r="R1372" s="30"/>
      <c r="S1372" s="55">
        <f>I1372*Q1372+R1372</f>
        <v>0</v>
      </c>
      <c r="T1372" s="22" t="s">
        <v>5878</v>
      </c>
      <c r="U1372" s="21"/>
      <c r="V1372" s="21"/>
      <c r="W1372" s="21" t="s">
        <v>5879</v>
      </c>
    </row>
    <row r="1373" spans="1:23" s="13" customFormat="1" ht="81.95" customHeight="1" x14ac:dyDescent="0.2">
      <c r="A1373" s="21" t="s">
        <v>5880</v>
      </c>
      <c r="B1373" s="21"/>
      <c r="C1373" s="21" t="s">
        <v>5881</v>
      </c>
      <c r="D1373" s="22" t="s">
        <v>28</v>
      </c>
      <c r="E1373" s="23"/>
      <c r="F1373" s="22"/>
      <c r="G1373" s="22" t="s">
        <v>5882</v>
      </c>
      <c r="H1373" s="22"/>
      <c r="I1373" s="24">
        <v>12</v>
      </c>
      <c r="J1373" s="24"/>
      <c r="K1373" s="25">
        <v>4.5350000000000001</v>
      </c>
      <c r="L1373" s="31">
        <v>0.32663999999999999</v>
      </c>
      <c r="M1373" s="27">
        <v>6.57248E-2</v>
      </c>
      <c r="N1373" s="27">
        <v>5.4771000000000004E-3</v>
      </c>
      <c r="O1373" s="23"/>
      <c r="P1373" s="28">
        <v>528.03200000000004</v>
      </c>
      <c r="Q1373" s="29"/>
      <c r="R1373" s="30"/>
      <c r="S1373" s="55">
        <f>I1373*Q1373+R1373</f>
        <v>0</v>
      </c>
      <c r="T1373" s="22" t="s">
        <v>5883</v>
      </c>
      <c r="U1373" s="21"/>
      <c r="V1373" s="21"/>
      <c r="W1373" s="21" t="s">
        <v>5884</v>
      </c>
    </row>
    <row r="1374" spans="1:23" s="13" customFormat="1" ht="81.95" customHeight="1" x14ac:dyDescent="0.2">
      <c r="A1374" s="21" t="s">
        <v>5885</v>
      </c>
      <c r="B1374" s="21"/>
      <c r="C1374" s="21" t="s">
        <v>5886</v>
      </c>
      <c r="D1374" s="22" t="s">
        <v>28</v>
      </c>
      <c r="E1374" s="23"/>
      <c r="F1374" s="22"/>
      <c r="G1374" s="22" t="s">
        <v>5887</v>
      </c>
      <c r="H1374" s="22"/>
      <c r="I1374" s="24">
        <v>12</v>
      </c>
      <c r="J1374" s="24"/>
      <c r="K1374" s="25">
        <v>3.0059999999999998</v>
      </c>
      <c r="L1374" s="31">
        <v>0.20843999999999999</v>
      </c>
      <c r="M1374" s="27">
        <v>4.4819400000000002E-2</v>
      </c>
      <c r="N1374" s="33">
        <v>3.735E-3</v>
      </c>
      <c r="O1374" s="23"/>
      <c r="P1374" s="28">
        <v>385.6</v>
      </c>
      <c r="Q1374" s="29"/>
      <c r="R1374" s="30"/>
      <c r="S1374" s="55">
        <f>I1374*Q1374+R1374</f>
        <v>0</v>
      </c>
      <c r="T1374" s="22" t="s">
        <v>5888</v>
      </c>
      <c r="U1374" s="21"/>
      <c r="V1374" s="21"/>
      <c r="W1374" s="21" t="s">
        <v>5889</v>
      </c>
    </row>
    <row r="1375" spans="1:23" s="13" customFormat="1" ht="81.95" customHeight="1" x14ac:dyDescent="0.2">
      <c r="A1375" s="21" t="s">
        <v>5890</v>
      </c>
      <c r="B1375" s="21"/>
      <c r="C1375" s="21" t="s">
        <v>5891</v>
      </c>
      <c r="D1375" s="22" t="s">
        <v>28</v>
      </c>
      <c r="E1375" s="23"/>
      <c r="F1375" s="22"/>
      <c r="G1375" s="22" t="s">
        <v>5892</v>
      </c>
      <c r="H1375" s="22"/>
      <c r="I1375" s="24">
        <v>4</v>
      </c>
      <c r="J1375" s="24"/>
      <c r="K1375" s="25">
        <v>2.7730000000000001</v>
      </c>
      <c r="L1375" s="31">
        <v>0.58765000000000001</v>
      </c>
      <c r="M1375" s="33">
        <v>3.6275000000000002E-2</v>
      </c>
      <c r="N1375" s="27">
        <v>9.0688000000000001E-3</v>
      </c>
      <c r="O1375" s="23"/>
      <c r="P1375" s="28">
        <v>1487.7760000000001</v>
      </c>
      <c r="Q1375" s="29"/>
      <c r="R1375" s="30"/>
      <c r="S1375" s="55">
        <f>I1375*Q1375+R1375</f>
        <v>0</v>
      </c>
      <c r="T1375" s="22" t="s">
        <v>5893</v>
      </c>
      <c r="U1375" s="21"/>
      <c r="V1375" s="21"/>
      <c r="W1375" s="21" t="s">
        <v>5854</v>
      </c>
    </row>
    <row r="1376" spans="1:23" s="13" customFormat="1" ht="81.95" customHeight="1" x14ac:dyDescent="0.2">
      <c r="A1376" s="21" t="s">
        <v>5894</v>
      </c>
      <c r="B1376" s="21"/>
      <c r="C1376" s="21" t="s">
        <v>5895</v>
      </c>
      <c r="D1376" s="22" t="s">
        <v>28</v>
      </c>
      <c r="E1376" s="23"/>
      <c r="F1376" s="22"/>
      <c r="G1376" s="22" t="s">
        <v>5896</v>
      </c>
      <c r="H1376" s="22"/>
      <c r="I1376" s="24">
        <v>6</v>
      </c>
      <c r="J1376" s="24"/>
      <c r="K1376" s="25">
        <v>3.3109999999999999</v>
      </c>
      <c r="L1376" s="31">
        <v>0.45001000000000002</v>
      </c>
      <c r="M1376" s="27">
        <v>4.4937400000000002E-2</v>
      </c>
      <c r="N1376" s="27">
        <v>7.4895999999999999E-3</v>
      </c>
      <c r="O1376" s="23"/>
      <c r="P1376" s="28">
        <v>1186.5920000000001</v>
      </c>
      <c r="Q1376" s="29"/>
      <c r="R1376" s="30"/>
      <c r="S1376" s="55">
        <f>I1376*Q1376+R1376</f>
        <v>0</v>
      </c>
      <c r="T1376" s="22" t="s">
        <v>5897</v>
      </c>
      <c r="U1376" s="21"/>
      <c r="V1376" s="21"/>
      <c r="W1376" s="21" t="s">
        <v>5859</v>
      </c>
    </row>
    <row r="1377" spans="1:23" s="13" customFormat="1" ht="81.95" customHeight="1" x14ac:dyDescent="0.2">
      <c r="A1377" s="21" t="s">
        <v>5898</v>
      </c>
      <c r="B1377" s="21"/>
      <c r="C1377" s="21" t="s">
        <v>5899</v>
      </c>
      <c r="D1377" s="22" t="s">
        <v>28</v>
      </c>
      <c r="E1377" s="23"/>
      <c r="F1377" s="22"/>
      <c r="G1377" s="22" t="s">
        <v>5900</v>
      </c>
      <c r="H1377" s="22"/>
      <c r="I1377" s="24">
        <v>8</v>
      </c>
      <c r="J1377" s="24"/>
      <c r="K1377" s="25">
        <v>5.5940000000000003</v>
      </c>
      <c r="L1377" s="25">
        <v>0.59699999999999998</v>
      </c>
      <c r="M1377" s="27">
        <v>0.10872229999999999</v>
      </c>
      <c r="N1377" s="27">
        <v>1.35903E-2</v>
      </c>
      <c r="O1377" s="23"/>
      <c r="P1377" s="28">
        <v>880.80000000000007</v>
      </c>
      <c r="Q1377" s="29"/>
      <c r="R1377" s="30"/>
      <c r="S1377" s="55">
        <f>I1377*Q1377+R1377</f>
        <v>0</v>
      </c>
      <c r="T1377" s="22" t="s">
        <v>5901</v>
      </c>
      <c r="U1377" s="21"/>
      <c r="V1377" s="21"/>
      <c r="W1377" s="21" t="s">
        <v>5902</v>
      </c>
    </row>
    <row r="1378" spans="1:23" s="13" customFormat="1" ht="81.95" customHeight="1" x14ac:dyDescent="0.2">
      <c r="A1378" s="21" t="s">
        <v>5903</v>
      </c>
      <c r="B1378" s="21"/>
      <c r="C1378" s="21" t="s">
        <v>5904</v>
      </c>
      <c r="D1378" s="22" t="s">
        <v>28</v>
      </c>
      <c r="E1378" s="23"/>
      <c r="F1378" s="22"/>
      <c r="G1378" s="22" t="s">
        <v>5905</v>
      </c>
      <c r="H1378" s="22"/>
      <c r="I1378" s="24">
        <v>14</v>
      </c>
      <c r="J1378" s="24"/>
      <c r="K1378" s="25">
        <v>3.234</v>
      </c>
      <c r="L1378" s="31">
        <v>0.20413999999999999</v>
      </c>
      <c r="M1378" s="27">
        <v>3.5186599999999998E-2</v>
      </c>
      <c r="N1378" s="27">
        <v>2.5133E-3</v>
      </c>
      <c r="O1378" s="23"/>
      <c r="P1378" s="28">
        <v>434.19200000000001</v>
      </c>
      <c r="Q1378" s="29"/>
      <c r="R1378" s="30"/>
      <c r="S1378" s="55">
        <f>I1378*Q1378+R1378</f>
        <v>0</v>
      </c>
      <c r="T1378" s="22" t="s">
        <v>5906</v>
      </c>
      <c r="U1378" s="21"/>
      <c r="V1378" s="21"/>
      <c r="W1378" s="21" t="s">
        <v>5907</v>
      </c>
    </row>
    <row r="1379" spans="1:23" s="13" customFormat="1" ht="81.95" customHeight="1" x14ac:dyDescent="0.2">
      <c r="A1379" s="21" t="s">
        <v>5908</v>
      </c>
      <c r="B1379" s="21"/>
      <c r="C1379" s="21" t="s">
        <v>5909</v>
      </c>
      <c r="D1379" s="22" t="s">
        <v>28</v>
      </c>
      <c r="E1379" s="23"/>
      <c r="F1379" s="22"/>
      <c r="G1379" s="22" t="s">
        <v>5910</v>
      </c>
      <c r="H1379" s="22"/>
      <c r="I1379" s="24">
        <v>4</v>
      </c>
      <c r="J1379" s="24"/>
      <c r="K1379" s="25">
        <v>4.5060000000000002</v>
      </c>
      <c r="L1379" s="31">
        <v>0.94947999999999999</v>
      </c>
      <c r="M1379" s="33">
        <v>8.1856999999999999E-2</v>
      </c>
      <c r="N1379" s="27">
        <v>2.0464199999999998E-2</v>
      </c>
      <c r="O1379" s="23"/>
      <c r="P1379" s="28">
        <v>1858.896</v>
      </c>
      <c r="Q1379" s="29"/>
      <c r="R1379" s="30"/>
      <c r="S1379" s="55">
        <f>I1379*Q1379+R1379</f>
        <v>0</v>
      </c>
      <c r="T1379" s="22" t="s">
        <v>5911</v>
      </c>
      <c r="U1379" s="21"/>
      <c r="V1379" s="21"/>
      <c r="W1379" s="21" t="s">
        <v>5912</v>
      </c>
    </row>
    <row r="1380" spans="1:23" s="13" customFormat="1" ht="81.95" customHeight="1" x14ac:dyDescent="0.2">
      <c r="A1380" s="21" t="s">
        <v>5913</v>
      </c>
      <c r="B1380" s="21"/>
      <c r="C1380" s="21" t="s">
        <v>5915</v>
      </c>
      <c r="D1380" s="22" t="s">
        <v>28</v>
      </c>
      <c r="E1380" s="23"/>
      <c r="F1380" s="22"/>
      <c r="G1380" s="22" t="s">
        <v>5916</v>
      </c>
      <c r="H1380" s="22"/>
      <c r="I1380" s="24">
        <v>4</v>
      </c>
      <c r="J1380" s="24"/>
      <c r="K1380" s="25">
        <v>5.7430000000000003</v>
      </c>
      <c r="L1380" s="31">
        <v>1.2588200000000001</v>
      </c>
      <c r="M1380" s="33">
        <v>8.1856999999999999E-2</v>
      </c>
      <c r="N1380" s="27">
        <v>2.0464199999999998E-2</v>
      </c>
      <c r="O1380" s="23"/>
      <c r="P1380" s="28">
        <v>2030.528</v>
      </c>
      <c r="Q1380" s="29"/>
      <c r="R1380" s="30"/>
      <c r="S1380" s="55">
        <f>I1380*Q1380+R1380</f>
        <v>0</v>
      </c>
      <c r="T1380" s="22" t="s">
        <v>5917</v>
      </c>
      <c r="U1380" s="21"/>
      <c r="V1380" s="21"/>
      <c r="W1380" s="21" t="s">
        <v>5918</v>
      </c>
    </row>
    <row r="1381" spans="1:23" s="13" customFormat="1" ht="81.95" customHeight="1" x14ac:dyDescent="0.2">
      <c r="A1381" s="21" t="s">
        <v>5919</v>
      </c>
      <c r="B1381" s="21"/>
      <c r="C1381" s="21" t="s">
        <v>5920</v>
      </c>
      <c r="D1381" s="22" t="s">
        <v>28</v>
      </c>
      <c r="E1381" s="23"/>
      <c r="F1381" s="22"/>
      <c r="G1381" s="22" t="s">
        <v>5921</v>
      </c>
      <c r="H1381" s="22"/>
      <c r="I1381" s="24">
        <v>20</v>
      </c>
      <c r="J1381" s="24"/>
      <c r="K1381" s="32">
        <v>2.0099999999999998</v>
      </c>
      <c r="L1381" s="26">
        <v>9.0899999999999995E-2</v>
      </c>
      <c r="M1381" s="27">
        <v>1.42498E-2</v>
      </c>
      <c r="N1381" s="27">
        <v>7.1250000000000003E-4</v>
      </c>
      <c r="O1381" s="23"/>
      <c r="P1381" s="28">
        <v>285.584</v>
      </c>
      <c r="Q1381" s="29"/>
      <c r="R1381" s="30"/>
      <c r="S1381" s="55">
        <f>I1381*Q1381+R1381</f>
        <v>0</v>
      </c>
      <c r="T1381" s="22" t="s">
        <v>5922</v>
      </c>
      <c r="U1381" s="21"/>
      <c r="V1381" s="21"/>
      <c r="W1381" s="21" t="s">
        <v>5923</v>
      </c>
    </row>
    <row r="1382" spans="1:23" s="13" customFormat="1" ht="81.95" customHeight="1" x14ac:dyDescent="0.2">
      <c r="A1382" s="21" t="s">
        <v>5924</v>
      </c>
      <c r="B1382" s="21"/>
      <c r="C1382" s="21" t="s">
        <v>5925</v>
      </c>
      <c r="D1382" s="22" t="s">
        <v>28</v>
      </c>
      <c r="E1382" s="23"/>
      <c r="F1382" s="22"/>
      <c r="G1382" s="22" t="s">
        <v>5926</v>
      </c>
      <c r="H1382" s="22"/>
      <c r="I1382" s="24">
        <v>16</v>
      </c>
      <c r="J1382" s="24"/>
      <c r="K1382" s="25">
        <v>3.2730000000000001</v>
      </c>
      <c r="L1382" s="31">
        <v>0.18082000000000001</v>
      </c>
      <c r="M1382" s="27">
        <v>3.0594400000000001E-2</v>
      </c>
      <c r="N1382" s="27">
        <v>1.9122E-3</v>
      </c>
      <c r="O1382" s="23"/>
      <c r="P1382" s="28">
        <v>538.22400000000005</v>
      </c>
      <c r="Q1382" s="29"/>
      <c r="R1382" s="30"/>
      <c r="S1382" s="55">
        <f>I1382*Q1382+R1382</f>
        <v>0</v>
      </c>
      <c r="T1382" s="22" t="s">
        <v>5927</v>
      </c>
      <c r="U1382" s="21"/>
      <c r="V1382" s="21"/>
      <c r="W1382" s="21" t="s">
        <v>5928</v>
      </c>
    </row>
    <row r="1383" spans="1:23" s="13" customFormat="1" ht="81.95" customHeight="1" x14ac:dyDescent="0.2">
      <c r="A1383" s="21" t="s">
        <v>5929</v>
      </c>
      <c r="B1383" s="21"/>
      <c r="C1383" s="21" t="s">
        <v>5930</v>
      </c>
      <c r="D1383" s="22" t="s">
        <v>28</v>
      </c>
      <c r="E1383" s="23"/>
      <c r="F1383" s="22"/>
      <c r="G1383" s="22" t="s">
        <v>5931</v>
      </c>
      <c r="H1383" s="22"/>
      <c r="I1383" s="24">
        <v>16</v>
      </c>
      <c r="J1383" s="24"/>
      <c r="K1383" s="25">
        <v>3.706</v>
      </c>
      <c r="L1383" s="31">
        <v>0.20784</v>
      </c>
      <c r="M1383" s="27">
        <v>3.0594400000000001E-2</v>
      </c>
      <c r="N1383" s="27">
        <v>1.9122E-3</v>
      </c>
      <c r="O1383" s="23"/>
      <c r="P1383" s="28">
        <v>741.34400000000005</v>
      </c>
      <c r="Q1383" s="29"/>
      <c r="R1383" s="30"/>
      <c r="S1383" s="55">
        <f>I1383*Q1383+R1383</f>
        <v>0</v>
      </c>
      <c r="T1383" s="22" t="s">
        <v>5932</v>
      </c>
      <c r="U1383" s="21"/>
      <c r="V1383" s="21"/>
      <c r="W1383" s="21" t="s">
        <v>5928</v>
      </c>
    </row>
    <row r="1384" spans="1:23" s="13" customFormat="1" ht="81.95" customHeight="1" x14ac:dyDescent="0.2">
      <c r="A1384" s="21" t="s">
        <v>5933</v>
      </c>
      <c r="B1384" s="21"/>
      <c r="C1384" s="21" t="s">
        <v>5934</v>
      </c>
      <c r="D1384" s="22" t="s">
        <v>28</v>
      </c>
      <c r="E1384" s="23"/>
      <c r="F1384" s="22"/>
      <c r="G1384" s="22" t="s">
        <v>5935</v>
      </c>
      <c r="H1384" s="22"/>
      <c r="I1384" s="24">
        <v>8</v>
      </c>
      <c r="J1384" s="24"/>
      <c r="K1384" s="25">
        <v>6.3810000000000002</v>
      </c>
      <c r="L1384" s="31">
        <v>0.63915</v>
      </c>
      <c r="M1384" s="27">
        <v>0.13655249999999999</v>
      </c>
      <c r="N1384" s="27">
        <v>1.70691E-2</v>
      </c>
      <c r="O1384" s="23"/>
      <c r="P1384" s="28">
        <v>1004.7200000000001</v>
      </c>
      <c r="Q1384" s="29"/>
      <c r="R1384" s="30"/>
      <c r="S1384" s="55">
        <f>I1384*Q1384+R1384</f>
        <v>0</v>
      </c>
      <c r="T1384" s="22" t="s">
        <v>5936</v>
      </c>
      <c r="U1384" s="21"/>
      <c r="V1384" s="21"/>
      <c r="W1384" s="21" t="s">
        <v>5937</v>
      </c>
    </row>
    <row r="1385" spans="1:23" s="13" customFormat="1" ht="81.95" customHeight="1" x14ac:dyDescent="0.2">
      <c r="A1385" s="21" t="s">
        <v>5938</v>
      </c>
      <c r="B1385" s="21"/>
      <c r="C1385" s="21" t="s">
        <v>5939</v>
      </c>
      <c r="D1385" s="22" t="s">
        <v>28</v>
      </c>
      <c r="E1385" s="23"/>
      <c r="F1385" s="22"/>
      <c r="G1385" s="22" t="s">
        <v>5940</v>
      </c>
      <c r="H1385" s="22"/>
      <c r="I1385" s="24">
        <v>10</v>
      </c>
      <c r="J1385" s="24"/>
      <c r="K1385" s="25">
        <v>2.0950000000000002</v>
      </c>
      <c r="L1385" s="31">
        <v>0.17731</v>
      </c>
      <c r="M1385" s="27">
        <v>2.1921099999999999E-2</v>
      </c>
      <c r="N1385" s="27">
        <v>2.1921000000000002E-3</v>
      </c>
      <c r="O1385" s="23"/>
      <c r="P1385" s="28">
        <v>529.5680000000001</v>
      </c>
      <c r="Q1385" s="29"/>
      <c r="R1385" s="30"/>
      <c r="S1385" s="55">
        <f>I1385*Q1385+R1385</f>
        <v>0</v>
      </c>
      <c r="T1385" s="22" t="s">
        <v>5941</v>
      </c>
      <c r="U1385" s="21"/>
      <c r="V1385" s="21"/>
      <c r="W1385" s="21" t="s">
        <v>5942</v>
      </c>
    </row>
    <row r="1386" spans="1:23" s="13" customFormat="1" ht="81.95" customHeight="1" x14ac:dyDescent="0.2">
      <c r="A1386" s="21" t="s">
        <v>5943</v>
      </c>
      <c r="B1386" s="21"/>
      <c r="C1386" s="21" t="s">
        <v>5944</v>
      </c>
      <c r="D1386" s="22" t="s">
        <v>28</v>
      </c>
      <c r="E1386" s="23"/>
      <c r="F1386" s="22"/>
      <c r="G1386" s="22" t="s">
        <v>5945</v>
      </c>
      <c r="H1386" s="22"/>
      <c r="I1386" s="24">
        <v>10</v>
      </c>
      <c r="J1386" s="24"/>
      <c r="K1386" s="25">
        <v>2.242</v>
      </c>
      <c r="L1386" s="31">
        <v>0.19200999999999999</v>
      </c>
      <c r="M1386" s="27">
        <v>2.1921099999999999E-2</v>
      </c>
      <c r="N1386" s="27">
        <v>2.1921000000000002E-3</v>
      </c>
      <c r="O1386" s="23"/>
      <c r="P1386" s="28">
        <v>732.6880000000001</v>
      </c>
      <c r="Q1386" s="29"/>
      <c r="R1386" s="30"/>
      <c r="S1386" s="55">
        <f>I1386*Q1386+R1386</f>
        <v>0</v>
      </c>
      <c r="T1386" s="22" t="s">
        <v>5946</v>
      </c>
      <c r="U1386" s="21"/>
      <c r="V1386" s="21"/>
      <c r="W1386" s="21" t="s">
        <v>5942</v>
      </c>
    </row>
    <row r="1387" spans="1:23" s="13" customFormat="1" ht="81.95" customHeight="1" x14ac:dyDescent="0.2">
      <c r="A1387" s="21" t="s">
        <v>5947</v>
      </c>
      <c r="B1387" s="21"/>
      <c r="C1387" s="21" t="s">
        <v>5948</v>
      </c>
      <c r="D1387" s="22" t="s">
        <v>28</v>
      </c>
      <c r="E1387" s="23"/>
      <c r="F1387" s="22"/>
      <c r="G1387" s="22" t="s">
        <v>5949</v>
      </c>
      <c r="H1387" s="22"/>
      <c r="I1387" s="24">
        <v>20</v>
      </c>
      <c r="J1387" s="24"/>
      <c r="K1387" s="25">
        <v>2.4590000000000001</v>
      </c>
      <c r="L1387" s="31">
        <v>0.11266</v>
      </c>
      <c r="M1387" s="27">
        <v>1.40676E-2</v>
      </c>
      <c r="N1387" s="27">
        <v>7.0339999999999997E-4</v>
      </c>
      <c r="O1387" s="23"/>
      <c r="P1387" s="28">
        <v>285.584</v>
      </c>
      <c r="Q1387" s="29"/>
      <c r="R1387" s="30"/>
      <c r="S1387" s="55">
        <f>I1387*Q1387+R1387</f>
        <v>0</v>
      </c>
      <c r="T1387" s="22" t="s">
        <v>5950</v>
      </c>
      <c r="U1387" s="21"/>
      <c r="V1387" s="21"/>
      <c r="W1387" s="21" t="s">
        <v>5951</v>
      </c>
    </row>
    <row r="1388" spans="1:23" s="13" customFormat="1" ht="81.95" customHeight="1" x14ac:dyDescent="0.2">
      <c r="A1388" s="21" t="s">
        <v>5952</v>
      </c>
      <c r="B1388" s="21"/>
      <c r="C1388" s="21" t="s">
        <v>5953</v>
      </c>
      <c r="D1388" s="22" t="s">
        <v>28</v>
      </c>
      <c r="E1388" s="23"/>
      <c r="F1388" s="22"/>
      <c r="G1388" s="22" t="s">
        <v>5954</v>
      </c>
      <c r="H1388" s="22"/>
      <c r="I1388" s="24">
        <v>4</v>
      </c>
      <c r="J1388" s="24"/>
      <c r="K1388" s="25">
        <v>4.6349999999999998</v>
      </c>
      <c r="L1388" s="31">
        <v>0.98172000000000004</v>
      </c>
      <c r="M1388" s="33">
        <v>8.1856999999999999E-2</v>
      </c>
      <c r="N1388" s="27">
        <v>2.0464199999999998E-2</v>
      </c>
      <c r="O1388" s="23"/>
      <c r="P1388" s="28">
        <v>1724.4160000000002</v>
      </c>
      <c r="Q1388" s="29"/>
      <c r="R1388" s="30"/>
      <c r="S1388" s="55">
        <f>I1388*Q1388+R1388</f>
        <v>0</v>
      </c>
      <c r="T1388" s="22" t="s">
        <v>5955</v>
      </c>
      <c r="U1388" s="21"/>
      <c r="V1388" s="21"/>
      <c r="W1388" s="21" t="s">
        <v>5912</v>
      </c>
    </row>
    <row r="1389" spans="1:23" s="13" customFormat="1" ht="81.95" customHeight="1" x14ac:dyDescent="0.2">
      <c r="A1389" s="21" t="s">
        <v>5956</v>
      </c>
      <c r="B1389" s="21"/>
      <c r="C1389" s="21" t="s">
        <v>5957</v>
      </c>
      <c r="D1389" s="22" t="s">
        <v>28</v>
      </c>
      <c r="E1389" s="23"/>
      <c r="F1389" s="22"/>
      <c r="G1389" s="22" t="s">
        <v>5958</v>
      </c>
      <c r="H1389" s="22"/>
      <c r="I1389" s="24">
        <v>2</v>
      </c>
      <c r="J1389" s="24"/>
      <c r="K1389" s="25">
        <v>3.6480000000000001</v>
      </c>
      <c r="L1389" s="31">
        <v>1.4895400000000001</v>
      </c>
      <c r="M1389" s="33">
        <v>6.6528000000000004E-2</v>
      </c>
      <c r="N1389" s="33">
        <v>3.3264000000000002E-2</v>
      </c>
      <c r="O1389" s="23"/>
      <c r="P1389" s="28">
        <v>2485.152</v>
      </c>
      <c r="Q1389" s="29"/>
      <c r="R1389" s="30"/>
      <c r="S1389" s="55">
        <f>I1389*Q1389+R1389</f>
        <v>0</v>
      </c>
      <c r="T1389" s="22" t="s">
        <v>5959</v>
      </c>
      <c r="U1389" s="21"/>
      <c r="V1389" s="21"/>
      <c r="W1389" s="21" t="s">
        <v>5960</v>
      </c>
    </row>
    <row r="1390" spans="1:23" s="13" customFormat="1" ht="81.95" customHeight="1" x14ac:dyDescent="0.2">
      <c r="A1390" s="21" t="s">
        <v>5961</v>
      </c>
      <c r="B1390" s="21"/>
      <c r="C1390" s="21" t="s">
        <v>5962</v>
      </c>
      <c r="D1390" s="22" t="s">
        <v>28</v>
      </c>
      <c r="E1390" s="23"/>
      <c r="F1390" s="22"/>
      <c r="G1390" s="22" t="s">
        <v>5963</v>
      </c>
      <c r="H1390" s="22"/>
      <c r="I1390" s="24">
        <v>20</v>
      </c>
      <c r="J1390" s="24"/>
      <c r="K1390" s="25">
        <v>2.0819999999999999</v>
      </c>
      <c r="L1390" s="26">
        <v>9.4500000000000001E-2</v>
      </c>
      <c r="M1390" s="27">
        <v>1.42498E-2</v>
      </c>
      <c r="N1390" s="27">
        <v>7.1250000000000003E-4</v>
      </c>
      <c r="O1390" s="23"/>
      <c r="P1390" s="28">
        <v>285.584</v>
      </c>
      <c r="Q1390" s="29"/>
      <c r="R1390" s="30"/>
      <c r="S1390" s="55">
        <f>I1390*Q1390+R1390</f>
        <v>0</v>
      </c>
      <c r="T1390" s="22" t="s">
        <v>5964</v>
      </c>
      <c r="U1390" s="21"/>
      <c r="V1390" s="21"/>
      <c r="W1390" s="21" t="s">
        <v>5965</v>
      </c>
    </row>
    <row r="1391" spans="1:23" s="13" customFormat="1" ht="15.95" customHeight="1" x14ac:dyDescent="0.2">
      <c r="A1391" s="45" t="s">
        <v>5966</v>
      </c>
      <c r="B1391" s="46"/>
      <c r="C1391" s="46"/>
      <c r="D1391" s="16"/>
      <c r="E1391" s="16"/>
      <c r="F1391" s="16"/>
      <c r="G1391" s="16" t="s">
        <v>5967</v>
      </c>
      <c r="H1391" s="16"/>
      <c r="I1391" s="16"/>
      <c r="J1391" s="16"/>
      <c r="K1391" s="16"/>
      <c r="L1391" s="16"/>
      <c r="M1391" s="16"/>
      <c r="N1391" s="16"/>
      <c r="O1391" s="16"/>
      <c r="P1391" s="28">
        <v>0</v>
      </c>
      <c r="Q1391" s="57"/>
      <c r="R1391" s="57"/>
      <c r="S1391" s="54">
        <f>I1391*Q1391+R1391</f>
        <v>0</v>
      </c>
      <c r="T1391" s="16"/>
      <c r="U1391" s="16"/>
      <c r="V1391" s="16"/>
      <c r="W1391" s="16"/>
    </row>
    <row r="1392" spans="1:23" s="13" customFormat="1" ht="81.95" customHeight="1" x14ac:dyDescent="0.2">
      <c r="A1392" s="21" t="s">
        <v>5968</v>
      </c>
      <c r="B1392" s="21"/>
      <c r="C1392" s="21" t="s">
        <v>5969</v>
      </c>
      <c r="D1392" s="22" t="s">
        <v>28</v>
      </c>
      <c r="E1392" s="23"/>
      <c r="F1392" s="22"/>
      <c r="G1392" s="22" t="s">
        <v>5970</v>
      </c>
      <c r="H1392" s="22"/>
      <c r="I1392" s="24">
        <v>10</v>
      </c>
      <c r="J1392" s="24"/>
      <c r="K1392" s="25">
        <v>4.3849999999999998</v>
      </c>
      <c r="L1392" s="31">
        <v>0.36581999999999998</v>
      </c>
      <c r="M1392" s="27">
        <v>6.8428799999999998E-2</v>
      </c>
      <c r="N1392" s="27">
        <v>6.8428999999999999E-3</v>
      </c>
      <c r="O1392" s="23"/>
      <c r="P1392" s="28">
        <v>493.20000000000005</v>
      </c>
      <c r="Q1392" s="29"/>
      <c r="R1392" s="30"/>
      <c r="S1392" s="55">
        <f>I1392*Q1392+R1392</f>
        <v>0</v>
      </c>
      <c r="T1392" s="22" t="s">
        <v>5971</v>
      </c>
      <c r="U1392" s="21"/>
      <c r="V1392" s="21"/>
      <c r="W1392" s="21" t="s">
        <v>5972</v>
      </c>
    </row>
    <row r="1393" spans="1:23" s="13" customFormat="1" ht="81.95" customHeight="1" x14ac:dyDescent="0.2">
      <c r="A1393" s="21" t="s">
        <v>5973</v>
      </c>
      <c r="B1393" s="21"/>
      <c r="C1393" s="21" t="s">
        <v>5974</v>
      </c>
      <c r="D1393" s="22" t="s">
        <v>28</v>
      </c>
      <c r="E1393" s="23"/>
      <c r="F1393" s="22"/>
      <c r="G1393" s="22" t="s">
        <v>5975</v>
      </c>
      <c r="H1393" s="22"/>
      <c r="I1393" s="24">
        <v>6</v>
      </c>
      <c r="J1393" s="24"/>
      <c r="K1393" s="25">
        <v>6.3860000000000001</v>
      </c>
      <c r="L1393" s="31">
        <v>0.92512000000000005</v>
      </c>
      <c r="M1393" s="27">
        <v>0.10872229999999999</v>
      </c>
      <c r="N1393" s="27">
        <v>1.8120399999999998E-2</v>
      </c>
      <c r="O1393" s="23"/>
      <c r="P1393" s="28">
        <v>1209.7120000000002</v>
      </c>
      <c r="Q1393" s="29"/>
      <c r="R1393" s="30"/>
      <c r="S1393" s="55">
        <f>I1393*Q1393+R1393</f>
        <v>0</v>
      </c>
      <c r="T1393" s="22" t="s">
        <v>5976</v>
      </c>
      <c r="U1393" s="21"/>
      <c r="V1393" s="21"/>
      <c r="W1393" s="21" t="s">
        <v>5977</v>
      </c>
    </row>
    <row r="1394" spans="1:23" s="13" customFormat="1" ht="81.95" customHeight="1" x14ac:dyDescent="0.2">
      <c r="A1394" s="21" t="s">
        <v>5978</v>
      </c>
      <c r="B1394" s="21"/>
      <c r="C1394" s="21" t="s">
        <v>5979</v>
      </c>
      <c r="D1394" s="22" t="s">
        <v>28</v>
      </c>
      <c r="E1394" s="23"/>
      <c r="F1394" s="22"/>
      <c r="G1394" s="22" t="s">
        <v>5980</v>
      </c>
      <c r="H1394" s="22"/>
      <c r="I1394" s="24">
        <v>4</v>
      </c>
      <c r="J1394" s="24"/>
      <c r="K1394" s="25">
        <v>3.6219999999999999</v>
      </c>
      <c r="L1394" s="31">
        <v>0.75783999999999996</v>
      </c>
      <c r="M1394" s="27">
        <v>5.4169500000000002E-2</v>
      </c>
      <c r="N1394" s="27">
        <v>1.35424E-2</v>
      </c>
      <c r="O1394" s="23"/>
      <c r="P1394" s="28">
        <v>914.20800000000008</v>
      </c>
      <c r="Q1394" s="29"/>
      <c r="R1394" s="30"/>
      <c r="S1394" s="55">
        <f>I1394*Q1394+R1394</f>
        <v>0</v>
      </c>
      <c r="T1394" s="22" t="s">
        <v>5981</v>
      </c>
      <c r="U1394" s="21"/>
      <c r="V1394" s="21"/>
      <c r="W1394" s="21" t="s">
        <v>5982</v>
      </c>
    </row>
    <row r="1395" spans="1:23" s="13" customFormat="1" ht="81.95" customHeight="1" x14ac:dyDescent="0.2">
      <c r="A1395" s="21" t="s">
        <v>5983</v>
      </c>
      <c r="B1395" s="21"/>
      <c r="C1395" s="21" t="s">
        <v>5984</v>
      </c>
      <c r="D1395" s="22" t="s">
        <v>28</v>
      </c>
      <c r="E1395" s="23"/>
      <c r="F1395" s="22"/>
      <c r="G1395" s="22" t="s">
        <v>5985</v>
      </c>
      <c r="H1395" s="22"/>
      <c r="I1395" s="24">
        <v>6</v>
      </c>
      <c r="J1395" s="24"/>
      <c r="K1395" s="32">
        <v>5.64</v>
      </c>
      <c r="L1395" s="25">
        <v>0.83499999999999996</v>
      </c>
      <c r="M1395" s="27">
        <v>9.4313599999999997E-2</v>
      </c>
      <c r="N1395" s="27">
        <v>1.5718900000000001E-2</v>
      </c>
      <c r="O1395" s="23"/>
      <c r="P1395" s="28">
        <v>971.28</v>
      </c>
      <c r="Q1395" s="29"/>
      <c r="R1395" s="30"/>
      <c r="S1395" s="55">
        <f>I1395*Q1395+R1395</f>
        <v>0</v>
      </c>
      <c r="T1395" s="22" t="s">
        <v>5986</v>
      </c>
      <c r="U1395" s="21"/>
      <c r="V1395" s="21"/>
      <c r="W1395" s="21" t="s">
        <v>5987</v>
      </c>
    </row>
    <row r="1396" spans="1:23" s="13" customFormat="1" ht="81.95" customHeight="1" x14ac:dyDescent="0.2">
      <c r="A1396" s="21" t="s">
        <v>5914</v>
      </c>
      <c r="B1396" s="21"/>
      <c r="C1396" s="21" t="s">
        <v>5988</v>
      </c>
      <c r="D1396" s="22" t="s">
        <v>28</v>
      </c>
      <c r="E1396" s="23"/>
      <c r="F1396" s="22"/>
      <c r="G1396" s="22" t="s">
        <v>5989</v>
      </c>
      <c r="H1396" s="22"/>
      <c r="I1396" s="24">
        <v>4</v>
      </c>
      <c r="J1396" s="24"/>
      <c r="K1396" s="25">
        <v>3.6219999999999999</v>
      </c>
      <c r="L1396" s="31">
        <v>0.75773999999999997</v>
      </c>
      <c r="M1396" s="27">
        <v>5.4169500000000002E-2</v>
      </c>
      <c r="N1396" s="27">
        <v>1.35424E-2</v>
      </c>
      <c r="O1396" s="23"/>
      <c r="P1396" s="28">
        <v>932.62400000000002</v>
      </c>
      <c r="Q1396" s="29"/>
      <c r="R1396" s="30"/>
      <c r="S1396" s="55">
        <f>I1396*Q1396+R1396</f>
        <v>0</v>
      </c>
      <c r="T1396" s="22" t="s">
        <v>5990</v>
      </c>
      <c r="U1396" s="21"/>
      <c r="V1396" s="21"/>
      <c r="W1396" s="21" t="s">
        <v>5982</v>
      </c>
    </row>
    <row r="1397" spans="1:23" s="13" customFormat="1" ht="81.95" customHeight="1" x14ac:dyDescent="0.2">
      <c r="A1397" s="21" t="s">
        <v>5991</v>
      </c>
      <c r="B1397" s="21"/>
      <c r="C1397" s="21" t="s">
        <v>5992</v>
      </c>
      <c r="D1397" s="22" t="s">
        <v>28</v>
      </c>
      <c r="E1397" s="23"/>
      <c r="F1397" s="22"/>
      <c r="G1397" s="22" t="s">
        <v>5993</v>
      </c>
      <c r="H1397" s="22"/>
      <c r="I1397" s="24">
        <v>8</v>
      </c>
      <c r="J1397" s="24"/>
      <c r="K1397" s="25">
        <v>4.1420000000000003</v>
      </c>
      <c r="L1397" s="31">
        <v>0.43864999999999998</v>
      </c>
      <c r="M1397" s="27">
        <v>6.57248E-2</v>
      </c>
      <c r="N1397" s="27">
        <v>8.2156E-3</v>
      </c>
      <c r="O1397" s="23"/>
      <c r="P1397" s="28">
        <v>590.80000000000007</v>
      </c>
      <c r="Q1397" s="29"/>
      <c r="R1397" s="30"/>
      <c r="S1397" s="55">
        <f>I1397*Q1397+R1397</f>
        <v>0</v>
      </c>
      <c r="T1397" s="22" t="s">
        <v>5994</v>
      </c>
      <c r="U1397" s="21"/>
      <c r="V1397" s="21"/>
      <c r="W1397" s="21" t="s">
        <v>5995</v>
      </c>
    </row>
    <row r="1398" spans="1:23" s="13" customFormat="1" ht="81.95" customHeight="1" x14ac:dyDescent="0.2">
      <c r="A1398" s="21" t="s">
        <v>5996</v>
      </c>
      <c r="B1398" s="21"/>
      <c r="C1398" s="21" t="s">
        <v>5997</v>
      </c>
      <c r="D1398" s="22" t="s">
        <v>28</v>
      </c>
      <c r="E1398" s="23"/>
      <c r="F1398" s="22"/>
      <c r="G1398" s="22" t="s">
        <v>5998</v>
      </c>
      <c r="H1398" s="22"/>
      <c r="I1398" s="24">
        <v>8</v>
      </c>
      <c r="J1398" s="24"/>
      <c r="K1398" s="25">
        <v>3.8610000000000002</v>
      </c>
      <c r="L1398" s="31">
        <v>0.41161999999999999</v>
      </c>
      <c r="M1398" s="27">
        <v>6.9148799999999996E-2</v>
      </c>
      <c r="N1398" s="27">
        <v>8.6435999999999995E-3</v>
      </c>
      <c r="O1398" s="23"/>
      <c r="P1398" s="28">
        <v>580.54399999999998</v>
      </c>
      <c r="Q1398" s="29"/>
      <c r="R1398" s="30"/>
      <c r="S1398" s="55">
        <f>I1398*Q1398+R1398</f>
        <v>0</v>
      </c>
      <c r="T1398" s="22" t="s">
        <v>5999</v>
      </c>
      <c r="U1398" s="21"/>
      <c r="V1398" s="21"/>
      <c r="W1398" s="21" t="s">
        <v>6000</v>
      </c>
    </row>
    <row r="1399" spans="1:23" s="13" customFormat="1" ht="81.95" customHeight="1" x14ac:dyDescent="0.2">
      <c r="A1399" s="21" t="s">
        <v>6001</v>
      </c>
      <c r="B1399" s="21"/>
      <c r="C1399" s="21" t="s">
        <v>6002</v>
      </c>
      <c r="D1399" s="22" t="s">
        <v>28</v>
      </c>
      <c r="E1399" s="23"/>
      <c r="F1399" s="22"/>
      <c r="G1399" s="22" t="s">
        <v>6003</v>
      </c>
      <c r="H1399" s="22"/>
      <c r="I1399" s="24">
        <v>4</v>
      </c>
      <c r="J1399" s="24"/>
      <c r="K1399" s="25">
        <v>3.6219999999999999</v>
      </c>
      <c r="L1399" s="31">
        <v>0.76278000000000001</v>
      </c>
      <c r="M1399" s="27">
        <v>5.4169500000000002E-2</v>
      </c>
      <c r="N1399" s="27">
        <v>1.35424E-2</v>
      </c>
      <c r="O1399" s="23"/>
      <c r="P1399" s="28">
        <v>914.20800000000008</v>
      </c>
      <c r="Q1399" s="29"/>
      <c r="R1399" s="30"/>
      <c r="S1399" s="55">
        <f>I1399*Q1399+R1399</f>
        <v>0</v>
      </c>
      <c r="T1399" s="22" t="s">
        <v>6004</v>
      </c>
      <c r="U1399" s="21"/>
      <c r="V1399" s="21"/>
      <c r="W1399" s="21" t="s">
        <v>5982</v>
      </c>
    </row>
    <row r="1400" spans="1:23" s="13" customFormat="1" ht="81.95" customHeight="1" x14ac:dyDescent="0.2">
      <c r="A1400" s="21" t="s">
        <v>6005</v>
      </c>
      <c r="B1400" s="21"/>
      <c r="C1400" s="21" t="s">
        <v>6006</v>
      </c>
      <c r="D1400" s="22" t="s">
        <v>28</v>
      </c>
      <c r="E1400" s="23"/>
      <c r="F1400" s="22"/>
      <c r="G1400" s="22" t="s">
        <v>6007</v>
      </c>
      <c r="H1400" s="22"/>
      <c r="I1400" s="24">
        <v>4</v>
      </c>
      <c r="J1400" s="24"/>
      <c r="K1400" s="25">
        <v>4.2460000000000004</v>
      </c>
      <c r="L1400" s="31">
        <v>0.90768000000000004</v>
      </c>
      <c r="M1400" s="27">
        <v>6.57248E-2</v>
      </c>
      <c r="N1400" s="27">
        <v>1.64312E-2</v>
      </c>
      <c r="O1400" s="23"/>
      <c r="P1400" s="28">
        <v>1287.1040000000003</v>
      </c>
      <c r="Q1400" s="29"/>
      <c r="R1400" s="30"/>
      <c r="S1400" s="55">
        <f>I1400*Q1400+R1400</f>
        <v>0</v>
      </c>
      <c r="T1400" s="22" t="s">
        <v>6008</v>
      </c>
      <c r="U1400" s="21"/>
      <c r="V1400" s="21"/>
      <c r="W1400" s="21" t="s">
        <v>5982</v>
      </c>
    </row>
    <row r="1401" spans="1:23" s="13" customFormat="1" ht="81.95" customHeight="1" x14ac:dyDescent="0.2">
      <c r="A1401" s="21" t="s">
        <v>6009</v>
      </c>
      <c r="B1401" s="21"/>
      <c r="C1401" s="21" t="s">
        <v>6010</v>
      </c>
      <c r="D1401" s="22" t="s">
        <v>28</v>
      </c>
      <c r="E1401" s="23"/>
      <c r="F1401" s="22"/>
      <c r="G1401" s="22" t="s">
        <v>6011</v>
      </c>
      <c r="H1401" s="22"/>
      <c r="I1401" s="24">
        <v>4</v>
      </c>
      <c r="J1401" s="24"/>
      <c r="K1401" s="25">
        <v>3.6219999999999999</v>
      </c>
      <c r="L1401" s="31">
        <v>0.76266</v>
      </c>
      <c r="M1401" s="27">
        <v>5.4169500000000002E-2</v>
      </c>
      <c r="N1401" s="27">
        <v>1.35424E-2</v>
      </c>
      <c r="O1401" s="23"/>
      <c r="P1401" s="28">
        <v>932.62400000000002</v>
      </c>
      <c r="Q1401" s="29"/>
      <c r="R1401" s="30"/>
      <c r="S1401" s="55">
        <f>I1401*Q1401+R1401</f>
        <v>0</v>
      </c>
      <c r="T1401" s="22" t="s">
        <v>6012</v>
      </c>
      <c r="U1401" s="21"/>
      <c r="V1401" s="21"/>
      <c r="W1401" s="21" t="s">
        <v>6013</v>
      </c>
    </row>
    <row r="1402" spans="1:23" s="13" customFormat="1" ht="15.95" customHeight="1" x14ac:dyDescent="0.2">
      <c r="A1402" s="45" t="s">
        <v>4743</v>
      </c>
      <c r="B1402" s="46"/>
      <c r="C1402" s="46"/>
      <c r="D1402" s="16"/>
      <c r="E1402" s="16"/>
      <c r="F1402" s="16"/>
      <c r="G1402" s="16" t="s">
        <v>6014</v>
      </c>
      <c r="H1402" s="16"/>
      <c r="I1402" s="16"/>
      <c r="J1402" s="16"/>
      <c r="K1402" s="16"/>
      <c r="L1402" s="16"/>
      <c r="M1402" s="16"/>
      <c r="N1402" s="16"/>
      <c r="O1402" s="16"/>
      <c r="P1402" s="28">
        <v>0</v>
      </c>
      <c r="Q1402" s="57"/>
      <c r="R1402" s="57"/>
      <c r="S1402" s="54">
        <f>I1402*Q1402+R1402</f>
        <v>0</v>
      </c>
      <c r="T1402" s="16"/>
      <c r="U1402" s="16"/>
      <c r="V1402" s="16"/>
      <c r="W1402" s="16"/>
    </row>
    <row r="1403" spans="1:23" s="13" customFormat="1" ht="81.95" customHeight="1" x14ac:dyDescent="0.2">
      <c r="A1403" s="21" t="s">
        <v>6015</v>
      </c>
      <c r="B1403" s="21"/>
      <c r="C1403" s="21" t="s">
        <v>6016</v>
      </c>
      <c r="D1403" s="22" t="s">
        <v>28</v>
      </c>
      <c r="E1403" s="23"/>
      <c r="F1403" s="22"/>
      <c r="G1403" s="22" t="s">
        <v>6017</v>
      </c>
      <c r="H1403" s="22"/>
      <c r="I1403" s="24">
        <v>4</v>
      </c>
      <c r="J1403" s="24"/>
      <c r="K1403" s="25">
        <v>5.4539999999999997</v>
      </c>
      <c r="L1403" s="31">
        <v>1.2185600000000001</v>
      </c>
      <c r="M1403" s="27">
        <v>7.3790300000000003E-2</v>
      </c>
      <c r="N1403" s="27">
        <v>1.8447600000000001E-2</v>
      </c>
      <c r="O1403" s="23"/>
      <c r="P1403" s="28">
        <v>2619.6959999999999</v>
      </c>
      <c r="Q1403" s="29"/>
      <c r="R1403" s="30"/>
      <c r="S1403" s="55">
        <f>I1403*Q1403+R1403</f>
        <v>0</v>
      </c>
      <c r="T1403" s="22" t="s">
        <v>6018</v>
      </c>
      <c r="U1403" s="21"/>
      <c r="V1403" s="21"/>
      <c r="W1403" s="21" t="s">
        <v>6019</v>
      </c>
    </row>
    <row r="1404" spans="1:23" s="13" customFormat="1" ht="81.95" customHeight="1" x14ac:dyDescent="0.2">
      <c r="A1404" s="21" t="s">
        <v>6020</v>
      </c>
      <c r="B1404" s="21"/>
      <c r="C1404" s="21" t="s">
        <v>6021</v>
      </c>
      <c r="D1404" s="22" t="s">
        <v>28</v>
      </c>
      <c r="E1404" s="23"/>
      <c r="F1404" s="22"/>
      <c r="G1404" s="22" t="s">
        <v>6022</v>
      </c>
      <c r="H1404" s="22"/>
      <c r="I1404" s="24">
        <v>4</v>
      </c>
      <c r="J1404" s="24"/>
      <c r="K1404" s="25">
        <v>5.609</v>
      </c>
      <c r="L1404" s="31">
        <v>1.25728</v>
      </c>
      <c r="M1404" s="27">
        <v>7.3790300000000003E-2</v>
      </c>
      <c r="N1404" s="27">
        <v>1.8447600000000001E-2</v>
      </c>
      <c r="O1404" s="23"/>
      <c r="P1404" s="28">
        <v>2619.6959999999999</v>
      </c>
      <c r="Q1404" s="29"/>
      <c r="R1404" s="30"/>
      <c r="S1404" s="55">
        <f>I1404*Q1404+R1404</f>
        <v>0</v>
      </c>
      <c r="T1404" s="22" t="s">
        <v>6023</v>
      </c>
      <c r="U1404" s="21"/>
      <c r="V1404" s="21"/>
      <c r="W1404" s="21" t="s">
        <v>6019</v>
      </c>
    </row>
    <row r="1405" spans="1:23" s="13" customFormat="1" ht="15.95" customHeight="1" x14ac:dyDescent="0.2">
      <c r="A1405" s="45" t="s">
        <v>4815</v>
      </c>
      <c r="B1405" s="46"/>
      <c r="C1405" s="46"/>
      <c r="D1405" s="16"/>
      <c r="E1405" s="16"/>
      <c r="F1405" s="16"/>
      <c r="G1405" s="16" t="s">
        <v>6024</v>
      </c>
      <c r="H1405" s="16"/>
      <c r="I1405" s="16"/>
      <c r="J1405" s="16"/>
      <c r="K1405" s="16"/>
      <c r="L1405" s="16"/>
      <c r="M1405" s="16"/>
      <c r="N1405" s="16"/>
      <c r="O1405" s="16"/>
      <c r="P1405" s="28">
        <v>0</v>
      </c>
      <c r="Q1405" s="57"/>
      <c r="R1405" s="57"/>
      <c r="S1405" s="54">
        <f>I1405*Q1405+R1405</f>
        <v>0</v>
      </c>
      <c r="T1405" s="16"/>
      <c r="U1405" s="16"/>
      <c r="V1405" s="16"/>
      <c r="W1405" s="16"/>
    </row>
    <row r="1406" spans="1:23" s="13" customFormat="1" ht="81.95" customHeight="1" x14ac:dyDescent="0.2">
      <c r="A1406" s="21" t="s">
        <v>6025</v>
      </c>
      <c r="B1406" s="21"/>
      <c r="C1406" s="21" t="s">
        <v>6026</v>
      </c>
      <c r="D1406" s="22" t="s">
        <v>28</v>
      </c>
      <c r="E1406" s="23"/>
      <c r="F1406" s="22"/>
      <c r="G1406" s="22" t="s">
        <v>6027</v>
      </c>
      <c r="H1406" s="22"/>
      <c r="I1406" s="24">
        <v>4</v>
      </c>
      <c r="J1406" s="24"/>
      <c r="K1406" s="25">
        <v>3.9710000000000001</v>
      </c>
      <c r="L1406" s="31">
        <v>0.83997999999999995</v>
      </c>
      <c r="M1406" s="27">
        <v>8.3939600000000003E-2</v>
      </c>
      <c r="N1406" s="27">
        <v>2.0984900000000001E-2</v>
      </c>
      <c r="O1406" s="23"/>
      <c r="P1406" s="28">
        <v>1347.04</v>
      </c>
      <c r="Q1406" s="29"/>
      <c r="R1406" s="30"/>
      <c r="S1406" s="55">
        <f>I1406*Q1406+R1406</f>
        <v>0</v>
      </c>
      <c r="T1406" s="22" t="s">
        <v>6028</v>
      </c>
      <c r="U1406" s="21"/>
      <c r="V1406" s="21"/>
      <c r="W1406" s="21" t="s">
        <v>4826</v>
      </c>
    </row>
    <row r="1407" spans="1:23" s="13" customFormat="1" ht="81.95" customHeight="1" x14ac:dyDescent="0.2">
      <c r="A1407" s="21" t="s">
        <v>6029</v>
      </c>
      <c r="B1407" s="21"/>
      <c r="C1407" s="21" t="s">
        <v>6030</v>
      </c>
      <c r="D1407" s="22" t="s">
        <v>28</v>
      </c>
      <c r="E1407" s="23"/>
      <c r="F1407" s="22"/>
      <c r="G1407" s="22" t="s">
        <v>6031</v>
      </c>
      <c r="H1407" s="22"/>
      <c r="I1407" s="24">
        <v>6</v>
      </c>
      <c r="J1407" s="24"/>
      <c r="K1407" s="25">
        <v>3.9980000000000002</v>
      </c>
      <c r="L1407" s="26">
        <v>0.57430000000000003</v>
      </c>
      <c r="M1407" s="31">
        <v>5.7329999999999999E-2</v>
      </c>
      <c r="N1407" s="33">
        <v>9.5549999999999993E-3</v>
      </c>
      <c r="O1407" s="23"/>
      <c r="P1407" s="28">
        <v>1286.6080000000002</v>
      </c>
      <c r="Q1407" s="29"/>
      <c r="R1407" s="30"/>
      <c r="S1407" s="55">
        <f>I1407*Q1407+R1407</f>
        <v>0</v>
      </c>
      <c r="T1407" s="22" t="s">
        <v>6032</v>
      </c>
      <c r="U1407" s="21"/>
      <c r="V1407" s="21"/>
      <c r="W1407" s="21" t="s">
        <v>6033</v>
      </c>
    </row>
    <row r="1408" spans="1:23" s="13" customFormat="1" ht="81.95" customHeight="1" x14ac:dyDescent="0.2">
      <c r="A1408" s="21" t="s">
        <v>6034</v>
      </c>
      <c r="B1408" s="21"/>
      <c r="C1408" s="21" t="s">
        <v>6035</v>
      </c>
      <c r="D1408" s="22" t="s">
        <v>28</v>
      </c>
      <c r="E1408" s="23"/>
      <c r="F1408" s="22"/>
      <c r="G1408" s="22" t="s">
        <v>6036</v>
      </c>
      <c r="H1408" s="22"/>
      <c r="I1408" s="24">
        <v>4</v>
      </c>
      <c r="J1408" s="24"/>
      <c r="K1408" s="25">
        <v>4.0279999999999996</v>
      </c>
      <c r="L1408" s="31">
        <v>0.85428000000000004</v>
      </c>
      <c r="M1408" s="27">
        <v>8.3939600000000003E-2</v>
      </c>
      <c r="N1408" s="27">
        <v>2.0984900000000001E-2</v>
      </c>
      <c r="O1408" s="23"/>
      <c r="P1408" s="28">
        <v>1411.68</v>
      </c>
      <c r="Q1408" s="29"/>
      <c r="R1408" s="30"/>
      <c r="S1408" s="55">
        <f>I1408*Q1408+R1408</f>
        <v>0</v>
      </c>
      <c r="T1408" s="22" t="s">
        <v>6037</v>
      </c>
      <c r="U1408" s="21"/>
      <c r="V1408" s="21"/>
      <c r="W1408" s="21" t="s">
        <v>4826</v>
      </c>
    </row>
    <row r="1409" spans="1:23" s="13" customFormat="1" ht="15.95" customHeight="1" x14ac:dyDescent="0.2">
      <c r="A1409" s="45" t="s">
        <v>6038</v>
      </c>
      <c r="B1409" s="46"/>
      <c r="C1409" s="46"/>
      <c r="D1409" s="16"/>
      <c r="E1409" s="16"/>
      <c r="F1409" s="16"/>
      <c r="G1409" s="16" t="s">
        <v>6039</v>
      </c>
      <c r="H1409" s="16"/>
      <c r="I1409" s="16"/>
      <c r="J1409" s="16"/>
      <c r="K1409" s="16"/>
      <c r="L1409" s="16"/>
      <c r="M1409" s="16"/>
      <c r="N1409" s="16"/>
      <c r="O1409" s="16"/>
      <c r="P1409" s="28">
        <v>0</v>
      </c>
      <c r="Q1409" s="57"/>
      <c r="R1409" s="57"/>
      <c r="S1409" s="54">
        <f>I1409*Q1409+R1409</f>
        <v>0</v>
      </c>
      <c r="T1409" s="16"/>
      <c r="U1409" s="16"/>
      <c r="V1409" s="16"/>
      <c r="W1409" s="16"/>
    </row>
    <row r="1410" spans="1:23" s="13" customFormat="1" ht="81.95" customHeight="1" x14ac:dyDescent="0.2">
      <c r="A1410" s="21" t="s">
        <v>6040</v>
      </c>
      <c r="B1410" s="21"/>
      <c r="C1410" s="21" t="s">
        <v>6041</v>
      </c>
      <c r="D1410" s="22" t="s">
        <v>28</v>
      </c>
      <c r="E1410" s="23"/>
      <c r="F1410" s="22"/>
      <c r="G1410" s="22" t="s">
        <v>6042</v>
      </c>
      <c r="H1410" s="22"/>
      <c r="I1410" s="24">
        <v>10</v>
      </c>
      <c r="J1410" s="24"/>
      <c r="K1410" s="25">
        <v>2.4289999999999998</v>
      </c>
      <c r="L1410" s="31">
        <v>0.20332</v>
      </c>
      <c r="M1410" s="27">
        <v>3.0594400000000001E-2</v>
      </c>
      <c r="N1410" s="27">
        <v>3.0593999999999999E-3</v>
      </c>
      <c r="O1410" s="23"/>
      <c r="P1410" s="28">
        <v>284.25600000000003</v>
      </c>
      <c r="Q1410" s="29"/>
      <c r="R1410" s="30"/>
      <c r="S1410" s="55">
        <f>I1410*Q1410+R1410</f>
        <v>0</v>
      </c>
      <c r="T1410" s="22" t="s">
        <v>6043</v>
      </c>
      <c r="U1410" s="21"/>
      <c r="V1410" s="21"/>
      <c r="W1410" s="21" t="s">
        <v>6044</v>
      </c>
    </row>
    <row r="1411" spans="1:23" s="13" customFormat="1" ht="81.95" customHeight="1" x14ac:dyDescent="0.2">
      <c r="A1411" s="21" t="s">
        <v>6045</v>
      </c>
      <c r="B1411" s="21"/>
      <c r="C1411" s="21" t="s">
        <v>6046</v>
      </c>
      <c r="D1411" s="22" t="s">
        <v>28</v>
      </c>
      <c r="E1411" s="23"/>
      <c r="F1411" s="22"/>
      <c r="G1411" s="22" t="s">
        <v>6047</v>
      </c>
      <c r="H1411" s="22"/>
      <c r="I1411" s="24">
        <v>6</v>
      </c>
      <c r="J1411" s="24"/>
      <c r="K1411" s="25">
        <v>3.4940000000000002</v>
      </c>
      <c r="L1411" s="31">
        <v>0.48873</v>
      </c>
      <c r="M1411" s="27">
        <v>5.0280199999999997E-2</v>
      </c>
      <c r="N1411" s="31">
        <v>8.3800000000000003E-3</v>
      </c>
      <c r="O1411" s="23"/>
      <c r="P1411" s="28">
        <v>747.96800000000007</v>
      </c>
      <c r="Q1411" s="29"/>
      <c r="R1411" s="30"/>
      <c r="S1411" s="55">
        <f>I1411*Q1411+R1411</f>
        <v>0</v>
      </c>
      <c r="T1411" s="22" t="s">
        <v>6048</v>
      </c>
      <c r="U1411" s="21"/>
      <c r="V1411" s="21"/>
      <c r="W1411" s="21" t="s">
        <v>6049</v>
      </c>
    </row>
    <row r="1412" spans="1:23" s="13" customFormat="1" ht="81.95" customHeight="1" x14ac:dyDescent="0.2">
      <c r="A1412" s="21" t="s">
        <v>6050</v>
      </c>
      <c r="B1412" s="21"/>
      <c r="C1412" s="21" t="s">
        <v>6051</v>
      </c>
      <c r="D1412" s="22" t="s">
        <v>28</v>
      </c>
      <c r="E1412" s="23"/>
      <c r="F1412" s="22"/>
      <c r="G1412" s="22" t="s">
        <v>6052</v>
      </c>
      <c r="H1412" s="22"/>
      <c r="I1412" s="24">
        <v>6</v>
      </c>
      <c r="J1412" s="24"/>
      <c r="K1412" s="25">
        <v>2.9790000000000001</v>
      </c>
      <c r="L1412" s="31">
        <v>0.42183999999999999</v>
      </c>
      <c r="M1412" s="27">
        <v>4.1946200000000003E-2</v>
      </c>
      <c r="N1412" s="33">
        <v>6.9909999999999998E-3</v>
      </c>
      <c r="O1412" s="23"/>
      <c r="P1412" s="28">
        <v>558.78399999999999</v>
      </c>
      <c r="Q1412" s="29"/>
      <c r="R1412" s="30"/>
      <c r="S1412" s="55">
        <f>I1412*Q1412+R1412</f>
        <v>0</v>
      </c>
      <c r="T1412" s="22" t="s">
        <v>6053</v>
      </c>
      <c r="U1412" s="21"/>
      <c r="V1412" s="21"/>
      <c r="W1412" s="21" t="s">
        <v>6054</v>
      </c>
    </row>
    <row r="1413" spans="1:23" s="13" customFormat="1" ht="81.95" customHeight="1" x14ac:dyDescent="0.2">
      <c r="A1413" s="21" t="s">
        <v>6055</v>
      </c>
      <c r="B1413" s="21"/>
      <c r="C1413" s="21" t="s">
        <v>6056</v>
      </c>
      <c r="D1413" s="22" t="s">
        <v>28</v>
      </c>
      <c r="E1413" s="23"/>
      <c r="F1413" s="22"/>
      <c r="G1413" s="22" t="s">
        <v>6057</v>
      </c>
      <c r="H1413" s="22"/>
      <c r="I1413" s="24">
        <v>6</v>
      </c>
      <c r="J1413" s="24"/>
      <c r="K1413" s="25">
        <v>3.246</v>
      </c>
      <c r="L1413" s="26">
        <v>0.45569999999999999</v>
      </c>
      <c r="M1413" s="27">
        <v>4.66069E-2</v>
      </c>
      <c r="N1413" s="27">
        <v>7.7678000000000001E-3</v>
      </c>
      <c r="O1413" s="23"/>
      <c r="P1413" s="28">
        <v>612.12800000000004</v>
      </c>
      <c r="Q1413" s="29"/>
      <c r="R1413" s="30"/>
      <c r="S1413" s="55">
        <f>I1413*Q1413+R1413</f>
        <v>0</v>
      </c>
      <c r="T1413" s="22" t="s">
        <v>6058</v>
      </c>
      <c r="U1413" s="21"/>
      <c r="V1413" s="21"/>
      <c r="W1413" s="21" t="s">
        <v>6059</v>
      </c>
    </row>
    <row r="1414" spans="1:23" s="13" customFormat="1" ht="81.95" customHeight="1" x14ac:dyDescent="0.2">
      <c r="A1414" s="21" t="s">
        <v>6060</v>
      </c>
      <c r="B1414" s="21"/>
      <c r="C1414" s="21" t="s">
        <v>6061</v>
      </c>
      <c r="D1414" s="22" t="s">
        <v>28</v>
      </c>
      <c r="E1414" s="23"/>
      <c r="F1414" s="22"/>
      <c r="G1414" s="22" t="s">
        <v>6062</v>
      </c>
      <c r="H1414" s="22"/>
      <c r="I1414" s="24">
        <v>6</v>
      </c>
      <c r="J1414" s="24"/>
      <c r="K1414" s="25">
        <v>2.9660000000000002</v>
      </c>
      <c r="L1414" s="31">
        <v>0.41938999999999999</v>
      </c>
      <c r="M1414" s="27">
        <v>4.1946200000000003E-2</v>
      </c>
      <c r="N1414" s="33">
        <v>6.9909999999999998E-3</v>
      </c>
      <c r="O1414" s="23"/>
      <c r="P1414" s="28">
        <v>565.53599999999994</v>
      </c>
      <c r="Q1414" s="29"/>
      <c r="R1414" s="30"/>
      <c r="S1414" s="55">
        <f>I1414*Q1414+R1414</f>
        <v>0</v>
      </c>
      <c r="T1414" s="22" t="s">
        <v>6063</v>
      </c>
      <c r="U1414" s="21"/>
      <c r="V1414" s="21"/>
      <c r="W1414" s="21" t="s">
        <v>6054</v>
      </c>
    </row>
    <row r="1415" spans="1:23" s="13" customFormat="1" ht="81.95" customHeight="1" x14ac:dyDescent="0.2">
      <c r="A1415" s="21" t="s">
        <v>6064</v>
      </c>
      <c r="B1415" s="21"/>
      <c r="C1415" s="21" t="s">
        <v>6065</v>
      </c>
      <c r="D1415" s="22" t="s">
        <v>28</v>
      </c>
      <c r="E1415" s="23"/>
      <c r="F1415" s="22"/>
      <c r="G1415" s="22" t="s">
        <v>6066</v>
      </c>
      <c r="H1415" s="22"/>
      <c r="I1415" s="24">
        <v>6</v>
      </c>
      <c r="J1415" s="24"/>
      <c r="K1415" s="25">
        <v>3.2309999999999999</v>
      </c>
      <c r="L1415" s="31">
        <v>0.45456000000000002</v>
      </c>
      <c r="M1415" s="27">
        <v>4.66069E-2</v>
      </c>
      <c r="N1415" s="27">
        <v>7.7678000000000001E-3</v>
      </c>
      <c r="O1415" s="23"/>
      <c r="P1415" s="28">
        <v>618.94399999999996</v>
      </c>
      <c r="Q1415" s="29"/>
      <c r="R1415" s="30"/>
      <c r="S1415" s="55">
        <f>I1415*Q1415+R1415</f>
        <v>0</v>
      </c>
      <c r="T1415" s="22" t="s">
        <v>6067</v>
      </c>
      <c r="U1415" s="21"/>
      <c r="V1415" s="21"/>
      <c r="W1415" s="21" t="s">
        <v>6068</v>
      </c>
    </row>
    <row r="1416" spans="1:23" s="13" customFormat="1" ht="81.95" customHeight="1" x14ac:dyDescent="0.2">
      <c r="A1416" s="21" t="s">
        <v>6069</v>
      </c>
      <c r="B1416" s="21"/>
      <c r="C1416" s="21" t="s">
        <v>6070</v>
      </c>
      <c r="D1416" s="22" t="s">
        <v>28</v>
      </c>
      <c r="E1416" s="23"/>
      <c r="F1416" s="22"/>
      <c r="G1416" s="22" t="s">
        <v>6071</v>
      </c>
      <c r="H1416" s="22"/>
      <c r="I1416" s="24">
        <v>12</v>
      </c>
      <c r="J1416" s="24"/>
      <c r="K1416" s="25">
        <v>3.347</v>
      </c>
      <c r="L1416" s="31">
        <v>0.23721</v>
      </c>
      <c r="M1416" s="27">
        <v>4.4735799999999999E-2</v>
      </c>
      <c r="N1416" s="33">
        <v>3.728E-3</v>
      </c>
      <c r="O1416" s="23"/>
      <c r="P1416" s="28">
        <v>327.85599999999999</v>
      </c>
      <c r="Q1416" s="29"/>
      <c r="R1416" s="30"/>
      <c r="S1416" s="55">
        <f>I1416*Q1416+R1416</f>
        <v>0</v>
      </c>
      <c r="T1416" s="22" t="s">
        <v>6072</v>
      </c>
      <c r="U1416" s="21"/>
      <c r="V1416" s="21"/>
      <c r="W1416" s="21" t="s">
        <v>6073</v>
      </c>
    </row>
    <row r="1417" spans="1:23" s="13" customFormat="1" ht="81.95" customHeight="1" x14ac:dyDescent="0.2">
      <c r="A1417" s="21" t="s">
        <v>6074</v>
      </c>
      <c r="B1417" s="21"/>
      <c r="C1417" s="21" t="s">
        <v>6075</v>
      </c>
      <c r="D1417" s="22" t="s">
        <v>28</v>
      </c>
      <c r="E1417" s="23"/>
      <c r="F1417" s="22"/>
      <c r="G1417" s="22" t="s">
        <v>6076</v>
      </c>
      <c r="H1417" s="22"/>
      <c r="I1417" s="24">
        <v>12</v>
      </c>
      <c r="J1417" s="24"/>
      <c r="K1417" s="25">
        <v>3.629</v>
      </c>
      <c r="L1417" s="31">
        <v>0.26064999999999999</v>
      </c>
      <c r="M1417" s="27">
        <v>4.4735799999999999E-2</v>
      </c>
      <c r="N1417" s="33">
        <v>3.728E-3</v>
      </c>
      <c r="O1417" s="23"/>
      <c r="P1417" s="28">
        <v>367.20000000000005</v>
      </c>
      <c r="Q1417" s="29"/>
      <c r="R1417" s="30"/>
      <c r="S1417" s="55">
        <f>I1417*Q1417+R1417</f>
        <v>0</v>
      </c>
      <c r="T1417" s="22" t="s">
        <v>6077</v>
      </c>
      <c r="U1417" s="21"/>
      <c r="V1417" s="21"/>
      <c r="W1417" s="21" t="s">
        <v>6078</v>
      </c>
    </row>
    <row r="1418" spans="1:23" s="13" customFormat="1" ht="15.95" customHeight="1" x14ac:dyDescent="0.2">
      <c r="A1418" s="45" t="s">
        <v>6079</v>
      </c>
      <c r="B1418" s="46"/>
      <c r="C1418" s="46"/>
      <c r="D1418" s="16"/>
      <c r="E1418" s="16"/>
      <c r="F1418" s="16"/>
      <c r="G1418" s="16" t="s">
        <v>6080</v>
      </c>
      <c r="H1418" s="16"/>
      <c r="I1418" s="16"/>
      <c r="J1418" s="16"/>
      <c r="K1418" s="16"/>
      <c r="L1418" s="16"/>
      <c r="M1418" s="16"/>
      <c r="N1418" s="16"/>
      <c r="O1418" s="16"/>
      <c r="P1418" s="28">
        <v>0</v>
      </c>
      <c r="Q1418" s="57"/>
      <c r="R1418" s="57"/>
      <c r="S1418" s="54">
        <f>I1418*Q1418+R1418</f>
        <v>0</v>
      </c>
      <c r="T1418" s="16"/>
      <c r="U1418" s="16"/>
      <c r="V1418" s="16"/>
      <c r="W1418" s="16"/>
    </row>
    <row r="1419" spans="1:23" s="13" customFormat="1" ht="81.95" customHeight="1" x14ac:dyDescent="0.2">
      <c r="A1419" s="21" t="s">
        <v>6081</v>
      </c>
      <c r="B1419" s="21"/>
      <c r="C1419" s="21" t="s">
        <v>6082</v>
      </c>
      <c r="D1419" s="22" t="s">
        <v>28</v>
      </c>
      <c r="E1419" s="23"/>
      <c r="F1419" s="22"/>
      <c r="G1419" s="22" t="s">
        <v>6083</v>
      </c>
      <c r="H1419" s="22"/>
      <c r="I1419" s="24">
        <v>10</v>
      </c>
      <c r="J1419" s="24"/>
      <c r="K1419" s="25">
        <v>2.371</v>
      </c>
      <c r="L1419" s="31">
        <v>0.19738</v>
      </c>
      <c r="M1419" s="27">
        <v>3.0594400000000001E-2</v>
      </c>
      <c r="N1419" s="27">
        <v>3.0593999999999999E-3</v>
      </c>
      <c r="O1419" s="23"/>
      <c r="P1419" s="28">
        <v>284.25600000000003</v>
      </c>
      <c r="Q1419" s="29"/>
      <c r="R1419" s="30"/>
      <c r="S1419" s="55">
        <f>I1419*Q1419+R1419</f>
        <v>0</v>
      </c>
      <c r="T1419" s="22" t="s">
        <v>6084</v>
      </c>
      <c r="U1419" s="21"/>
      <c r="V1419" s="21"/>
      <c r="W1419" s="21" t="s">
        <v>6085</v>
      </c>
    </row>
    <row r="1420" spans="1:23" s="13" customFormat="1" ht="81.95" customHeight="1" x14ac:dyDescent="0.2">
      <c r="A1420" s="21" t="s">
        <v>6086</v>
      </c>
      <c r="B1420" s="21"/>
      <c r="C1420" s="21" t="s">
        <v>6087</v>
      </c>
      <c r="D1420" s="22" t="s">
        <v>28</v>
      </c>
      <c r="E1420" s="23"/>
      <c r="F1420" s="22"/>
      <c r="G1420" s="22" t="s">
        <v>6088</v>
      </c>
      <c r="H1420" s="22"/>
      <c r="I1420" s="24">
        <v>6</v>
      </c>
      <c r="J1420" s="24"/>
      <c r="K1420" s="25">
        <v>3.4660000000000002</v>
      </c>
      <c r="L1420" s="31">
        <v>0.48196</v>
      </c>
      <c r="M1420" s="27">
        <v>5.0280199999999997E-2</v>
      </c>
      <c r="N1420" s="31">
        <v>8.3800000000000003E-3</v>
      </c>
      <c r="O1420" s="23"/>
      <c r="P1420" s="28">
        <v>747.96800000000007</v>
      </c>
      <c r="Q1420" s="29"/>
      <c r="R1420" s="30"/>
      <c r="S1420" s="55">
        <f>I1420*Q1420+R1420</f>
        <v>0</v>
      </c>
      <c r="T1420" s="22" t="s">
        <v>6089</v>
      </c>
      <c r="U1420" s="21"/>
      <c r="V1420" s="21"/>
      <c r="W1420" s="21" t="s">
        <v>6090</v>
      </c>
    </row>
    <row r="1421" spans="1:23" s="13" customFormat="1" ht="81.95" customHeight="1" x14ac:dyDescent="0.2">
      <c r="A1421" s="21" t="s">
        <v>6091</v>
      </c>
      <c r="B1421" s="21"/>
      <c r="C1421" s="21" t="s">
        <v>6092</v>
      </c>
      <c r="D1421" s="22" t="s">
        <v>28</v>
      </c>
      <c r="E1421" s="23"/>
      <c r="F1421" s="22"/>
      <c r="G1421" s="22" t="s">
        <v>6093</v>
      </c>
      <c r="H1421" s="22"/>
      <c r="I1421" s="24">
        <v>6</v>
      </c>
      <c r="J1421" s="24"/>
      <c r="K1421" s="25">
        <v>2.944</v>
      </c>
      <c r="L1421" s="31">
        <v>0.41594999999999999</v>
      </c>
      <c r="M1421" s="27">
        <v>4.1946200000000003E-2</v>
      </c>
      <c r="N1421" s="33">
        <v>6.9909999999999998E-3</v>
      </c>
      <c r="O1421" s="23"/>
      <c r="P1421" s="28">
        <v>558.78399999999999</v>
      </c>
      <c r="Q1421" s="29"/>
      <c r="R1421" s="30"/>
      <c r="S1421" s="55">
        <f>I1421*Q1421+R1421</f>
        <v>0</v>
      </c>
      <c r="T1421" s="22" t="s">
        <v>6094</v>
      </c>
      <c r="U1421" s="21"/>
      <c r="V1421" s="21"/>
      <c r="W1421" s="21" t="s">
        <v>6095</v>
      </c>
    </row>
    <row r="1422" spans="1:23" s="13" customFormat="1" ht="81.95" customHeight="1" x14ac:dyDescent="0.2">
      <c r="A1422" s="21" t="s">
        <v>6096</v>
      </c>
      <c r="B1422" s="21"/>
      <c r="C1422" s="21" t="s">
        <v>6097</v>
      </c>
      <c r="D1422" s="22" t="s">
        <v>28</v>
      </c>
      <c r="E1422" s="23"/>
      <c r="F1422" s="22"/>
      <c r="G1422" s="22" t="s">
        <v>6098</v>
      </c>
      <c r="H1422" s="22"/>
      <c r="I1422" s="24">
        <v>6</v>
      </c>
      <c r="J1422" s="24"/>
      <c r="K1422" s="25">
        <v>3.214</v>
      </c>
      <c r="L1422" s="31">
        <v>0.45005000000000001</v>
      </c>
      <c r="M1422" s="27">
        <v>4.66069E-2</v>
      </c>
      <c r="N1422" s="27">
        <v>7.7678000000000001E-3</v>
      </c>
      <c r="O1422" s="23"/>
      <c r="P1422" s="28">
        <v>612.12800000000004</v>
      </c>
      <c r="Q1422" s="29"/>
      <c r="R1422" s="30"/>
      <c r="S1422" s="55">
        <f>I1422*Q1422+R1422</f>
        <v>0</v>
      </c>
      <c r="T1422" s="22" t="s">
        <v>6099</v>
      </c>
      <c r="U1422" s="21"/>
      <c r="V1422" s="21"/>
      <c r="W1422" s="21" t="s">
        <v>6100</v>
      </c>
    </row>
    <row r="1423" spans="1:23" s="13" customFormat="1" ht="81.95" customHeight="1" x14ac:dyDescent="0.2">
      <c r="A1423" s="21" t="s">
        <v>6101</v>
      </c>
      <c r="B1423" s="21"/>
      <c r="C1423" s="21" t="s">
        <v>6102</v>
      </c>
      <c r="D1423" s="22" t="s">
        <v>28</v>
      </c>
      <c r="E1423" s="23"/>
      <c r="F1423" s="22"/>
      <c r="G1423" s="22" t="s">
        <v>6103</v>
      </c>
      <c r="H1423" s="22"/>
      <c r="I1423" s="24">
        <v>6</v>
      </c>
      <c r="J1423" s="24"/>
      <c r="K1423" s="25">
        <v>2.9319999999999999</v>
      </c>
      <c r="L1423" s="31">
        <v>0.41364000000000001</v>
      </c>
      <c r="M1423" s="27">
        <v>4.1946200000000003E-2</v>
      </c>
      <c r="N1423" s="33">
        <v>6.9909999999999998E-3</v>
      </c>
      <c r="O1423" s="23"/>
      <c r="P1423" s="28">
        <v>565.53599999999994</v>
      </c>
      <c r="Q1423" s="29"/>
      <c r="R1423" s="30"/>
      <c r="S1423" s="55">
        <f>I1423*Q1423+R1423</f>
        <v>0</v>
      </c>
      <c r="T1423" s="22" t="s">
        <v>6104</v>
      </c>
      <c r="U1423" s="21"/>
      <c r="V1423" s="21"/>
      <c r="W1423" s="21" t="s">
        <v>6105</v>
      </c>
    </row>
    <row r="1424" spans="1:23" s="13" customFormat="1" ht="81.95" customHeight="1" x14ac:dyDescent="0.2">
      <c r="A1424" s="21" t="s">
        <v>6106</v>
      </c>
      <c r="B1424" s="21"/>
      <c r="C1424" s="21" t="s">
        <v>6107</v>
      </c>
      <c r="D1424" s="22" t="s">
        <v>28</v>
      </c>
      <c r="E1424" s="23"/>
      <c r="F1424" s="22"/>
      <c r="G1424" s="22" t="s">
        <v>6108</v>
      </c>
      <c r="H1424" s="22"/>
      <c r="I1424" s="24">
        <v>6</v>
      </c>
      <c r="J1424" s="24"/>
      <c r="K1424" s="25">
        <v>3.2010000000000001</v>
      </c>
      <c r="L1424" s="31">
        <v>0.44764999999999999</v>
      </c>
      <c r="M1424" s="27">
        <v>4.66069E-2</v>
      </c>
      <c r="N1424" s="27">
        <v>7.7678000000000001E-3</v>
      </c>
      <c r="O1424" s="23"/>
      <c r="P1424" s="28">
        <v>618.94399999999996</v>
      </c>
      <c r="Q1424" s="29"/>
      <c r="R1424" s="30"/>
      <c r="S1424" s="55">
        <f>I1424*Q1424+R1424</f>
        <v>0</v>
      </c>
      <c r="T1424" s="22" t="s">
        <v>6109</v>
      </c>
      <c r="U1424" s="21"/>
      <c r="V1424" s="21"/>
      <c r="W1424" s="21" t="s">
        <v>6110</v>
      </c>
    </row>
    <row r="1425" spans="1:23" s="13" customFormat="1" ht="81.95" customHeight="1" x14ac:dyDescent="0.2">
      <c r="A1425" s="21" t="s">
        <v>6111</v>
      </c>
      <c r="B1425" s="21"/>
      <c r="C1425" s="21" t="s">
        <v>6112</v>
      </c>
      <c r="D1425" s="22" t="s">
        <v>28</v>
      </c>
      <c r="E1425" s="23"/>
      <c r="F1425" s="22"/>
      <c r="G1425" s="22" t="s">
        <v>6113</v>
      </c>
      <c r="H1425" s="22"/>
      <c r="I1425" s="24">
        <v>12</v>
      </c>
      <c r="J1425" s="24"/>
      <c r="K1425" s="25">
        <v>3.2789999999999999</v>
      </c>
      <c r="L1425" s="31">
        <v>0.23136999999999999</v>
      </c>
      <c r="M1425" s="27">
        <v>4.4735799999999999E-2</v>
      </c>
      <c r="N1425" s="33">
        <v>3.728E-3</v>
      </c>
      <c r="O1425" s="23"/>
      <c r="P1425" s="28">
        <v>327.85599999999999</v>
      </c>
      <c r="Q1425" s="29"/>
      <c r="R1425" s="30"/>
      <c r="S1425" s="55">
        <f>I1425*Q1425+R1425</f>
        <v>0</v>
      </c>
      <c r="T1425" s="22" t="s">
        <v>6114</v>
      </c>
      <c r="U1425" s="21"/>
      <c r="V1425" s="21"/>
      <c r="W1425" s="21" t="s">
        <v>6115</v>
      </c>
    </row>
    <row r="1426" spans="1:23" s="13" customFormat="1" ht="81.95" customHeight="1" x14ac:dyDescent="0.2">
      <c r="A1426" s="21" t="s">
        <v>6116</v>
      </c>
      <c r="B1426" s="21"/>
      <c r="C1426" s="21" t="s">
        <v>6117</v>
      </c>
      <c r="D1426" s="22" t="s">
        <v>28</v>
      </c>
      <c r="E1426" s="23"/>
      <c r="F1426" s="22"/>
      <c r="G1426" s="22" t="s">
        <v>6118</v>
      </c>
      <c r="H1426" s="22"/>
      <c r="I1426" s="24">
        <v>12</v>
      </c>
      <c r="J1426" s="24"/>
      <c r="K1426" s="25">
        <v>3.278</v>
      </c>
      <c r="L1426" s="31">
        <v>0.23318</v>
      </c>
      <c r="M1426" s="27">
        <v>4.4735799999999999E-2</v>
      </c>
      <c r="N1426" s="33">
        <v>3.728E-3</v>
      </c>
      <c r="O1426" s="23"/>
      <c r="P1426" s="28">
        <v>327.85599999999999</v>
      </c>
      <c r="Q1426" s="29"/>
      <c r="R1426" s="30"/>
      <c r="S1426" s="55">
        <f>I1426*Q1426+R1426</f>
        <v>0</v>
      </c>
      <c r="T1426" s="22" t="s">
        <v>6119</v>
      </c>
      <c r="U1426" s="21"/>
      <c r="V1426" s="21"/>
      <c r="W1426" s="21" t="s">
        <v>6115</v>
      </c>
    </row>
    <row r="1427" spans="1:23" s="13" customFormat="1" ht="81.95" customHeight="1" x14ac:dyDescent="0.2">
      <c r="A1427" s="21" t="s">
        <v>6120</v>
      </c>
      <c r="B1427" s="21"/>
      <c r="C1427" s="21" t="s">
        <v>6121</v>
      </c>
      <c r="D1427" s="22" t="s">
        <v>28</v>
      </c>
      <c r="E1427" s="23"/>
      <c r="F1427" s="22"/>
      <c r="G1427" s="22" t="s">
        <v>6122</v>
      </c>
      <c r="H1427" s="22"/>
      <c r="I1427" s="24">
        <v>12</v>
      </c>
      <c r="J1427" s="24"/>
      <c r="K1427" s="25">
        <v>3.278</v>
      </c>
      <c r="L1427" s="31">
        <v>0.23318</v>
      </c>
      <c r="M1427" s="27">
        <v>4.4735799999999999E-2</v>
      </c>
      <c r="N1427" s="33">
        <v>3.728E-3</v>
      </c>
      <c r="O1427" s="23"/>
      <c r="P1427" s="28">
        <v>327.85599999999999</v>
      </c>
      <c r="Q1427" s="29"/>
      <c r="R1427" s="30"/>
      <c r="S1427" s="55">
        <f>I1427*Q1427+R1427</f>
        <v>0</v>
      </c>
      <c r="T1427" s="22" t="s">
        <v>6123</v>
      </c>
      <c r="U1427" s="21"/>
      <c r="V1427" s="21"/>
      <c r="W1427" s="21" t="s">
        <v>6115</v>
      </c>
    </row>
    <row r="1428" spans="1:23" s="13" customFormat="1" ht="81.95" customHeight="1" x14ac:dyDescent="0.2">
      <c r="A1428" s="21" t="s">
        <v>6124</v>
      </c>
      <c r="B1428" s="21"/>
      <c r="C1428" s="21" t="s">
        <v>6125</v>
      </c>
      <c r="D1428" s="22" t="s">
        <v>28</v>
      </c>
      <c r="E1428" s="23"/>
      <c r="F1428" s="22"/>
      <c r="G1428" s="22" t="s">
        <v>6126</v>
      </c>
      <c r="H1428" s="22"/>
      <c r="I1428" s="24">
        <v>12</v>
      </c>
      <c r="J1428" s="24"/>
      <c r="K1428" s="25">
        <v>3.5590000000000002</v>
      </c>
      <c r="L1428" s="31">
        <v>0.25467000000000001</v>
      </c>
      <c r="M1428" s="27">
        <v>4.4735799999999999E-2</v>
      </c>
      <c r="N1428" s="33">
        <v>3.728E-3</v>
      </c>
      <c r="O1428" s="23"/>
      <c r="P1428" s="28">
        <v>367.20000000000005</v>
      </c>
      <c r="Q1428" s="29"/>
      <c r="R1428" s="30"/>
      <c r="S1428" s="55">
        <f>I1428*Q1428+R1428</f>
        <v>0</v>
      </c>
      <c r="T1428" s="22" t="s">
        <v>6127</v>
      </c>
      <c r="U1428" s="21"/>
      <c r="V1428" s="21"/>
      <c r="W1428" s="21" t="s">
        <v>6128</v>
      </c>
    </row>
    <row r="1429" spans="1:23" s="13" customFormat="1" ht="81.95" customHeight="1" x14ac:dyDescent="0.2">
      <c r="A1429" s="21" t="s">
        <v>6129</v>
      </c>
      <c r="B1429" s="21"/>
      <c r="C1429" s="21" t="s">
        <v>6130</v>
      </c>
      <c r="D1429" s="22" t="s">
        <v>28</v>
      </c>
      <c r="E1429" s="23"/>
      <c r="F1429" s="22"/>
      <c r="G1429" s="22" t="s">
        <v>6131</v>
      </c>
      <c r="H1429" s="22"/>
      <c r="I1429" s="24">
        <v>12</v>
      </c>
      <c r="J1429" s="24"/>
      <c r="K1429" s="25">
        <v>3.5579999999999998</v>
      </c>
      <c r="L1429" s="26">
        <v>0.25650000000000001</v>
      </c>
      <c r="M1429" s="27">
        <v>4.4735799999999999E-2</v>
      </c>
      <c r="N1429" s="33">
        <v>3.728E-3</v>
      </c>
      <c r="O1429" s="23"/>
      <c r="P1429" s="28">
        <v>367.20000000000005</v>
      </c>
      <c r="Q1429" s="29"/>
      <c r="R1429" s="30"/>
      <c r="S1429" s="55">
        <f>I1429*Q1429+R1429</f>
        <v>0</v>
      </c>
      <c r="T1429" s="22" t="s">
        <v>6132</v>
      </c>
      <c r="U1429" s="21"/>
      <c r="V1429" s="21"/>
      <c r="W1429" s="21" t="s">
        <v>6128</v>
      </c>
    </row>
    <row r="1430" spans="1:23" s="13" customFormat="1" ht="81.95" customHeight="1" x14ac:dyDescent="0.2">
      <c r="A1430" s="21" t="s">
        <v>6133</v>
      </c>
      <c r="B1430" s="21"/>
      <c r="C1430" s="21" t="s">
        <v>6134</v>
      </c>
      <c r="D1430" s="22" t="s">
        <v>28</v>
      </c>
      <c r="E1430" s="23"/>
      <c r="F1430" s="22"/>
      <c r="G1430" s="22" t="s">
        <v>6135</v>
      </c>
      <c r="H1430" s="22"/>
      <c r="I1430" s="24">
        <v>12</v>
      </c>
      <c r="J1430" s="24"/>
      <c r="K1430" s="25">
        <v>3.5579999999999998</v>
      </c>
      <c r="L1430" s="26">
        <v>0.25650000000000001</v>
      </c>
      <c r="M1430" s="27">
        <v>4.4735799999999999E-2</v>
      </c>
      <c r="N1430" s="33">
        <v>3.728E-3</v>
      </c>
      <c r="O1430" s="23"/>
      <c r="P1430" s="28">
        <v>367.20000000000005</v>
      </c>
      <c r="Q1430" s="29"/>
      <c r="R1430" s="30"/>
      <c r="S1430" s="55">
        <f>I1430*Q1430+R1430</f>
        <v>0</v>
      </c>
      <c r="T1430" s="22" t="s">
        <v>6136</v>
      </c>
      <c r="U1430" s="21"/>
      <c r="V1430" s="21"/>
      <c r="W1430" s="21" t="s">
        <v>6128</v>
      </c>
    </row>
    <row r="1431" spans="1:23" s="13" customFormat="1" ht="81.95" customHeight="1" x14ac:dyDescent="0.2">
      <c r="A1431" s="21" t="s">
        <v>6137</v>
      </c>
      <c r="B1431" s="21"/>
      <c r="C1431" s="21" t="s">
        <v>6138</v>
      </c>
      <c r="D1431" s="22" t="s">
        <v>28</v>
      </c>
      <c r="E1431" s="23"/>
      <c r="F1431" s="22"/>
      <c r="G1431" s="22" t="s">
        <v>6139</v>
      </c>
      <c r="H1431" s="22"/>
      <c r="I1431" s="24">
        <v>12</v>
      </c>
      <c r="J1431" s="24"/>
      <c r="K1431" s="25">
        <v>3.5590000000000002</v>
      </c>
      <c r="L1431" s="31">
        <v>0.25472</v>
      </c>
      <c r="M1431" s="27">
        <v>4.4735799999999999E-2</v>
      </c>
      <c r="N1431" s="33">
        <v>3.728E-3</v>
      </c>
      <c r="O1431" s="23"/>
      <c r="P1431" s="28">
        <v>367.20000000000005</v>
      </c>
      <c r="Q1431" s="29"/>
      <c r="R1431" s="30"/>
      <c r="S1431" s="55">
        <f>I1431*Q1431+R1431</f>
        <v>0</v>
      </c>
      <c r="T1431" s="22" t="s">
        <v>6140</v>
      </c>
      <c r="U1431" s="21"/>
      <c r="V1431" s="21"/>
      <c r="W1431" s="21" t="s">
        <v>6128</v>
      </c>
    </row>
    <row r="1432" spans="1:23" s="13" customFormat="1" ht="81.95" customHeight="1" x14ac:dyDescent="0.2">
      <c r="A1432" s="21" t="s">
        <v>6141</v>
      </c>
      <c r="B1432" s="21"/>
      <c r="C1432" s="21" t="s">
        <v>6142</v>
      </c>
      <c r="D1432" s="22" t="s">
        <v>28</v>
      </c>
      <c r="E1432" s="23"/>
      <c r="F1432" s="22"/>
      <c r="G1432" s="22" t="s">
        <v>6143</v>
      </c>
      <c r="H1432" s="22"/>
      <c r="I1432" s="24">
        <v>1</v>
      </c>
      <c r="J1432" s="24"/>
      <c r="K1432" s="25">
        <v>0.67300000000000004</v>
      </c>
      <c r="L1432" s="31">
        <v>0.52214000000000005</v>
      </c>
      <c r="M1432" s="27">
        <v>8.0234E-3</v>
      </c>
      <c r="N1432" s="27">
        <v>8.0234E-3</v>
      </c>
      <c r="O1432" s="23"/>
      <c r="P1432" s="28">
        <v>1003.8240000000001</v>
      </c>
      <c r="Q1432" s="29"/>
      <c r="R1432" s="30"/>
      <c r="S1432" s="55">
        <f>I1432*Q1432+R1432</f>
        <v>0</v>
      </c>
      <c r="T1432" s="22" t="s">
        <v>6144</v>
      </c>
      <c r="U1432" s="21"/>
      <c r="V1432" s="21"/>
      <c r="W1432" s="21" t="s">
        <v>6145</v>
      </c>
    </row>
    <row r="1433" spans="1:23" s="13" customFormat="1" ht="81.95" customHeight="1" x14ac:dyDescent="0.2">
      <c r="A1433" s="21" t="s">
        <v>6146</v>
      </c>
      <c r="B1433" s="21"/>
      <c r="C1433" s="21" t="s">
        <v>6147</v>
      </c>
      <c r="D1433" s="22" t="s">
        <v>28</v>
      </c>
      <c r="E1433" s="23"/>
      <c r="F1433" s="22"/>
      <c r="G1433" s="22" t="s">
        <v>6148</v>
      </c>
      <c r="H1433" s="22"/>
      <c r="I1433" s="24">
        <v>12</v>
      </c>
      <c r="J1433" s="24"/>
      <c r="K1433" s="25">
        <v>3.149</v>
      </c>
      <c r="L1433" s="31">
        <v>0.22054000000000001</v>
      </c>
      <c r="M1433" s="27">
        <v>4.4735799999999999E-2</v>
      </c>
      <c r="N1433" s="33">
        <v>3.728E-3</v>
      </c>
      <c r="O1433" s="23"/>
      <c r="P1433" s="28">
        <v>316.27199999999999</v>
      </c>
      <c r="Q1433" s="29"/>
      <c r="R1433" s="30"/>
      <c r="S1433" s="55">
        <f>I1433*Q1433+R1433</f>
        <v>0</v>
      </c>
      <c r="T1433" s="22" t="s">
        <v>6149</v>
      </c>
      <c r="U1433" s="21"/>
      <c r="V1433" s="21"/>
      <c r="W1433" s="21" t="s">
        <v>6150</v>
      </c>
    </row>
    <row r="1434" spans="1:23" s="13" customFormat="1" ht="81.95" customHeight="1" x14ac:dyDescent="0.2">
      <c r="A1434" s="21" t="s">
        <v>6151</v>
      </c>
      <c r="B1434" s="21"/>
      <c r="C1434" s="21" t="s">
        <v>6152</v>
      </c>
      <c r="D1434" s="22" t="s">
        <v>28</v>
      </c>
      <c r="E1434" s="23"/>
      <c r="F1434" s="22"/>
      <c r="G1434" s="22" t="s">
        <v>6153</v>
      </c>
      <c r="H1434" s="22"/>
      <c r="I1434" s="24">
        <v>6</v>
      </c>
      <c r="J1434" s="24"/>
      <c r="K1434" s="25">
        <v>2.944</v>
      </c>
      <c r="L1434" s="31">
        <v>0.41572999999999999</v>
      </c>
      <c r="M1434" s="27">
        <v>4.1946200000000003E-2</v>
      </c>
      <c r="N1434" s="33">
        <v>6.9909999999999998E-3</v>
      </c>
      <c r="O1434" s="23"/>
      <c r="P1434" s="28">
        <v>558.78399999999999</v>
      </c>
      <c r="Q1434" s="29"/>
      <c r="R1434" s="30"/>
      <c r="S1434" s="55">
        <f>I1434*Q1434+R1434</f>
        <v>0</v>
      </c>
      <c r="T1434" s="22" t="s">
        <v>6154</v>
      </c>
      <c r="U1434" s="21"/>
      <c r="V1434" s="21"/>
      <c r="W1434" s="21" t="s">
        <v>6095</v>
      </c>
    </row>
    <row r="1435" spans="1:23" s="13" customFormat="1" ht="15.95" customHeight="1" x14ac:dyDescent="0.2">
      <c r="A1435" s="45" t="s">
        <v>6155</v>
      </c>
      <c r="B1435" s="46"/>
      <c r="C1435" s="46"/>
      <c r="D1435" s="16"/>
      <c r="E1435" s="16"/>
      <c r="F1435" s="16"/>
      <c r="G1435" s="16" t="s">
        <v>6156</v>
      </c>
      <c r="H1435" s="16"/>
      <c r="I1435" s="16"/>
      <c r="J1435" s="16"/>
      <c r="K1435" s="16"/>
      <c r="L1435" s="16"/>
      <c r="M1435" s="16"/>
      <c r="N1435" s="16"/>
      <c r="O1435" s="16"/>
      <c r="P1435" s="28">
        <v>0</v>
      </c>
      <c r="Q1435" s="57"/>
      <c r="R1435" s="57"/>
      <c r="S1435" s="54">
        <f>I1435*Q1435+R1435</f>
        <v>0</v>
      </c>
      <c r="T1435" s="16"/>
      <c r="U1435" s="16"/>
      <c r="V1435" s="16"/>
      <c r="W1435" s="16"/>
    </row>
    <row r="1436" spans="1:23" s="13" customFormat="1" ht="81.95" customHeight="1" x14ac:dyDescent="0.2">
      <c r="A1436" s="21" t="s">
        <v>6157</v>
      </c>
      <c r="B1436" s="21"/>
      <c r="C1436" s="21" t="s">
        <v>6158</v>
      </c>
      <c r="D1436" s="22" t="s">
        <v>28</v>
      </c>
      <c r="E1436" s="23"/>
      <c r="F1436" s="22"/>
      <c r="G1436" s="22" t="s">
        <v>6159</v>
      </c>
      <c r="H1436" s="22"/>
      <c r="I1436" s="24">
        <v>10</v>
      </c>
      <c r="J1436" s="24"/>
      <c r="K1436" s="25">
        <v>4.5679999999999996</v>
      </c>
      <c r="L1436" s="31">
        <v>0.38438</v>
      </c>
      <c r="M1436" s="27">
        <v>6.8428799999999998E-2</v>
      </c>
      <c r="N1436" s="27">
        <v>6.8428999999999999E-3</v>
      </c>
      <c r="O1436" s="23"/>
      <c r="P1436" s="28">
        <v>493.20000000000005</v>
      </c>
      <c r="Q1436" s="29"/>
      <c r="R1436" s="30"/>
      <c r="S1436" s="55">
        <f>I1436*Q1436+R1436</f>
        <v>0</v>
      </c>
      <c r="T1436" s="22" t="s">
        <v>6160</v>
      </c>
      <c r="U1436" s="21"/>
      <c r="V1436" s="21"/>
      <c r="W1436" s="21" t="s">
        <v>6161</v>
      </c>
    </row>
    <row r="1437" spans="1:23" s="13" customFormat="1" ht="81.95" customHeight="1" x14ac:dyDescent="0.2">
      <c r="A1437" s="21" t="s">
        <v>6162</v>
      </c>
      <c r="B1437" s="21"/>
      <c r="C1437" s="21" t="s">
        <v>6163</v>
      </c>
      <c r="D1437" s="22" t="s">
        <v>28</v>
      </c>
      <c r="E1437" s="23"/>
      <c r="F1437" s="22"/>
      <c r="G1437" s="22" t="s">
        <v>6164</v>
      </c>
      <c r="H1437" s="22"/>
      <c r="I1437" s="24">
        <v>6</v>
      </c>
      <c r="J1437" s="24"/>
      <c r="K1437" s="25">
        <v>6.4989999999999997</v>
      </c>
      <c r="L1437" s="31">
        <v>0.94842000000000004</v>
      </c>
      <c r="M1437" s="27">
        <v>0.10872229999999999</v>
      </c>
      <c r="N1437" s="27">
        <v>1.8120399999999998E-2</v>
      </c>
      <c r="O1437" s="23"/>
      <c r="P1437" s="28">
        <v>1209.7120000000002</v>
      </c>
      <c r="Q1437" s="29"/>
      <c r="R1437" s="30"/>
      <c r="S1437" s="55">
        <f>I1437*Q1437+R1437</f>
        <v>0</v>
      </c>
      <c r="T1437" s="22" t="s">
        <v>6165</v>
      </c>
      <c r="U1437" s="21"/>
      <c r="V1437" s="21"/>
      <c r="W1437" s="21" t="s">
        <v>6166</v>
      </c>
    </row>
    <row r="1438" spans="1:23" s="13" customFormat="1" ht="81.95" customHeight="1" x14ac:dyDescent="0.2">
      <c r="A1438" s="21" t="s">
        <v>6167</v>
      </c>
      <c r="B1438" s="21"/>
      <c r="C1438" s="21" t="s">
        <v>6168</v>
      </c>
      <c r="D1438" s="22" t="s">
        <v>28</v>
      </c>
      <c r="E1438" s="23"/>
      <c r="F1438" s="22"/>
      <c r="G1438" s="22" t="s">
        <v>6169</v>
      </c>
      <c r="H1438" s="22"/>
      <c r="I1438" s="24">
        <v>4</v>
      </c>
      <c r="J1438" s="24"/>
      <c r="K1438" s="25">
        <v>3.6960000000000002</v>
      </c>
      <c r="L1438" s="31">
        <v>0.77630999999999994</v>
      </c>
      <c r="M1438" s="27">
        <v>5.4169500000000002E-2</v>
      </c>
      <c r="N1438" s="27">
        <v>1.35424E-2</v>
      </c>
      <c r="O1438" s="23"/>
      <c r="P1438" s="28">
        <v>914.20800000000008</v>
      </c>
      <c r="Q1438" s="29"/>
      <c r="R1438" s="30"/>
      <c r="S1438" s="55">
        <f>I1438*Q1438+R1438</f>
        <v>0</v>
      </c>
      <c r="T1438" s="22" t="s">
        <v>6170</v>
      </c>
      <c r="U1438" s="21"/>
      <c r="V1438" s="21"/>
      <c r="W1438" s="21" t="s">
        <v>6171</v>
      </c>
    </row>
    <row r="1439" spans="1:23" s="13" customFormat="1" ht="81.95" customHeight="1" x14ac:dyDescent="0.2">
      <c r="A1439" s="21" t="s">
        <v>6172</v>
      </c>
      <c r="B1439" s="21"/>
      <c r="C1439" s="21" t="s">
        <v>6173</v>
      </c>
      <c r="D1439" s="22" t="s">
        <v>28</v>
      </c>
      <c r="E1439" s="23"/>
      <c r="F1439" s="22"/>
      <c r="G1439" s="22" t="s">
        <v>6174</v>
      </c>
      <c r="H1439" s="22"/>
      <c r="I1439" s="24">
        <v>6</v>
      </c>
      <c r="J1439" s="24"/>
      <c r="K1439" s="32">
        <v>5.75</v>
      </c>
      <c r="L1439" s="31">
        <v>0.85326000000000002</v>
      </c>
      <c r="M1439" s="27">
        <v>9.4313599999999997E-2</v>
      </c>
      <c r="N1439" s="27">
        <v>1.5718900000000001E-2</v>
      </c>
      <c r="O1439" s="23"/>
      <c r="P1439" s="28">
        <v>971.28</v>
      </c>
      <c r="Q1439" s="29"/>
      <c r="R1439" s="30"/>
      <c r="S1439" s="55">
        <f>I1439*Q1439+R1439</f>
        <v>0</v>
      </c>
      <c r="T1439" s="22" t="s">
        <v>6175</v>
      </c>
      <c r="U1439" s="21"/>
      <c r="V1439" s="21"/>
      <c r="W1439" s="21" t="s">
        <v>6176</v>
      </c>
    </row>
    <row r="1440" spans="1:23" s="13" customFormat="1" ht="81.95" customHeight="1" x14ac:dyDescent="0.2">
      <c r="A1440" s="21" t="s">
        <v>6177</v>
      </c>
      <c r="B1440" s="21"/>
      <c r="C1440" s="21" t="s">
        <v>6178</v>
      </c>
      <c r="D1440" s="22" t="s">
        <v>28</v>
      </c>
      <c r="E1440" s="23"/>
      <c r="F1440" s="22"/>
      <c r="G1440" s="22" t="s">
        <v>6179</v>
      </c>
      <c r="H1440" s="22"/>
      <c r="I1440" s="24">
        <v>4</v>
      </c>
      <c r="J1440" s="24"/>
      <c r="K1440" s="25">
        <v>3.6949999999999998</v>
      </c>
      <c r="L1440" s="31">
        <v>0.77625999999999995</v>
      </c>
      <c r="M1440" s="27">
        <v>5.4169500000000002E-2</v>
      </c>
      <c r="N1440" s="27">
        <v>1.35424E-2</v>
      </c>
      <c r="O1440" s="23"/>
      <c r="P1440" s="28">
        <v>932.62400000000002</v>
      </c>
      <c r="Q1440" s="29"/>
      <c r="R1440" s="30"/>
      <c r="S1440" s="55">
        <f>I1440*Q1440+R1440</f>
        <v>0</v>
      </c>
      <c r="T1440" s="22" t="s">
        <v>6180</v>
      </c>
      <c r="U1440" s="21"/>
      <c r="V1440" s="21"/>
      <c r="W1440" s="21" t="s">
        <v>6181</v>
      </c>
    </row>
    <row r="1441" spans="1:23" s="13" customFormat="1" ht="81.95" customHeight="1" x14ac:dyDescent="0.2">
      <c r="A1441" s="21" t="s">
        <v>6182</v>
      </c>
      <c r="B1441" s="21"/>
      <c r="C1441" s="21" t="s">
        <v>6183</v>
      </c>
      <c r="D1441" s="22" t="s">
        <v>28</v>
      </c>
      <c r="E1441" s="23"/>
      <c r="F1441" s="22"/>
      <c r="G1441" s="22" t="s">
        <v>6184</v>
      </c>
      <c r="H1441" s="22"/>
      <c r="I1441" s="24">
        <v>6</v>
      </c>
      <c r="J1441" s="24"/>
      <c r="K1441" s="25">
        <v>5.7480000000000002</v>
      </c>
      <c r="L1441" s="31">
        <v>0.85307999999999995</v>
      </c>
      <c r="M1441" s="27">
        <v>9.4313599999999997E-2</v>
      </c>
      <c r="N1441" s="27">
        <v>1.5718900000000001E-2</v>
      </c>
      <c r="O1441" s="23"/>
      <c r="P1441" s="28">
        <v>989.77600000000007</v>
      </c>
      <c r="Q1441" s="29"/>
      <c r="R1441" s="30"/>
      <c r="S1441" s="55">
        <f>I1441*Q1441+R1441</f>
        <v>0</v>
      </c>
      <c r="T1441" s="22" t="s">
        <v>6185</v>
      </c>
      <c r="U1441" s="21"/>
      <c r="V1441" s="21"/>
      <c r="W1441" s="21" t="s">
        <v>6186</v>
      </c>
    </row>
    <row r="1442" spans="1:23" s="13" customFormat="1" ht="81.95" customHeight="1" x14ac:dyDescent="0.2">
      <c r="A1442" s="21" t="s">
        <v>6187</v>
      </c>
      <c r="B1442" s="21"/>
      <c r="C1442" s="21" t="s">
        <v>6188</v>
      </c>
      <c r="D1442" s="22" t="s">
        <v>28</v>
      </c>
      <c r="E1442" s="23"/>
      <c r="F1442" s="22"/>
      <c r="G1442" s="22" t="s">
        <v>6189</v>
      </c>
      <c r="H1442" s="22"/>
      <c r="I1442" s="24">
        <v>8</v>
      </c>
      <c r="J1442" s="24"/>
      <c r="K1442" s="25">
        <v>4.2889999999999997</v>
      </c>
      <c r="L1442" s="31">
        <v>0.45706999999999998</v>
      </c>
      <c r="M1442" s="27">
        <v>6.57248E-2</v>
      </c>
      <c r="N1442" s="27">
        <v>8.2156E-3</v>
      </c>
      <c r="O1442" s="23"/>
      <c r="P1442" s="28">
        <v>590.80000000000007</v>
      </c>
      <c r="Q1442" s="29"/>
      <c r="R1442" s="30"/>
      <c r="S1442" s="55">
        <f>I1442*Q1442+R1442</f>
        <v>0</v>
      </c>
      <c r="T1442" s="22" t="s">
        <v>6190</v>
      </c>
      <c r="U1442" s="21"/>
      <c r="V1442" s="21"/>
      <c r="W1442" s="21" t="s">
        <v>6191</v>
      </c>
    </row>
    <row r="1443" spans="1:23" s="13" customFormat="1" ht="81.95" customHeight="1" x14ac:dyDescent="0.2">
      <c r="A1443" s="21" t="s">
        <v>6192</v>
      </c>
      <c r="B1443" s="21"/>
      <c r="C1443" s="21" t="s">
        <v>6193</v>
      </c>
      <c r="D1443" s="22" t="s">
        <v>28</v>
      </c>
      <c r="E1443" s="23"/>
      <c r="F1443" s="22"/>
      <c r="G1443" s="22" t="s">
        <v>6194</v>
      </c>
      <c r="H1443" s="22"/>
      <c r="I1443" s="24">
        <v>8</v>
      </c>
      <c r="J1443" s="24"/>
      <c r="K1443" s="25">
        <v>4.6440000000000001</v>
      </c>
      <c r="L1443" s="31">
        <v>0.50265000000000004</v>
      </c>
      <c r="M1443" s="27">
        <v>6.8533499999999997E-2</v>
      </c>
      <c r="N1443" s="27">
        <v>8.5667E-3</v>
      </c>
      <c r="O1443" s="23"/>
      <c r="P1443" s="28">
        <v>671.47200000000009</v>
      </c>
      <c r="Q1443" s="29"/>
      <c r="R1443" s="30"/>
      <c r="S1443" s="55">
        <f>I1443*Q1443+R1443</f>
        <v>0</v>
      </c>
      <c r="T1443" s="22" t="s">
        <v>6195</v>
      </c>
      <c r="U1443" s="21"/>
      <c r="V1443" s="21"/>
      <c r="W1443" s="21" t="s">
        <v>6196</v>
      </c>
    </row>
    <row r="1444" spans="1:23" s="13" customFormat="1" ht="15.95" customHeight="1" x14ac:dyDescent="0.2">
      <c r="A1444" s="45" t="s">
        <v>6197</v>
      </c>
      <c r="B1444" s="46"/>
      <c r="C1444" s="46"/>
      <c r="D1444" s="16"/>
      <c r="E1444" s="16"/>
      <c r="F1444" s="16"/>
      <c r="G1444" s="16" t="s">
        <v>6198</v>
      </c>
      <c r="H1444" s="16"/>
      <c r="I1444" s="16"/>
      <c r="J1444" s="16"/>
      <c r="K1444" s="16"/>
      <c r="L1444" s="16"/>
      <c r="M1444" s="16"/>
      <c r="N1444" s="16"/>
      <c r="O1444" s="16"/>
      <c r="P1444" s="28">
        <v>0</v>
      </c>
      <c r="Q1444" s="57"/>
      <c r="R1444" s="57"/>
      <c r="S1444" s="54">
        <f>I1444*Q1444+R1444</f>
        <v>0</v>
      </c>
      <c r="T1444" s="16"/>
      <c r="U1444" s="16"/>
      <c r="V1444" s="16"/>
      <c r="W1444" s="16"/>
    </row>
    <row r="1445" spans="1:23" s="13" customFormat="1" ht="81.95" customHeight="1" x14ac:dyDescent="0.2">
      <c r="A1445" s="21" t="s">
        <v>6199</v>
      </c>
      <c r="B1445" s="21"/>
      <c r="C1445" s="21" t="s">
        <v>6200</v>
      </c>
      <c r="D1445" s="22" t="s">
        <v>28</v>
      </c>
      <c r="E1445" s="23"/>
      <c r="F1445" s="22"/>
      <c r="G1445" s="22" t="s">
        <v>6201</v>
      </c>
      <c r="H1445" s="22"/>
      <c r="I1445" s="24">
        <v>6</v>
      </c>
      <c r="J1445" s="24"/>
      <c r="K1445" s="25">
        <v>5.2809999999999997</v>
      </c>
      <c r="L1445" s="31">
        <v>0.75172000000000005</v>
      </c>
      <c r="M1445" s="27">
        <v>6.9148799999999996E-2</v>
      </c>
      <c r="N1445" s="27">
        <v>1.15248E-2</v>
      </c>
      <c r="O1445" s="23"/>
      <c r="P1445" s="28">
        <v>1593.1200000000001</v>
      </c>
      <c r="Q1445" s="29"/>
      <c r="R1445" s="30"/>
      <c r="S1445" s="55">
        <f>I1445*Q1445+R1445</f>
        <v>0</v>
      </c>
      <c r="T1445" s="22" t="s">
        <v>6202</v>
      </c>
      <c r="U1445" s="21"/>
      <c r="V1445" s="21"/>
      <c r="W1445" s="21" t="s">
        <v>6203</v>
      </c>
    </row>
    <row r="1446" spans="1:23" s="13" customFormat="1" ht="81.95" customHeight="1" x14ac:dyDescent="0.2">
      <c r="A1446" s="21" t="s">
        <v>6204</v>
      </c>
      <c r="B1446" s="21"/>
      <c r="C1446" s="21" t="s">
        <v>6205</v>
      </c>
      <c r="D1446" s="22" t="s">
        <v>28</v>
      </c>
      <c r="E1446" s="23"/>
      <c r="F1446" s="22"/>
      <c r="G1446" s="22" t="s">
        <v>6206</v>
      </c>
      <c r="H1446" s="22"/>
      <c r="I1446" s="24">
        <v>6</v>
      </c>
      <c r="J1446" s="24"/>
      <c r="K1446" s="25">
        <v>4.9269999999999996</v>
      </c>
      <c r="L1446" s="31">
        <v>0.69271000000000005</v>
      </c>
      <c r="M1446" s="27">
        <v>6.9148799999999996E-2</v>
      </c>
      <c r="N1446" s="27">
        <v>1.15248E-2</v>
      </c>
      <c r="O1446" s="23"/>
      <c r="P1446" s="28">
        <v>1593.1200000000001</v>
      </c>
      <c r="Q1446" s="29"/>
      <c r="R1446" s="30"/>
      <c r="S1446" s="55">
        <f>I1446*Q1446+R1446</f>
        <v>0</v>
      </c>
      <c r="T1446" s="22" t="s">
        <v>6207</v>
      </c>
      <c r="U1446" s="21"/>
      <c r="V1446" s="21"/>
      <c r="W1446" s="21" t="s">
        <v>6208</v>
      </c>
    </row>
    <row r="1447" spans="1:23" s="13" customFormat="1" ht="15.95" customHeight="1" x14ac:dyDescent="0.2">
      <c r="A1447" s="45" t="s">
        <v>6209</v>
      </c>
      <c r="B1447" s="46"/>
      <c r="C1447" s="46"/>
      <c r="D1447" s="16"/>
      <c r="E1447" s="16"/>
      <c r="F1447" s="16"/>
      <c r="G1447" s="16" t="s">
        <v>6210</v>
      </c>
      <c r="H1447" s="16"/>
      <c r="I1447" s="16"/>
      <c r="J1447" s="16"/>
      <c r="K1447" s="16"/>
      <c r="L1447" s="16"/>
      <c r="M1447" s="16"/>
      <c r="N1447" s="16"/>
      <c r="O1447" s="16"/>
      <c r="P1447" s="28">
        <v>0</v>
      </c>
      <c r="Q1447" s="57"/>
      <c r="R1447" s="57"/>
      <c r="S1447" s="54">
        <f>I1447*Q1447+R1447</f>
        <v>0</v>
      </c>
      <c r="T1447" s="16"/>
      <c r="U1447" s="16"/>
      <c r="V1447" s="16"/>
      <c r="W1447" s="16"/>
    </row>
    <row r="1448" spans="1:23" s="13" customFormat="1" ht="81.95" customHeight="1" x14ac:dyDescent="0.2">
      <c r="A1448" s="21" t="s">
        <v>6211</v>
      </c>
      <c r="B1448" s="21"/>
      <c r="C1448" s="21" t="s">
        <v>6212</v>
      </c>
      <c r="D1448" s="22" t="s">
        <v>28</v>
      </c>
      <c r="E1448" s="23"/>
      <c r="F1448" s="22"/>
      <c r="G1448" s="22" t="s">
        <v>6213</v>
      </c>
      <c r="H1448" s="22"/>
      <c r="I1448" s="24">
        <v>8</v>
      </c>
      <c r="J1448" s="24"/>
      <c r="K1448" s="25">
        <v>7.0540000000000003</v>
      </c>
      <c r="L1448" s="31">
        <v>0.76676</v>
      </c>
      <c r="M1448" s="27">
        <v>0.14294280000000001</v>
      </c>
      <c r="N1448" s="27">
        <v>1.7867899999999999E-2</v>
      </c>
      <c r="O1448" s="23"/>
      <c r="P1448" s="28">
        <v>969.08799999999997</v>
      </c>
      <c r="Q1448" s="29"/>
      <c r="R1448" s="30"/>
      <c r="S1448" s="55">
        <f>I1448*Q1448+R1448</f>
        <v>0</v>
      </c>
      <c r="T1448" s="22" t="s">
        <v>6214</v>
      </c>
      <c r="U1448" s="21"/>
      <c r="V1448" s="21"/>
      <c r="W1448" s="21" t="s">
        <v>6215</v>
      </c>
    </row>
    <row r="1449" spans="1:23" s="13" customFormat="1" ht="81.95" customHeight="1" x14ac:dyDescent="0.2">
      <c r="A1449" s="21" t="s">
        <v>6216</v>
      </c>
      <c r="B1449" s="21"/>
      <c r="C1449" s="21" t="s">
        <v>6217</v>
      </c>
      <c r="D1449" s="22" t="s">
        <v>28</v>
      </c>
      <c r="E1449" s="23"/>
      <c r="F1449" s="22"/>
      <c r="G1449" s="22" t="s">
        <v>6218</v>
      </c>
      <c r="H1449" s="22"/>
      <c r="I1449" s="24">
        <v>8</v>
      </c>
      <c r="J1449" s="24"/>
      <c r="K1449" s="25">
        <v>8.4629999999999992</v>
      </c>
      <c r="L1449" s="31">
        <v>0.93286000000000002</v>
      </c>
      <c r="M1449" s="27">
        <v>0.1580618</v>
      </c>
      <c r="N1449" s="27">
        <v>1.97577E-2</v>
      </c>
      <c r="O1449" s="23"/>
      <c r="P1449" s="28">
        <v>1194.8799999999999</v>
      </c>
      <c r="Q1449" s="29"/>
      <c r="R1449" s="30"/>
      <c r="S1449" s="55">
        <f>I1449*Q1449+R1449</f>
        <v>0</v>
      </c>
      <c r="T1449" s="22" t="s">
        <v>6219</v>
      </c>
      <c r="U1449" s="21"/>
      <c r="V1449" s="21"/>
      <c r="W1449" s="21" t="s">
        <v>6220</v>
      </c>
    </row>
    <row r="1450" spans="1:23" s="13" customFormat="1" ht="81.95" customHeight="1" x14ac:dyDescent="0.2">
      <c r="A1450" s="21" t="s">
        <v>6221</v>
      </c>
      <c r="B1450" s="21"/>
      <c r="C1450" s="21" t="s">
        <v>6222</v>
      </c>
      <c r="D1450" s="22" t="s">
        <v>28</v>
      </c>
      <c r="E1450" s="23"/>
      <c r="F1450" s="22"/>
      <c r="G1450" s="22" t="s">
        <v>6223</v>
      </c>
      <c r="H1450" s="22"/>
      <c r="I1450" s="24">
        <v>2</v>
      </c>
      <c r="J1450" s="24"/>
      <c r="K1450" s="25">
        <v>4.1070000000000002</v>
      </c>
      <c r="L1450" s="31">
        <v>1.63185</v>
      </c>
      <c r="M1450" s="27">
        <v>9.7300399999999995E-2</v>
      </c>
      <c r="N1450" s="27">
        <v>4.8650199999999998E-2</v>
      </c>
      <c r="O1450" s="23"/>
      <c r="P1450" s="28">
        <v>2237.5040000000004</v>
      </c>
      <c r="Q1450" s="29"/>
      <c r="R1450" s="30"/>
      <c r="S1450" s="55">
        <f>I1450*Q1450+R1450</f>
        <v>0</v>
      </c>
      <c r="T1450" s="22" t="s">
        <v>6224</v>
      </c>
      <c r="U1450" s="21"/>
      <c r="V1450" s="21"/>
      <c r="W1450" s="21" t="s">
        <v>6225</v>
      </c>
    </row>
    <row r="1451" spans="1:23" s="13" customFormat="1" ht="81.95" customHeight="1" x14ac:dyDescent="0.2">
      <c r="A1451" s="21" t="s">
        <v>6226</v>
      </c>
      <c r="B1451" s="21"/>
      <c r="C1451" s="21" t="s">
        <v>6227</v>
      </c>
      <c r="D1451" s="22" t="s">
        <v>28</v>
      </c>
      <c r="E1451" s="23"/>
      <c r="F1451" s="22"/>
      <c r="G1451" s="22" t="s">
        <v>6228</v>
      </c>
      <c r="H1451" s="22"/>
      <c r="I1451" s="24">
        <v>4</v>
      </c>
      <c r="J1451" s="24"/>
      <c r="K1451" s="25">
        <v>7.101</v>
      </c>
      <c r="L1451" s="31">
        <v>1.48146</v>
      </c>
      <c r="M1451" s="27">
        <v>0.1729492</v>
      </c>
      <c r="N1451" s="27">
        <v>4.3237299999999999E-2</v>
      </c>
      <c r="O1451" s="23"/>
      <c r="P1451" s="28">
        <v>1980.0320000000002</v>
      </c>
      <c r="Q1451" s="29"/>
      <c r="R1451" s="30"/>
      <c r="S1451" s="55">
        <f>I1451*Q1451+R1451</f>
        <v>0</v>
      </c>
      <c r="T1451" s="22" t="s">
        <v>6229</v>
      </c>
      <c r="U1451" s="21"/>
      <c r="V1451" s="21"/>
      <c r="W1451" s="21" t="s">
        <v>6230</v>
      </c>
    </row>
    <row r="1452" spans="1:23" s="13" customFormat="1" ht="81.95" customHeight="1" x14ac:dyDescent="0.2">
      <c r="A1452" s="21" t="s">
        <v>6231</v>
      </c>
      <c r="B1452" s="21"/>
      <c r="C1452" s="21" t="s">
        <v>6232</v>
      </c>
      <c r="D1452" s="22" t="s">
        <v>28</v>
      </c>
      <c r="E1452" s="23"/>
      <c r="F1452" s="22"/>
      <c r="G1452" s="22" t="s">
        <v>6233</v>
      </c>
      <c r="H1452" s="22"/>
      <c r="I1452" s="24">
        <v>2</v>
      </c>
      <c r="J1452" s="24"/>
      <c r="K1452" s="25">
        <v>3.528</v>
      </c>
      <c r="L1452" s="31">
        <v>1.3423700000000001</v>
      </c>
      <c r="M1452" s="27">
        <v>9.7300399999999995E-2</v>
      </c>
      <c r="N1452" s="27">
        <v>4.8650199999999998E-2</v>
      </c>
      <c r="O1452" s="23"/>
      <c r="P1452" s="28">
        <v>1789.5840000000001</v>
      </c>
      <c r="Q1452" s="29"/>
      <c r="R1452" s="30"/>
      <c r="S1452" s="55">
        <f>I1452*Q1452+R1452</f>
        <v>0</v>
      </c>
      <c r="T1452" s="22" t="s">
        <v>6234</v>
      </c>
      <c r="U1452" s="21"/>
      <c r="V1452" s="21"/>
      <c r="W1452" s="21" t="s">
        <v>6225</v>
      </c>
    </row>
    <row r="1453" spans="1:23" s="13" customFormat="1" ht="81.95" customHeight="1" x14ac:dyDescent="0.2">
      <c r="A1453" s="21" t="s">
        <v>6235</v>
      </c>
      <c r="B1453" s="21"/>
      <c r="C1453" s="21" t="s">
        <v>6236</v>
      </c>
      <c r="D1453" s="22" t="s">
        <v>28</v>
      </c>
      <c r="E1453" s="23"/>
      <c r="F1453" s="22"/>
      <c r="G1453" s="22" t="s">
        <v>6237</v>
      </c>
      <c r="H1453" s="22"/>
      <c r="I1453" s="24">
        <v>8</v>
      </c>
      <c r="J1453" s="24"/>
      <c r="K1453" s="25">
        <v>8.1620000000000008</v>
      </c>
      <c r="L1453" s="31">
        <v>0.89525999999999994</v>
      </c>
      <c r="M1453" s="27">
        <v>0.1580618</v>
      </c>
      <c r="N1453" s="27">
        <v>1.97577E-2</v>
      </c>
      <c r="O1453" s="23"/>
      <c r="P1453" s="28">
        <v>1142.9760000000001</v>
      </c>
      <c r="Q1453" s="29"/>
      <c r="R1453" s="30"/>
      <c r="S1453" s="55">
        <f>I1453*Q1453+R1453</f>
        <v>0</v>
      </c>
      <c r="T1453" s="22" t="s">
        <v>6238</v>
      </c>
      <c r="U1453" s="21"/>
      <c r="V1453" s="21"/>
      <c r="W1453" s="21" t="s">
        <v>6239</v>
      </c>
    </row>
    <row r="1454" spans="1:23" s="13" customFormat="1" ht="81.95" customHeight="1" x14ac:dyDescent="0.2">
      <c r="A1454" s="21" t="s">
        <v>6240</v>
      </c>
      <c r="B1454" s="21"/>
      <c r="C1454" s="21" t="s">
        <v>6241</v>
      </c>
      <c r="D1454" s="22" t="s">
        <v>28</v>
      </c>
      <c r="E1454" s="23"/>
      <c r="F1454" s="22"/>
      <c r="G1454" s="22" t="s">
        <v>6242</v>
      </c>
      <c r="H1454" s="22"/>
      <c r="I1454" s="24">
        <v>8</v>
      </c>
      <c r="J1454" s="24"/>
      <c r="K1454" s="32">
        <v>9.7100000000000009</v>
      </c>
      <c r="L1454" s="31">
        <v>1.06125</v>
      </c>
      <c r="M1454" s="33">
        <v>0.17350199999999999</v>
      </c>
      <c r="N1454" s="27">
        <v>2.16878E-2</v>
      </c>
      <c r="O1454" s="23"/>
      <c r="P1454" s="28">
        <v>1368.9280000000001</v>
      </c>
      <c r="Q1454" s="29"/>
      <c r="R1454" s="30"/>
      <c r="S1454" s="55">
        <f>I1454*Q1454+R1454</f>
        <v>0</v>
      </c>
      <c r="T1454" s="22" t="s">
        <v>6243</v>
      </c>
      <c r="U1454" s="21"/>
      <c r="V1454" s="21"/>
      <c r="W1454" s="21" t="s">
        <v>6244</v>
      </c>
    </row>
    <row r="1455" spans="1:23" s="13" customFormat="1" ht="81.95" customHeight="1" x14ac:dyDescent="0.2">
      <c r="A1455" s="21" t="s">
        <v>6245</v>
      </c>
      <c r="B1455" s="21"/>
      <c r="C1455" s="21" t="s">
        <v>6246</v>
      </c>
      <c r="D1455" s="22" t="s">
        <v>28</v>
      </c>
      <c r="E1455" s="23"/>
      <c r="F1455" s="22"/>
      <c r="G1455" s="22" t="s">
        <v>6247</v>
      </c>
      <c r="H1455" s="22"/>
      <c r="I1455" s="24">
        <v>4</v>
      </c>
      <c r="J1455" s="24"/>
      <c r="K1455" s="34">
        <v>6.2</v>
      </c>
      <c r="L1455" s="31">
        <v>1.3149599999999999</v>
      </c>
      <c r="M1455" s="31">
        <v>0.12432</v>
      </c>
      <c r="N1455" s="31">
        <v>3.108E-2</v>
      </c>
      <c r="O1455" s="23"/>
      <c r="P1455" s="28">
        <v>1753.9520000000002</v>
      </c>
      <c r="Q1455" s="29"/>
      <c r="R1455" s="30"/>
      <c r="S1455" s="55">
        <f>I1455*Q1455+R1455</f>
        <v>0</v>
      </c>
      <c r="T1455" s="22" t="s">
        <v>6248</v>
      </c>
      <c r="U1455" s="21"/>
      <c r="V1455" s="21"/>
      <c r="W1455" s="21" t="s">
        <v>6249</v>
      </c>
    </row>
    <row r="1456" spans="1:23" s="13" customFormat="1" ht="81.95" customHeight="1" x14ac:dyDescent="0.2">
      <c r="A1456" s="21" t="s">
        <v>6250</v>
      </c>
      <c r="B1456" s="21"/>
      <c r="C1456" s="21" t="s">
        <v>6251</v>
      </c>
      <c r="D1456" s="22" t="s">
        <v>28</v>
      </c>
      <c r="E1456" s="23"/>
      <c r="F1456" s="22"/>
      <c r="G1456" s="22" t="s">
        <v>6252</v>
      </c>
      <c r="H1456" s="22"/>
      <c r="I1456" s="24">
        <v>2</v>
      </c>
      <c r="J1456" s="24"/>
      <c r="K1456" s="25">
        <v>2.8849999999999998</v>
      </c>
      <c r="L1456" s="31">
        <v>1.1755899999999999</v>
      </c>
      <c r="M1456" s="27">
        <v>5.6076300000000003E-2</v>
      </c>
      <c r="N1456" s="27">
        <v>2.8038199999999999E-2</v>
      </c>
      <c r="O1456" s="23"/>
      <c r="P1456" s="28">
        <v>1480.7840000000001</v>
      </c>
      <c r="Q1456" s="29"/>
      <c r="R1456" s="30"/>
      <c r="S1456" s="55">
        <f>I1456*Q1456+R1456</f>
        <v>0</v>
      </c>
      <c r="T1456" s="22" t="s">
        <v>6253</v>
      </c>
      <c r="U1456" s="21"/>
      <c r="V1456" s="21"/>
      <c r="W1456" s="21" t="s">
        <v>6254</v>
      </c>
    </row>
    <row r="1457" spans="1:23" s="13" customFormat="1" ht="81.95" customHeight="1" x14ac:dyDescent="0.2">
      <c r="A1457" s="21" t="s">
        <v>6255</v>
      </c>
      <c r="B1457" s="21"/>
      <c r="C1457" s="21" t="s">
        <v>6256</v>
      </c>
      <c r="D1457" s="22" t="s">
        <v>28</v>
      </c>
      <c r="E1457" s="23"/>
      <c r="F1457" s="22"/>
      <c r="G1457" s="22" t="s">
        <v>6257</v>
      </c>
      <c r="H1457" s="22"/>
      <c r="I1457" s="24">
        <v>8</v>
      </c>
      <c r="J1457" s="24"/>
      <c r="K1457" s="25">
        <v>8.1620000000000008</v>
      </c>
      <c r="L1457" s="31">
        <v>0.89525999999999994</v>
      </c>
      <c r="M1457" s="27">
        <v>0.1580618</v>
      </c>
      <c r="N1457" s="27">
        <v>1.97577E-2</v>
      </c>
      <c r="O1457" s="23"/>
      <c r="P1457" s="28">
        <v>1142.9760000000001</v>
      </c>
      <c r="Q1457" s="29"/>
      <c r="R1457" s="30"/>
      <c r="S1457" s="55">
        <f>I1457*Q1457+R1457</f>
        <v>0</v>
      </c>
      <c r="T1457" s="22" t="s">
        <v>6258</v>
      </c>
      <c r="U1457" s="21"/>
      <c r="V1457" s="21"/>
      <c r="W1457" s="21" t="s">
        <v>6239</v>
      </c>
    </row>
    <row r="1458" spans="1:23" s="13" customFormat="1" ht="81.95" customHeight="1" x14ac:dyDescent="0.2">
      <c r="A1458" s="21" t="s">
        <v>6259</v>
      </c>
      <c r="B1458" s="21"/>
      <c r="C1458" s="21" t="s">
        <v>6260</v>
      </c>
      <c r="D1458" s="22" t="s">
        <v>28</v>
      </c>
      <c r="E1458" s="23"/>
      <c r="F1458" s="22"/>
      <c r="G1458" s="22" t="s">
        <v>6261</v>
      </c>
      <c r="H1458" s="22"/>
      <c r="I1458" s="24">
        <v>2</v>
      </c>
      <c r="J1458" s="24"/>
      <c r="K1458" s="25">
        <v>2.8849999999999998</v>
      </c>
      <c r="L1458" s="31">
        <v>1.1755899999999999</v>
      </c>
      <c r="M1458" s="27">
        <v>5.6076300000000003E-2</v>
      </c>
      <c r="N1458" s="27">
        <v>2.8038199999999999E-2</v>
      </c>
      <c r="O1458" s="23"/>
      <c r="P1458" s="28">
        <v>1480.7840000000001</v>
      </c>
      <c r="Q1458" s="29"/>
      <c r="R1458" s="30"/>
      <c r="S1458" s="55">
        <f>I1458*Q1458+R1458</f>
        <v>0</v>
      </c>
      <c r="T1458" s="22" t="s">
        <v>6262</v>
      </c>
      <c r="U1458" s="21"/>
      <c r="V1458" s="21"/>
      <c r="W1458" s="21" t="s">
        <v>6254</v>
      </c>
    </row>
    <row r="1459" spans="1:23" s="13" customFormat="1" ht="15.95" customHeight="1" x14ac:dyDescent="0.2">
      <c r="A1459" s="45" t="s">
        <v>6263</v>
      </c>
      <c r="B1459" s="46"/>
      <c r="C1459" s="46"/>
      <c r="D1459" s="16"/>
      <c r="E1459" s="16"/>
      <c r="F1459" s="16"/>
      <c r="G1459" s="16" t="s">
        <v>6264</v>
      </c>
      <c r="H1459" s="16"/>
      <c r="I1459" s="16"/>
      <c r="J1459" s="16"/>
      <c r="K1459" s="16"/>
      <c r="L1459" s="16"/>
      <c r="M1459" s="16"/>
      <c r="N1459" s="16"/>
      <c r="O1459" s="16"/>
      <c r="P1459" s="28">
        <v>0</v>
      </c>
      <c r="Q1459" s="57"/>
      <c r="R1459" s="57"/>
      <c r="S1459" s="54">
        <f>I1459*Q1459+R1459</f>
        <v>0</v>
      </c>
      <c r="T1459" s="16"/>
      <c r="U1459" s="16"/>
      <c r="V1459" s="16"/>
      <c r="W1459" s="16"/>
    </row>
    <row r="1460" spans="1:23" s="13" customFormat="1" ht="81.95" customHeight="1" x14ac:dyDescent="0.2">
      <c r="A1460" s="21" t="s">
        <v>6265</v>
      </c>
      <c r="B1460" s="21"/>
      <c r="C1460" s="21" t="s">
        <v>6266</v>
      </c>
      <c r="D1460" s="22" t="s">
        <v>28</v>
      </c>
      <c r="E1460" s="23"/>
      <c r="F1460" s="22"/>
      <c r="G1460" s="22" t="s">
        <v>6267</v>
      </c>
      <c r="H1460" s="22"/>
      <c r="I1460" s="24">
        <v>8</v>
      </c>
      <c r="J1460" s="24"/>
      <c r="K1460" s="25">
        <v>4.1319999999999997</v>
      </c>
      <c r="L1460" s="31">
        <v>0.45358999999999999</v>
      </c>
      <c r="M1460" s="27">
        <v>5.1214799999999998E-2</v>
      </c>
      <c r="N1460" s="27">
        <v>6.4019000000000003E-3</v>
      </c>
      <c r="O1460" s="23"/>
      <c r="P1460" s="28">
        <v>645.31200000000001</v>
      </c>
      <c r="Q1460" s="29"/>
      <c r="R1460" s="30"/>
      <c r="S1460" s="55">
        <f>I1460*Q1460+R1460</f>
        <v>0</v>
      </c>
      <c r="T1460" s="22" t="s">
        <v>6268</v>
      </c>
      <c r="U1460" s="21"/>
      <c r="V1460" s="21"/>
      <c r="W1460" s="21" t="s">
        <v>6269</v>
      </c>
    </row>
    <row r="1461" spans="1:23" s="13" customFormat="1" ht="81.95" customHeight="1" x14ac:dyDescent="0.2">
      <c r="A1461" s="21" t="s">
        <v>6270</v>
      </c>
      <c r="B1461" s="21"/>
      <c r="C1461" s="21" t="s">
        <v>6271</v>
      </c>
      <c r="D1461" s="22" t="s">
        <v>28</v>
      </c>
      <c r="E1461" s="23"/>
      <c r="F1461" s="22"/>
      <c r="G1461" s="22" t="s">
        <v>6272</v>
      </c>
      <c r="H1461" s="22"/>
      <c r="I1461" s="24">
        <v>8</v>
      </c>
      <c r="J1461" s="24"/>
      <c r="K1461" s="25">
        <v>3.419</v>
      </c>
      <c r="L1461" s="31">
        <v>0.35105999999999998</v>
      </c>
      <c r="M1461" s="27">
        <v>4.4937400000000002E-2</v>
      </c>
      <c r="N1461" s="27">
        <v>5.6172000000000001E-3</v>
      </c>
      <c r="O1461" s="23"/>
      <c r="P1461" s="28">
        <v>599.77600000000007</v>
      </c>
      <c r="Q1461" s="29"/>
      <c r="R1461" s="30"/>
      <c r="S1461" s="55">
        <f>I1461*Q1461+R1461</f>
        <v>0</v>
      </c>
      <c r="T1461" s="22" t="s">
        <v>6273</v>
      </c>
      <c r="U1461" s="21"/>
      <c r="V1461" s="21"/>
      <c r="W1461" s="21" t="s">
        <v>6274</v>
      </c>
    </row>
    <row r="1462" spans="1:23" s="13" customFormat="1" ht="81.95" customHeight="1" x14ac:dyDescent="0.2">
      <c r="A1462" s="21" t="s">
        <v>6275</v>
      </c>
      <c r="B1462" s="21"/>
      <c r="C1462" s="21" t="s">
        <v>6276</v>
      </c>
      <c r="D1462" s="22" t="s">
        <v>28</v>
      </c>
      <c r="E1462" s="23"/>
      <c r="F1462" s="22"/>
      <c r="G1462" s="22" t="s">
        <v>6277</v>
      </c>
      <c r="H1462" s="22"/>
      <c r="I1462" s="24">
        <v>12</v>
      </c>
      <c r="J1462" s="24"/>
      <c r="K1462" s="25">
        <v>4.6470000000000002</v>
      </c>
      <c r="L1462" s="31">
        <v>0.33634999999999998</v>
      </c>
      <c r="M1462" s="27">
        <v>4.4937400000000002E-2</v>
      </c>
      <c r="N1462" s="27">
        <v>3.7448E-3</v>
      </c>
      <c r="O1462" s="23"/>
      <c r="P1462" s="28">
        <v>550.54399999999998</v>
      </c>
      <c r="Q1462" s="29"/>
      <c r="R1462" s="30"/>
      <c r="S1462" s="55">
        <f>I1462*Q1462+R1462</f>
        <v>0</v>
      </c>
      <c r="T1462" s="22" t="s">
        <v>6278</v>
      </c>
      <c r="U1462" s="21"/>
      <c r="V1462" s="21"/>
      <c r="W1462" s="21" t="s">
        <v>6279</v>
      </c>
    </row>
    <row r="1463" spans="1:23" s="13" customFormat="1" ht="81.95" customHeight="1" x14ac:dyDescent="0.2">
      <c r="A1463" s="21" t="s">
        <v>6280</v>
      </c>
      <c r="B1463" s="21"/>
      <c r="C1463" s="21" t="s">
        <v>6281</v>
      </c>
      <c r="D1463" s="22" t="s">
        <v>28</v>
      </c>
      <c r="E1463" s="23"/>
      <c r="F1463" s="22"/>
      <c r="G1463" s="22" t="s">
        <v>6282</v>
      </c>
      <c r="H1463" s="22"/>
      <c r="I1463" s="24">
        <v>14</v>
      </c>
      <c r="J1463" s="24"/>
      <c r="K1463" s="32">
        <v>5.04</v>
      </c>
      <c r="L1463" s="26">
        <v>0.32369999999999999</v>
      </c>
      <c r="M1463" s="27">
        <v>4.6186900000000003E-2</v>
      </c>
      <c r="N1463" s="27">
        <v>3.2991000000000001E-3</v>
      </c>
      <c r="O1463" s="23"/>
      <c r="P1463" s="28">
        <v>516.30399999999997</v>
      </c>
      <c r="Q1463" s="29"/>
      <c r="R1463" s="30"/>
      <c r="S1463" s="55">
        <f>I1463*Q1463+R1463</f>
        <v>0</v>
      </c>
      <c r="T1463" s="22" t="s">
        <v>6283</v>
      </c>
      <c r="U1463" s="21"/>
      <c r="V1463" s="21"/>
      <c r="W1463" s="21" t="s">
        <v>6284</v>
      </c>
    </row>
    <row r="1464" spans="1:23" s="13" customFormat="1" ht="81.95" customHeight="1" x14ac:dyDescent="0.2">
      <c r="A1464" s="21" t="s">
        <v>6285</v>
      </c>
      <c r="B1464" s="21"/>
      <c r="C1464" s="21" t="s">
        <v>6286</v>
      </c>
      <c r="D1464" s="22" t="s">
        <v>28</v>
      </c>
      <c r="E1464" s="23"/>
      <c r="F1464" s="22"/>
      <c r="G1464" s="22" t="s">
        <v>6287</v>
      </c>
      <c r="H1464" s="22"/>
      <c r="I1464" s="24">
        <v>16</v>
      </c>
      <c r="J1464" s="24"/>
      <c r="K1464" s="32">
        <v>2.64</v>
      </c>
      <c r="L1464" s="31">
        <v>0.14155000000000001</v>
      </c>
      <c r="M1464" s="27">
        <v>2.7917399999999998E-2</v>
      </c>
      <c r="N1464" s="27">
        <v>1.7447999999999999E-3</v>
      </c>
      <c r="O1464" s="23"/>
      <c r="P1464" s="28">
        <v>382.22399999999999</v>
      </c>
      <c r="Q1464" s="29"/>
      <c r="R1464" s="30"/>
      <c r="S1464" s="55">
        <f>I1464*Q1464+R1464</f>
        <v>0</v>
      </c>
      <c r="T1464" s="22" t="s">
        <v>6288</v>
      </c>
      <c r="U1464" s="21"/>
      <c r="V1464" s="21"/>
      <c r="W1464" s="21" t="s">
        <v>6289</v>
      </c>
    </row>
    <row r="1465" spans="1:23" s="13" customFormat="1" ht="81.95" customHeight="1" x14ac:dyDescent="0.2">
      <c r="A1465" s="21" t="s">
        <v>6290</v>
      </c>
      <c r="B1465" s="21"/>
      <c r="C1465" s="21" t="s">
        <v>6291</v>
      </c>
      <c r="D1465" s="22" t="s">
        <v>28</v>
      </c>
      <c r="E1465" s="23"/>
      <c r="F1465" s="22"/>
      <c r="G1465" s="22" t="s">
        <v>6292</v>
      </c>
      <c r="H1465" s="22"/>
      <c r="I1465" s="24">
        <v>6</v>
      </c>
      <c r="J1465" s="24"/>
      <c r="K1465" s="25">
        <v>3.1379999999999999</v>
      </c>
      <c r="L1465" s="31">
        <v>0.45572000000000001</v>
      </c>
      <c r="M1465" s="27">
        <v>4.4029400000000003E-2</v>
      </c>
      <c r="N1465" s="27">
        <v>7.3381999999999996E-3</v>
      </c>
      <c r="O1465" s="23"/>
      <c r="P1465" s="28">
        <v>812.73599999999999</v>
      </c>
      <c r="Q1465" s="29"/>
      <c r="R1465" s="30"/>
      <c r="S1465" s="55">
        <f>I1465*Q1465+R1465</f>
        <v>0</v>
      </c>
      <c r="T1465" s="22" t="s">
        <v>6293</v>
      </c>
      <c r="U1465" s="21"/>
      <c r="V1465" s="21"/>
      <c r="W1465" s="21" t="s">
        <v>6294</v>
      </c>
    </row>
    <row r="1466" spans="1:23" s="13" customFormat="1" ht="81.95" customHeight="1" x14ac:dyDescent="0.2">
      <c r="A1466" s="21" t="s">
        <v>6295</v>
      </c>
      <c r="B1466" s="21"/>
      <c r="C1466" s="21" t="s">
        <v>6296</v>
      </c>
      <c r="D1466" s="22" t="s">
        <v>28</v>
      </c>
      <c r="E1466" s="23"/>
      <c r="F1466" s="22"/>
      <c r="G1466" s="22" t="s">
        <v>6297</v>
      </c>
      <c r="H1466" s="22"/>
      <c r="I1466" s="24">
        <v>8</v>
      </c>
      <c r="J1466" s="24"/>
      <c r="K1466" s="25">
        <v>3.0670000000000002</v>
      </c>
      <c r="L1466" s="31">
        <v>0.34189000000000003</v>
      </c>
      <c r="M1466" s="31">
        <v>3.2340000000000001E-2</v>
      </c>
      <c r="N1466" s="27">
        <v>4.0425000000000001E-3</v>
      </c>
      <c r="O1466" s="23"/>
      <c r="P1466" s="28">
        <v>567.93600000000004</v>
      </c>
      <c r="Q1466" s="29"/>
      <c r="R1466" s="30"/>
      <c r="S1466" s="55">
        <f>I1466*Q1466+R1466</f>
        <v>0</v>
      </c>
      <c r="T1466" s="22" t="s">
        <v>6298</v>
      </c>
      <c r="U1466" s="21"/>
      <c r="V1466" s="21"/>
      <c r="W1466" s="21" t="s">
        <v>6299</v>
      </c>
    </row>
    <row r="1467" spans="1:23" s="13" customFormat="1" ht="15.95" customHeight="1" x14ac:dyDescent="0.2">
      <c r="A1467" s="17" t="s">
        <v>6300</v>
      </c>
      <c r="B1467" s="18"/>
      <c r="C1467" s="18"/>
      <c r="D1467" s="16"/>
      <c r="E1467" s="16"/>
      <c r="F1467" s="16"/>
      <c r="G1467" s="16" t="s">
        <v>6301</v>
      </c>
      <c r="H1467" s="16"/>
      <c r="I1467" s="16"/>
      <c r="J1467" s="16"/>
      <c r="K1467" s="16"/>
      <c r="L1467" s="16"/>
      <c r="M1467" s="16"/>
      <c r="N1467" s="16"/>
      <c r="O1467" s="16"/>
      <c r="P1467" s="28">
        <v>0</v>
      </c>
      <c r="Q1467" s="57"/>
      <c r="R1467" s="57"/>
      <c r="S1467" s="54">
        <f>I1467*Q1467+R1467</f>
        <v>0</v>
      </c>
      <c r="T1467" s="16"/>
      <c r="U1467" s="16"/>
      <c r="V1467" s="16"/>
      <c r="W1467" s="16"/>
    </row>
    <row r="1468" spans="1:23" s="13" customFormat="1" ht="81.95" customHeight="1" x14ac:dyDescent="0.2">
      <c r="A1468" s="21" t="s">
        <v>6302</v>
      </c>
      <c r="B1468" s="21"/>
      <c r="C1468" s="21" t="s">
        <v>6303</v>
      </c>
      <c r="D1468" s="22" t="s">
        <v>28</v>
      </c>
      <c r="E1468" s="23"/>
      <c r="F1468" s="22"/>
      <c r="G1468" s="22" t="s">
        <v>6304</v>
      </c>
      <c r="H1468" s="22"/>
      <c r="I1468" s="24">
        <v>4</v>
      </c>
      <c r="J1468" s="24"/>
      <c r="K1468" s="25">
        <v>1.8069999999999999</v>
      </c>
      <c r="L1468" s="31">
        <v>0.32563999999999999</v>
      </c>
      <c r="M1468" s="27">
        <v>4.66069E-2</v>
      </c>
      <c r="N1468" s="27">
        <v>1.1651699999999999E-2</v>
      </c>
      <c r="O1468" s="23"/>
      <c r="P1468" s="28">
        <v>630.96</v>
      </c>
      <c r="Q1468" s="29"/>
      <c r="R1468" s="30"/>
      <c r="S1468" s="55">
        <f>I1468*Q1468+R1468</f>
        <v>0</v>
      </c>
      <c r="T1468" s="22" t="s">
        <v>6305</v>
      </c>
      <c r="U1468" s="21"/>
      <c r="V1468" s="21"/>
      <c r="W1468" s="21" t="s">
        <v>6306</v>
      </c>
    </row>
    <row r="1469" spans="1:23" s="13" customFormat="1" ht="81.95" customHeight="1" x14ac:dyDescent="0.2">
      <c r="A1469" s="21" t="s">
        <v>6307</v>
      </c>
      <c r="B1469" s="21"/>
      <c r="C1469" s="21" t="s">
        <v>6308</v>
      </c>
      <c r="D1469" s="22" t="s">
        <v>28</v>
      </c>
      <c r="E1469" s="23"/>
      <c r="F1469" s="22"/>
      <c r="G1469" s="22" t="s">
        <v>6309</v>
      </c>
      <c r="H1469" s="22"/>
      <c r="I1469" s="24">
        <v>32</v>
      </c>
      <c r="J1469" s="24"/>
      <c r="K1469" s="25">
        <v>4.4290000000000003</v>
      </c>
      <c r="L1469" s="31">
        <v>0.11887</v>
      </c>
      <c r="M1469" s="27">
        <v>5.1710399999999997E-2</v>
      </c>
      <c r="N1469" s="33">
        <v>1.616E-3</v>
      </c>
      <c r="O1469" s="23"/>
      <c r="P1469" s="28">
        <v>198.48000000000002</v>
      </c>
      <c r="Q1469" s="29"/>
      <c r="R1469" s="30"/>
      <c r="S1469" s="55">
        <f>I1469*Q1469+R1469</f>
        <v>0</v>
      </c>
      <c r="T1469" s="22" t="s">
        <v>6310</v>
      </c>
      <c r="U1469" s="21"/>
      <c r="V1469" s="21"/>
      <c r="W1469" s="21" t="s">
        <v>6311</v>
      </c>
    </row>
    <row r="1470" spans="1:23" s="13" customFormat="1" ht="81.95" customHeight="1" x14ac:dyDescent="0.2">
      <c r="A1470" s="21" t="s">
        <v>6312</v>
      </c>
      <c r="B1470" s="21"/>
      <c r="C1470" s="21" t="s">
        <v>6313</v>
      </c>
      <c r="D1470" s="22" t="s">
        <v>28</v>
      </c>
      <c r="E1470" s="23"/>
      <c r="F1470" s="22"/>
      <c r="G1470" s="22" t="s">
        <v>6314</v>
      </c>
      <c r="H1470" s="22"/>
      <c r="I1470" s="24">
        <v>32</v>
      </c>
      <c r="J1470" s="24"/>
      <c r="K1470" s="25">
        <v>4.4290000000000003</v>
      </c>
      <c r="L1470" s="31">
        <v>0.11887</v>
      </c>
      <c r="M1470" s="27">
        <v>5.1710399999999997E-2</v>
      </c>
      <c r="N1470" s="33">
        <v>1.616E-3</v>
      </c>
      <c r="O1470" s="23"/>
      <c r="P1470" s="28">
        <v>198.48000000000002</v>
      </c>
      <c r="Q1470" s="29"/>
      <c r="R1470" s="30"/>
      <c r="S1470" s="55">
        <f>I1470*Q1470+R1470</f>
        <v>0</v>
      </c>
      <c r="T1470" s="22" t="s">
        <v>6315</v>
      </c>
      <c r="U1470" s="21"/>
      <c r="V1470" s="21"/>
      <c r="W1470" s="21" t="s">
        <v>6311</v>
      </c>
    </row>
    <row r="1471" spans="1:23" s="13" customFormat="1" ht="81.95" customHeight="1" x14ac:dyDescent="0.2">
      <c r="A1471" s="21" t="s">
        <v>6316</v>
      </c>
      <c r="B1471" s="21"/>
      <c r="C1471" s="21" t="s">
        <v>6317</v>
      </c>
      <c r="D1471" s="22" t="s">
        <v>28</v>
      </c>
      <c r="E1471" s="23"/>
      <c r="F1471" s="22"/>
      <c r="G1471" s="22" t="s">
        <v>6318</v>
      </c>
      <c r="H1471" s="22"/>
      <c r="I1471" s="24">
        <v>32</v>
      </c>
      <c r="J1471" s="24"/>
      <c r="K1471" s="25">
        <v>4.4290000000000003</v>
      </c>
      <c r="L1471" s="31">
        <v>0.11887</v>
      </c>
      <c r="M1471" s="27">
        <v>5.1710399999999997E-2</v>
      </c>
      <c r="N1471" s="33">
        <v>1.616E-3</v>
      </c>
      <c r="O1471" s="23"/>
      <c r="P1471" s="28">
        <v>198.48000000000002</v>
      </c>
      <c r="Q1471" s="29"/>
      <c r="R1471" s="30"/>
      <c r="S1471" s="55">
        <f>I1471*Q1471+R1471</f>
        <v>0</v>
      </c>
      <c r="T1471" s="22" t="s">
        <v>6319</v>
      </c>
      <c r="U1471" s="21"/>
      <c r="V1471" s="21"/>
      <c r="W1471" s="21" t="s">
        <v>6311</v>
      </c>
    </row>
    <row r="1472" spans="1:23" s="13" customFormat="1" ht="81.95" customHeight="1" x14ac:dyDescent="0.2">
      <c r="A1472" s="21" t="s">
        <v>6320</v>
      </c>
      <c r="B1472" s="21"/>
      <c r="C1472" s="21" t="s">
        <v>6321</v>
      </c>
      <c r="D1472" s="22" t="s">
        <v>28</v>
      </c>
      <c r="E1472" s="23"/>
      <c r="F1472" s="22"/>
      <c r="G1472" s="22" t="s">
        <v>6322</v>
      </c>
      <c r="H1472" s="22"/>
      <c r="I1472" s="24">
        <v>32</v>
      </c>
      <c r="J1472" s="24"/>
      <c r="K1472" s="25">
        <v>4.4290000000000003</v>
      </c>
      <c r="L1472" s="31">
        <v>0.11887</v>
      </c>
      <c r="M1472" s="27">
        <v>5.1710399999999997E-2</v>
      </c>
      <c r="N1472" s="33">
        <v>1.616E-3</v>
      </c>
      <c r="O1472" s="23"/>
      <c r="P1472" s="28">
        <v>198.48000000000002</v>
      </c>
      <c r="Q1472" s="29"/>
      <c r="R1472" s="30"/>
      <c r="S1472" s="55">
        <f>I1472*Q1472+R1472</f>
        <v>0</v>
      </c>
      <c r="T1472" s="22" t="s">
        <v>6323</v>
      </c>
      <c r="U1472" s="21"/>
      <c r="V1472" s="21"/>
      <c r="W1472" s="21" t="s">
        <v>6311</v>
      </c>
    </row>
    <row r="1473" spans="16:16" ht="11.45" customHeight="1" x14ac:dyDescent="0.2">
      <c r="P1473" s="28">
        <v>0</v>
      </c>
    </row>
  </sheetData>
  <autoFilter ref="A8:W8" xr:uid="{00000000-0009-0000-0000-000000000000}"/>
  <mergeCells count="1">
    <mergeCell ref="C1:I1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Константиновна Тихончук</dc:creator>
  <cp:lastModifiedBy>Antonina Hrustaleva</cp:lastModifiedBy>
  <dcterms:created xsi:type="dcterms:W3CDTF">2026-10-12T09:10:21Z</dcterms:created>
  <dcterms:modified xsi:type="dcterms:W3CDTF">2026-10-19T09:47:05Z</dcterms:modified>
</cp:coreProperties>
</file>