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25D31B1-A1D3-4166-A89B-8F732C6FEC7D}" xr6:coauthVersionLast="47" xr6:coauthVersionMax="47" xr10:uidLastSave="{00000000-0000-0000-0000-000000000000}"/>
  <bookViews>
    <workbookView xWindow="-120" yWindow="-120" windowWidth="19440" windowHeight="15000" xr2:uid="{84403E00-CE06-42DA-9661-8202652E16B9}"/>
  </bookViews>
  <sheets>
    <sheet name="Основной прайс" sheetId="1" r:id="rId1"/>
  </sheets>
  <definedNames>
    <definedName name="_xlnm._FilterDatabase" localSheetId="0" hidden="1">'Основной прайс'!$A$1:$Y$1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" i="1" l="1"/>
  <c r="R17" i="1"/>
  <c r="R5" i="1"/>
  <c r="R6" i="1"/>
  <c r="R7" i="1"/>
  <c r="R8" i="1"/>
  <c r="R9" i="1"/>
  <c r="R10" i="1"/>
  <c r="R11" i="1"/>
  <c r="R12" i="1"/>
  <c r="R13" i="1"/>
  <c r="R14" i="1"/>
  <c r="R15" i="1"/>
  <c r="R16" i="1"/>
  <c r="R18" i="1"/>
  <c r="R19" i="1"/>
  <c r="R20" i="1"/>
  <c r="R21" i="1"/>
  <c r="R22" i="1"/>
  <c r="R23" i="1"/>
  <c r="R3" i="1"/>
  <c r="R4" i="1"/>
</calcChain>
</file>

<file path=xl/sharedStrings.xml><?xml version="1.0" encoding="utf-8"?>
<sst xmlns="http://schemas.openxmlformats.org/spreadsheetml/2006/main" count="164" uniqueCount="115">
  <si>
    <t>№</t>
  </si>
  <si>
    <t>ISBN</t>
  </si>
  <si>
    <t>Автор</t>
  </si>
  <si>
    <t>Книга</t>
  </si>
  <si>
    <t>Стандарт</t>
  </si>
  <si>
    <t>Год издания</t>
  </si>
  <si>
    <t>978-5-98797-131-4</t>
  </si>
  <si>
    <t>Semenov A.</t>
  </si>
  <si>
    <t>978-5-98797-303-5</t>
  </si>
  <si>
    <t>Зеберг Я.</t>
  </si>
  <si>
    <t>В ледовитое море.Поиски следов Баренца на Новой Земле в российско-голландских экспедициях с 1991 по</t>
  </si>
  <si>
    <t xml:space="preserve"> </t>
  </si>
  <si>
    <t>978-5-98797-299-1</t>
  </si>
  <si>
    <t>Ханрахан Мора</t>
  </si>
  <si>
    <t>Легенда "Карлука".Арктическая жизнь</t>
  </si>
  <si>
    <t>978-5-98797-322-6</t>
  </si>
  <si>
    <t>Форд Лили</t>
  </si>
  <si>
    <t>Подняться в небо</t>
  </si>
  <si>
    <t>978-5-98797-329-5</t>
  </si>
  <si>
    <t>Итреберг Эспен</t>
  </si>
  <si>
    <t>Сердце-Камень.История о Ните Какот Амундсен,Камилле Карпендейл и Руале Амундсене</t>
  </si>
  <si>
    <t>978-5-98797-404-9</t>
  </si>
  <si>
    <t>Кузнецов Н.</t>
  </si>
  <si>
    <t>Ян Нагурский - первый полярный летчик</t>
  </si>
  <si>
    <t>НДС</t>
  </si>
  <si>
    <t>Примечание</t>
  </si>
  <si>
    <t>Заказ</t>
  </si>
  <si>
    <t>Сумма</t>
  </si>
  <si>
    <t>Серия</t>
  </si>
  <si>
    <t>Полярная</t>
  </si>
  <si>
    <t>Фотоальбомы</t>
  </si>
  <si>
    <t>Дневники современных экспедиций</t>
  </si>
  <si>
    <t>Специальный проект</t>
  </si>
  <si>
    <t>Детская</t>
  </si>
  <si>
    <t>Впервые на русском языке</t>
  </si>
  <si>
    <t xml:space="preserve">Полярная  </t>
  </si>
  <si>
    <t>Переплет</t>
  </si>
  <si>
    <t>7 БЦ</t>
  </si>
  <si>
    <t>Обложка</t>
  </si>
  <si>
    <t>страниц</t>
  </si>
  <si>
    <t>Формат</t>
  </si>
  <si>
    <t>170х230 мм</t>
  </si>
  <si>
    <t>276х240 мм</t>
  </si>
  <si>
    <t>145х245 мм</t>
  </si>
  <si>
    <t>170х245 мм</t>
  </si>
  <si>
    <t>170х235 мм</t>
  </si>
  <si>
    <t>225х285 мм</t>
  </si>
  <si>
    <t>Тираж</t>
  </si>
  <si>
    <t>Арт.</t>
  </si>
  <si>
    <t>Возрастные ограничения</t>
  </si>
  <si>
    <t>Новинка</t>
  </si>
  <si>
    <t>Герои планеты. Сборник</t>
  </si>
  <si>
    <t>К. Ле Нестур, В. Жакоб, Н. Велигжангин</t>
  </si>
  <si>
    <t>Король Туле. Биография Кнуда Расмуссена</t>
  </si>
  <si>
    <t>175 х 235 мм</t>
  </si>
  <si>
    <t>Курт Л.Фредериксен</t>
  </si>
  <si>
    <t>978-5-98797-392-9</t>
  </si>
  <si>
    <t>240х240 мм</t>
  </si>
  <si>
    <t>The Magical World of the Cold Seas</t>
  </si>
  <si>
    <t>978-5-98797-408-7</t>
  </si>
  <si>
    <t>978-5-98797-402-5</t>
  </si>
  <si>
    <t>Долгая выдержка. Коллекция цветных диапозитивов Н.В.Пинегина...</t>
  </si>
  <si>
    <t>978-5-98797-418-6</t>
  </si>
  <si>
    <t>Смирнова Татьяна</t>
  </si>
  <si>
    <t>Сказки от хаски</t>
  </si>
  <si>
    <t>200 х 240 мм</t>
  </si>
  <si>
    <t>978-5-98797-422-3</t>
  </si>
  <si>
    <t>Фредерик Кук</t>
  </si>
  <si>
    <t>Возвращение с полюса</t>
  </si>
  <si>
    <t>170 х 230 мм</t>
  </si>
  <si>
    <t>2-е издание</t>
  </si>
  <si>
    <t xml:space="preserve"> 978-5-98797-420-9</t>
  </si>
  <si>
    <t>Почтарёв Андрей</t>
  </si>
  <si>
    <t>Герои Советского Союза и России — полярные лётчики</t>
  </si>
  <si>
    <t>Краткий библиографический словарь</t>
  </si>
  <si>
    <t>270 х 220 мм</t>
  </si>
  <si>
    <t>978-5-98797-301-1</t>
  </si>
  <si>
    <t>Краткая история Цивилизации.Фотоальбом</t>
  </si>
  <si>
    <t>270х220 мм</t>
  </si>
  <si>
    <t>978-5-98797-443-8</t>
  </si>
  <si>
    <t>Ваксель Свен</t>
  </si>
  <si>
    <t>Вторая Камчатская экспедиция Витуса Беринга</t>
  </si>
  <si>
    <t>Полярная классика</t>
  </si>
  <si>
    <t>978-5-98797-454-4</t>
  </si>
  <si>
    <t>Нансен Фритьоф</t>
  </si>
  <si>
    <t>По Кавказу к Волге</t>
  </si>
  <si>
    <t>170 х 240 мм</t>
  </si>
  <si>
    <t>Русские мореплаватели — первооткрыватели XVIII–XIX веков</t>
  </si>
  <si>
    <t>978-5-98797-462-9</t>
  </si>
  <si>
    <t>Худяков Вадим</t>
  </si>
  <si>
    <t>200 х 270 мм</t>
  </si>
  <si>
    <t>Северный полюс: дойти и вернуться. Экспедиция за пределами человеческих возможностей</t>
  </si>
  <si>
    <t xml:space="preserve"> 978-5-98797-468-1</t>
  </si>
  <si>
    <t>Михаил Малахов, Ричард Вебер</t>
  </si>
  <si>
    <t>165 x 230 мм</t>
  </si>
  <si>
    <t>На лыжах по дрейфующим льдам</t>
  </si>
  <si>
    <t>978-5-98797-467-4</t>
  </si>
  <si>
    <t>Шпаро Дмитрий</t>
  </si>
  <si>
    <t>978-5-98797-473-5</t>
  </si>
  <si>
    <t>Корабельные коты. От «исчадий ада» до воинов-орденоносцев</t>
  </si>
  <si>
    <t>135 х 200 мм</t>
  </si>
  <si>
    <t>Никита Кузнецов</t>
  </si>
  <si>
    <t>978-5-98797-474-2</t>
  </si>
  <si>
    <t>Зиновий Каневский</t>
  </si>
  <si>
    <t>Жить для возвращения. Автобиографическая повесть</t>
  </si>
  <si>
    <t>170х245мм</t>
  </si>
  <si>
    <t>978-5-98797-478-0</t>
  </si>
  <si>
    <t>Дмитрий Ермолаев</t>
  </si>
  <si>
    <t xml:space="preserve">Север, которого не было. Мечты фантастов и реальные планы </t>
  </si>
  <si>
    <t>978-5-98797-477-3</t>
  </si>
  <si>
    <t>Достоевский Ф.М.</t>
  </si>
  <si>
    <t>Сибирь Достоевского</t>
  </si>
  <si>
    <t>Художественная литература</t>
  </si>
  <si>
    <t>штрихкод</t>
  </si>
  <si>
    <t>Цена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</si>
</sst>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₽_-;\-* #,##0\ _₽_-;_-* &quot;-&quot;\ _₽_-;_-@_-"/>
    <numFmt numFmtId="165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3" fillId="0" borderId="0" xfId="0" applyFont="1"/>
    <xf numFmtId="165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3" fillId="3" borderId="1" xfId="0" applyFont="1" applyFill="1" applyBorder="1"/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165" fontId="0" fillId="4" borderId="1" xfId="0" applyNumberFormat="1" applyFill="1" applyBorder="1"/>
    <xf numFmtId="164" fontId="0" fillId="4" borderId="1" xfId="0" applyNumberFormat="1" applyFill="1" applyBorder="1"/>
    <xf numFmtId="0" fontId="4" fillId="4" borderId="1" xfId="1" applyFont="1" applyFill="1" applyBorder="1"/>
    <xf numFmtId="0" fontId="2" fillId="4" borderId="1" xfId="1" applyFill="1" applyBorder="1"/>
    <xf numFmtId="1" fontId="0" fillId="0" borderId="1" xfId="0" applyNumberFormat="1" applyBorder="1"/>
    <xf numFmtId="1" fontId="0" fillId="2" borderId="1" xfId="0" applyNumberFormat="1" applyFill="1" applyBorder="1"/>
    <xf numFmtId="1" fontId="0" fillId="4" borderId="1" xfId="0" applyNumberFormat="1" applyFill="1" applyBorder="1"/>
    <xf numFmtId="0" fontId="0" fillId="4" borderId="2" xfId="0" applyFill="1" applyBorder="1"/>
    <xf numFmtId="1" fontId="0" fillId="4" borderId="2" xfId="0" applyNumberFormat="1" applyFill="1" applyBorder="1"/>
    <xf numFmtId="0" fontId="0" fillId="4" borderId="0" xfId="0" applyFill="1"/>
    <xf numFmtId="165" fontId="0" fillId="2" borderId="1" xfId="0" applyNumberFormat="1" applyFill="1" applyBorder="1"/>
    <xf numFmtId="1" fontId="3" fillId="3" borderId="1" xfId="0" applyNumberFormat="1" applyFont="1" applyFill="1" applyBorder="1"/>
    <xf numFmtId="1" fontId="0" fillId="4" borderId="1" xfId="0" applyNumberFormat="1" applyFill="1" applyBorder="1" applyAlignment="1">
      <alignment wrapText="1"/>
    </xf>
    <xf numFmtId="1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ore.paulsen.ru/catalog/polar/1553/" TargetMode="External"/><Relationship Id="rId2" Type="http://schemas.openxmlformats.org/officeDocument/2006/relationships/hyperlink" Target="https://store.paulsen.ru/catalog/polar/1550/" TargetMode="External"/><Relationship Id="rId1" Type="http://schemas.openxmlformats.org/officeDocument/2006/relationships/hyperlink" Target="https://store.paulsen.ru/catalog/polar/15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EF79-61B8-4AAA-AFD8-B91CD8D8E7A9}">
  <dimension ref="A1:S23"/>
  <sheetViews>
    <sheetView tabSelected="1" topLeftCell="G1" workbookViewId="0">
      <selection activeCell="G1" sqref="A1:IV1"/>
    </sheetView>
  </sheetViews>
  <sheetFormatPr defaultRowHeight="15" x14ac:dyDescent="0.25"/>
  <cols>
    <col min="1" max="1" width="4.85546875" customWidth="1"/>
    <col min="2" max="2" width="21.42578125" customWidth="1"/>
    <col min="3" max="3" width="19.7109375" customWidth="1"/>
    <col min="4" max="4" width="20.28515625" customWidth="1"/>
    <col min="5" max="5" width="63.5703125" customWidth="1"/>
    <col min="6" max="6" width="31.85546875" customWidth="1"/>
    <col min="7" max="7" width="10.85546875" customWidth="1"/>
    <col min="8" max="8" width="12.28515625" customWidth="1"/>
    <col min="9" max="9" width="11.7109375" customWidth="1"/>
    <col min="10" max="10" width="13.85546875" customWidth="1"/>
    <col min="11" max="11" width="13" customWidth="1"/>
    <col min="12" max="12" width="11.28515625" customWidth="1"/>
    <col min="13" max="13" width="9.5703125" customWidth="1"/>
    <col min="14" max="14" width="14" customWidth="1"/>
    <col min="15" max="15" width="12.140625" customWidth="1"/>
    <col min="16" max="16" width="13.5703125" customWidth="1"/>
    <col min="17" max="17" width="11.140625" customWidth="1"/>
    <col min="19" max="19" width="21.42578125" style="26" customWidth="1"/>
  </cols>
  <sheetData>
    <row r="1" spans="1:19" s="2" customFormat="1" ht="45.75" customHeight="1" x14ac:dyDescent="0.25">
      <c r="A1" s="7" t="s">
        <v>0</v>
      </c>
      <c r="B1" s="7" t="s">
        <v>1</v>
      </c>
      <c r="C1" s="7" t="s">
        <v>48</v>
      </c>
      <c r="D1" s="7" t="s">
        <v>2</v>
      </c>
      <c r="E1" s="7" t="s">
        <v>3</v>
      </c>
      <c r="F1" s="7" t="s">
        <v>28</v>
      </c>
      <c r="G1" s="7" t="s">
        <v>39</v>
      </c>
      <c r="H1" s="7" t="s">
        <v>40</v>
      </c>
      <c r="I1" s="7" t="s">
        <v>47</v>
      </c>
      <c r="J1" s="10" t="s">
        <v>49</v>
      </c>
      <c r="K1" s="7" t="s">
        <v>25</v>
      </c>
      <c r="L1" s="7" t="s">
        <v>36</v>
      </c>
      <c r="M1" s="7" t="s">
        <v>24</v>
      </c>
      <c r="N1" s="7" t="s">
        <v>4</v>
      </c>
      <c r="O1" s="7" t="s">
        <v>5</v>
      </c>
      <c r="P1" s="10" t="s">
        <v>114</v>
      </c>
      <c r="Q1" s="7" t="s">
        <v>26</v>
      </c>
      <c r="R1" s="7" t="s">
        <v>27</v>
      </c>
      <c r="S1" s="24" t="s">
        <v>113</v>
      </c>
    </row>
    <row r="2" spans="1:19" x14ac:dyDescent="0.25">
      <c r="A2" s="1">
        <v>1</v>
      </c>
      <c r="B2" s="12" t="s">
        <v>109</v>
      </c>
      <c r="C2" s="19">
        <v>9785987974773</v>
      </c>
      <c r="D2" s="11" t="s">
        <v>110</v>
      </c>
      <c r="E2" s="11" t="s">
        <v>111</v>
      </c>
      <c r="F2" s="12" t="s">
        <v>112</v>
      </c>
      <c r="G2" s="11">
        <v>480</v>
      </c>
      <c r="H2" s="11" t="s">
        <v>45</v>
      </c>
      <c r="I2" s="11">
        <v>1000</v>
      </c>
      <c r="J2" s="11"/>
      <c r="K2" s="11"/>
      <c r="L2" s="12" t="s">
        <v>37</v>
      </c>
      <c r="M2" s="11">
        <v>10</v>
      </c>
      <c r="N2" s="11">
        <v>10</v>
      </c>
      <c r="O2" s="11">
        <v>2026</v>
      </c>
      <c r="P2" s="14">
        <v>1745.6000000000001</v>
      </c>
      <c r="Q2" s="11"/>
      <c r="R2" s="13" t="e">
        <f>Q2*#REF!</f>
        <v>#REF!</v>
      </c>
      <c r="S2" s="25">
        <v>9785987974773</v>
      </c>
    </row>
    <row r="3" spans="1:19" x14ac:dyDescent="0.25">
      <c r="A3" s="1">
        <v>2</v>
      </c>
      <c r="B3" s="1" t="s">
        <v>12</v>
      </c>
      <c r="C3" s="17">
        <v>9785987972991</v>
      </c>
      <c r="D3" s="1" t="s">
        <v>13</v>
      </c>
      <c r="E3" s="1" t="s">
        <v>14</v>
      </c>
      <c r="F3" s="8" t="s">
        <v>34</v>
      </c>
      <c r="G3" s="6">
        <v>304</v>
      </c>
      <c r="H3" s="6" t="s">
        <v>41</v>
      </c>
      <c r="I3" s="6">
        <v>1000</v>
      </c>
      <c r="J3" s="1"/>
      <c r="K3" s="1"/>
      <c r="L3" s="5" t="s">
        <v>37</v>
      </c>
      <c r="M3" s="1">
        <v>10</v>
      </c>
      <c r="N3" s="1">
        <v>10</v>
      </c>
      <c r="O3" s="1">
        <v>2021</v>
      </c>
      <c r="P3" s="14">
        <v>1120</v>
      </c>
      <c r="Q3" s="1"/>
      <c r="R3" s="3" t="e">
        <f>Q3*#REF!</f>
        <v>#REF!</v>
      </c>
      <c r="S3" s="17">
        <v>9785987972991</v>
      </c>
    </row>
    <row r="4" spans="1:19" x14ac:dyDescent="0.25">
      <c r="A4" s="1">
        <v>3</v>
      </c>
      <c r="B4" s="1" t="s">
        <v>18</v>
      </c>
      <c r="C4" s="17">
        <v>9785987973295</v>
      </c>
      <c r="D4" s="1" t="s">
        <v>19</v>
      </c>
      <c r="E4" s="1" t="s">
        <v>20</v>
      </c>
      <c r="F4" s="8" t="s">
        <v>34</v>
      </c>
      <c r="G4" s="6">
        <v>192</v>
      </c>
      <c r="H4" s="6" t="s">
        <v>42</v>
      </c>
      <c r="I4" s="6">
        <v>1000</v>
      </c>
      <c r="J4" s="1"/>
      <c r="K4" s="1"/>
      <c r="L4" s="5" t="s">
        <v>37</v>
      </c>
      <c r="M4" s="1">
        <v>10</v>
      </c>
      <c r="N4" s="1">
        <v>8</v>
      </c>
      <c r="O4" s="1">
        <v>2022</v>
      </c>
      <c r="P4" s="14">
        <v>880</v>
      </c>
      <c r="Q4" s="1"/>
      <c r="R4" s="3" t="e">
        <f>Q4*#REF!</f>
        <v>#REF!</v>
      </c>
      <c r="S4" s="17">
        <v>9785987973295</v>
      </c>
    </row>
    <row r="5" spans="1:19" x14ac:dyDescent="0.25">
      <c r="A5" s="1">
        <v>4</v>
      </c>
      <c r="B5" s="12" t="s">
        <v>56</v>
      </c>
      <c r="C5" s="19">
        <v>9785987973929</v>
      </c>
      <c r="D5" s="11" t="s">
        <v>55</v>
      </c>
      <c r="E5" s="11" t="s">
        <v>53</v>
      </c>
      <c r="F5" s="12" t="s">
        <v>34</v>
      </c>
      <c r="G5" s="11">
        <v>448</v>
      </c>
      <c r="H5" s="11" t="s">
        <v>54</v>
      </c>
      <c r="I5" s="11">
        <v>500</v>
      </c>
      <c r="J5" s="11"/>
      <c r="K5" s="11" t="s">
        <v>50</v>
      </c>
      <c r="L5" s="12" t="s">
        <v>37</v>
      </c>
      <c r="M5" s="11">
        <v>10</v>
      </c>
      <c r="N5" s="11">
        <v>4</v>
      </c>
      <c r="O5" s="11">
        <v>2025</v>
      </c>
      <c r="P5" s="14">
        <v>1760</v>
      </c>
      <c r="Q5" s="11"/>
      <c r="R5" s="13" t="e">
        <f>Q5*#REF!</f>
        <v>#REF!</v>
      </c>
      <c r="S5" s="25">
        <v>9785987973929</v>
      </c>
    </row>
    <row r="6" spans="1:19" x14ac:dyDescent="0.25">
      <c r="A6" s="1">
        <v>5</v>
      </c>
      <c r="B6" s="11" t="s">
        <v>66</v>
      </c>
      <c r="C6" s="19">
        <v>9785987974223</v>
      </c>
      <c r="D6" s="11" t="s">
        <v>67</v>
      </c>
      <c r="E6" s="11" t="s">
        <v>68</v>
      </c>
      <c r="F6" s="12" t="s">
        <v>34</v>
      </c>
      <c r="G6" s="11">
        <v>320</v>
      </c>
      <c r="H6" s="11" t="s">
        <v>69</v>
      </c>
      <c r="I6" s="11">
        <v>800</v>
      </c>
      <c r="J6" s="11"/>
      <c r="K6" s="11" t="s">
        <v>50</v>
      </c>
      <c r="L6" s="12" t="s">
        <v>37</v>
      </c>
      <c r="M6" s="11">
        <v>10</v>
      </c>
      <c r="N6" s="11">
        <v>5</v>
      </c>
      <c r="O6" s="11">
        <v>2025</v>
      </c>
      <c r="P6" s="14">
        <v>1680</v>
      </c>
      <c r="Q6" s="11"/>
      <c r="R6" s="13" t="e">
        <f>Q6*#REF!</f>
        <v>#REF!</v>
      </c>
      <c r="S6" s="19">
        <v>9785987974223</v>
      </c>
    </row>
    <row r="7" spans="1:19" x14ac:dyDescent="0.25">
      <c r="A7" s="1">
        <v>6</v>
      </c>
      <c r="B7" s="11" t="s">
        <v>59</v>
      </c>
      <c r="C7" s="19">
        <v>9785987974087</v>
      </c>
      <c r="D7" s="11" t="s">
        <v>52</v>
      </c>
      <c r="E7" s="11" t="s">
        <v>51</v>
      </c>
      <c r="F7" s="12" t="s">
        <v>33</v>
      </c>
      <c r="G7" s="11">
        <v>47</v>
      </c>
      <c r="H7" s="11" t="s">
        <v>42</v>
      </c>
      <c r="I7" s="11">
        <v>1000</v>
      </c>
      <c r="J7" s="11"/>
      <c r="K7" s="11" t="s">
        <v>50</v>
      </c>
      <c r="L7" s="12" t="s">
        <v>38</v>
      </c>
      <c r="M7" s="11">
        <v>10</v>
      </c>
      <c r="N7" s="11">
        <v>14</v>
      </c>
      <c r="O7" s="11">
        <v>2024</v>
      </c>
      <c r="P7" s="14">
        <v>880</v>
      </c>
      <c r="Q7" s="11"/>
      <c r="R7" s="13" t="e">
        <f>Q7*#REF!</f>
        <v>#REF!</v>
      </c>
      <c r="S7" s="19">
        <v>9785987974087</v>
      </c>
    </row>
    <row r="8" spans="1:19" x14ac:dyDescent="0.25">
      <c r="A8" s="1">
        <v>7</v>
      </c>
      <c r="B8" s="11" t="s">
        <v>62</v>
      </c>
      <c r="C8" s="19">
        <v>9785987974186</v>
      </c>
      <c r="D8" s="11" t="s">
        <v>63</v>
      </c>
      <c r="E8" s="11" t="s">
        <v>64</v>
      </c>
      <c r="F8" s="12" t="s">
        <v>33</v>
      </c>
      <c r="G8" s="11">
        <v>28</v>
      </c>
      <c r="H8" s="11" t="s">
        <v>65</v>
      </c>
      <c r="I8" s="11">
        <v>1000</v>
      </c>
      <c r="J8" s="11">
        <v>3</v>
      </c>
      <c r="K8" s="11" t="s">
        <v>50</v>
      </c>
      <c r="L8" s="12" t="s">
        <v>38</v>
      </c>
      <c r="M8" s="11">
        <v>10</v>
      </c>
      <c r="N8" s="11">
        <v>45</v>
      </c>
      <c r="O8" s="11">
        <v>2025</v>
      </c>
      <c r="P8" s="14">
        <v>478.40000000000003</v>
      </c>
      <c r="Q8" s="11"/>
      <c r="R8" s="13" t="e">
        <f>Q8*#REF!</f>
        <v>#REF!</v>
      </c>
      <c r="S8" s="19">
        <v>9785987974186</v>
      </c>
    </row>
    <row r="9" spans="1:19" x14ac:dyDescent="0.25">
      <c r="A9" s="1">
        <v>8</v>
      </c>
      <c r="B9" s="4" t="s">
        <v>88</v>
      </c>
      <c r="C9" s="18">
        <v>9785987974629</v>
      </c>
      <c r="D9" s="4" t="s">
        <v>89</v>
      </c>
      <c r="E9" s="4" t="s">
        <v>87</v>
      </c>
      <c r="F9" s="4" t="s">
        <v>33</v>
      </c>
      <c r="G9" s="4">
        <v>88</v>
      </c>
      <c r="H9" s="4" t="s">
        <v>90</v>
      </c>
      <c r="I9" s="4">
        <v>1000</v>
      </c>
      <c r="J9" s="4">
        <v>6</v>
      </c>
      <c r="K9" s="4" t="s">
        <v>70</v>
      </c>
      <c r="L9" s="9" t="s">
        <v>37</v>
      </c>
      <c r="M9" s="4">
        <v>10</v>
      </c>
      <c r="N9" s="4">
        <v>10</v>
      </c>
      <c r="O9" s="4">
        <v>2025</v>
      </c>
      <c r="P9" s="14">
        <v>1120</v>
      </c>
      <c r="Q9" s="4"/>
      <c r="R9" s="23" t="e">
        <f>Q9*#REF!</f>
        <v>#REF!</v>
      </c>
      <c r="S9" s="18">
        <v>9785987974629</v>
      </c>
    </row>
    <row r="10" spans="1:19" ht="30" x14ac:dyDescent="0.25">
      <c r="A10" s="1">
        <v>9</v>
      </c>
      <c r="B10" s="1" t="s">
        <v>8</v>
      </c>
      <c r="C10" s="17">
        <v>9785987973035</v>
      </c>
      <c r="D10" s="1" t="s">
        <v>9</v>
      </c>
      <c r="E10" s="1" t="s">
        <v>10</v>
      </c>
      <c r="F10" s="8" t="s">
        <v>31</v>
      </c>
      <c r="G10" s="6">
        <v>424</v>
      </c>
      <c r="H10" s="6" t="s">
        <v>43</v>
      </c>
      <c r="I10" s="6">
        <v>1000</v>
      </c>
      <c r="J10" s="1"/>
      <c r="K10" s="1"/>
      <c r="L10" s="5" t="s">
        <v>37</v>
      </c>
      <c r="M10" s="1">
        <v>10</v>
      </c>
      <c r="N10" s="1">
        <v>6</v>
      </c>
      <c r="O10" s="1">
        <v>2022</v>
      </c>
      <c r="P10" s="14">
        <v>880</v>
      </c>
      <c r="Q10" s="1"/>
      <c r="R10" s="3" t="e">
        <f>Q10*#REF!</f>
        <v>#REF!</v>
      </c>
      <c r="S10" s="17">
        <v>9785987973035</v>
      </c>
    </row>
    <row r="11" spans="1:19" x14ac:dyDescent="0.25">
      <c r="A11" s="1">
        <v>10</v>
      </c>
      <c r="B11" s="11" t="s">
        <v>79</v>
      </c>
      <c r="C11" s="19">
        <v>9785987974438</v>
      </c>
      <c r="D11" s="11" t="s">
        <v>80</v>
      </c>
      <c r="E11" s="16" t="s">
        <v>81</v>
      </c>
      <c r="F11" s="12" t="s">
        <v>82</v>
      </c>
      <c r="G11" s="11">
        <v>216</v>
      </c>
      <c r="H11" s="11" t="s">
        <v>45</v>
      </c>
      <c r="I11" s="11">
        <v>800</v>
      </c>
      <c r="J11" s="11"/>
      <c r="K11" s="11" t="s">
        <v>50</v>
      </c>
      <c r="L11" s="12" t="s">
        <v>37</v>
      </c>
      <c r="M11" s="11">
        <v>10</v>
      </c>
      <c r="N11" s="11">
        <v>8</v>
      </c>
      <c r="O11" s="11">
        <v>2025</v>
      </c>
      <c r="P11" s="14">
        <v>1440</v>
      </c>
      <c r="Q11" s="11"/>
      <c r="R11" s="13" t="e">
        <f>Q11*#REF!</f>
        <v>#REF!</v>
      </c>
      <c r="S11" s="19">
        <v>9785987974438</v>
      </c>
    </row>
    <row r="12" spans="1:19" x14ac:dyDescent="0.25">
      <c r="A12" s="1">
        <v>11</v>
      </c>
      <c r="B12" s="11" t="s">
        <v>83</v>
      </c>
      <c r="C12" s="19">
        <v>9785987974544</v>
      </c>
      <c r="D12" s="11" t="s">
        <v>84</v>
      </c>
      <c r="E12" s="16" t="s">
        <v>85</v>
      </c>
      <c r="F12" s="11" t="s">
        <v>35</v>
      </c>
      <c r="G12" s="11">
        <v>176</v>
      </c>
      <c r="H12" s="11" t="s">
        <v>86</v>
      </c>
      <c r="I12" s="11">
        <v>700</v>
      </c>
      <c r="J12" s="11"/>
      <c r="K12" s="11" t="s">
        <v>50</v>
      </c>
      <c r="L12" s="12" t="s">
        <v>37</v>
      </c>
      <c r="M12" s="11">
        <v>10</v>
      </c>
      <c r="N12" s="11">
        <v>10</v>
      </c>
      <c r="O12" s="11">
        <v>2025</v>
      </c>
      <c r="P12" s="14">
        <v>1600</v>
      </c>
      <c r="Q12" s="11"/>
      <c r="R12" s="13" t="e">
        <f>Q12*#REF!</f>
        <v>#REF!</v>
      </c>
      <c r="S12" s="19">
        <v>9785987974544</v>
      </c>
    </row>
    <row r="13" spans="1:19" x14ac:dyDescent="0.25">
      <c r="A13" s="1">
        <v>12</v>
      </c>
      <c r="B13" s="1" t="s">
        <v>21</v>
      </c>
      <c r="C13" s="17">
        <v>9785987974049</v>
      </c>
      <c r="D13" s="1" t="s">
        <v>22</v>
      </c>
      <c r="E13" s="1" t="s">
        <v>23</v>
      </c>
      <c r="F13" s="8" t="s">
        <v>29</v>
      </c>
      <c r="G13" s="6">
        <v>176</v>
      </c>
      <c r="H13" s="6" t="s">
        <v>43</v>
      </c>
      <c r="I13" s="6">
        <v>800</v>
      </c>
      <c r="J13" s="1"/>
      <c r="K13" s="1"/>
      <c r="L13" s="5" t="s">
        <v>37</v>
      </c>
      <c r="M13" s="1">
        <v>10</v>
      </c>
      <c r="N13" s="1">
        <v>8</v>
      </c>
      <c r="O13" s="1">
        <v>2024</v>
      </c>
      <c r="P13" s="14">
        <v>560</v>
      </c>
      <c r="Q13" s="1"/>
      <c r="R13" s="13" t="e">
        <f>Q13*#REF!</f>
        <v>#REF!</v>
      </c>
      <c r="S13" s="17">
        <v>9785987974049</v>
      </c>
    </row>
    <row r="14" spans="1:19" x14ac:dyDescent="0.25">
      <c r="A14" s="1">
        <v>13</v>
      </c>
      <c r="B14" s="11" t="s">
        <v>92</v>
      </c>
      <c r="C14" s="19">
        <v>9785987974681</v>
      </c>
      <c r="D14" s="11" t="s">
        <v>93</v>
      </c>
      <c r="E14" s="11" t="s">
        <v>91</v>
      </c>
      <c r="F14" s="12" t="s">
        <v>35</v>
      </c>
      <c r="G14" s="11">
        <v>216</v>
      </c>
      <c r="H14" s="11" t="s">
        <v>94</v>
      </c>
      <c r="I14" s="11">
        <v>1000</v>
      </c>
      <c r="J14" s="11"/>
      <c r="K14" s="11" t="s">
        <v>50</v>
      </c>
      <c r="L14" s="12" t="s">
        <v>37</v>
      </c>
      <c r="M14" s="11">
        <v>10</v>
      </c>
      <c r="N14" s="11">
        <v>10</v>
      </c>
      <c r="O14" s="11">
        <v>2026</v>
      </c>
      <c r="P14" s="14">
        <v>1920</v>
      </c>
      <c r="Q14" s="11"/>
      <c r="R14" s="13" t="e">
        <f>Q14*#REF!</f>
        <v>#REF!</v>
      </c>
      <c r="S14" s="19">
        <v>9785987974681</v>
      </c>
    </row>
    <row r="15" spans="1:19" x14ac:dyDescent="0.25">
      <c r="A15" s="1">
        <v>14</v>
      </c>
      <c r="B15" s="11" t="s">
        <v>96</v>
      </c>
      <c r="C15" s="19">
        <v>9785987974674</v>
      </c>
      <c r="D15" s="11" t="s">
        <v>97</v>
      </c>
      <c r="E15" s="11" t="s">
        <v>95</v>
      </c>
      <c r="F15" s="12" t="s">
        <v>35</v>
      </c>
      <c r="G15" s="11">
        <v>192</v>
      </c>
      <c r="H15" s="11" t="s">
        <v>86</v>
      </c>
      <c r="I15" s="11">
        <v>800</v>
      </c>
      <c r="J15" s="11"/>
      <c r="K15" s="11" t="s">
        <v>50</v>
      </c>
      <c r="L15" s="12" t="s">
        <v>37</v>
      </c>
      <c r="M15" s="11">
        <v>10</v>
      </c>
      <c r="N15" s="11">
        <v>10</v>
      </c>
      <c r="O15" s="11">
        <v>2026</v>
      </c>
      <c r="P15" s="14">
        <v>2080</v>
      </c>
      <c r="Q15" s="11"/>
      <c r="R15" s="13" t="e">
        <f>Q15*#REF!</f>
        <v>#REF!</v>
      </c>
      <c r="S15" s="19">
        <v>9785987974674</v>
      </c>
    </row>
    <row r="16" spans="1:19" x14ac:dyDescent="0.25">
      <c r="A16" s="1">
        <v>15</v>
      </c>
      <c r="B16" s="11" t="s">
        <v>102</v>
      </c>
      <c r="C16" s="19">
        <v>9785987974742</v>
      </c>
      <c r="D16" s="11" t="s">
        <v>103</v>
      </c>
      <c r="E16" s="16" t="s">
        <v>104</v>
      </c>
      <c r="F16" s="11" t="s">
        <v>35</v>
      </c>
      <c r="G16" s="11">
        <v>312</v>
      </c>
      <c r="H16" s="11" t="s">
        <v>105</v>
      </c>
      <c r="I16" s="11">
        <v>800</v>
      </c>
      <c r="J16" s="11"/>
      <c r="K16" s="11" t="s">
        <v>50</v>
      </c>
      <c r="L16" s="12" t="s">
        <v>37</v>
      </c>
      <c r="M16" s="11">
        <v>10</v>
      </c>
      <c r="N16" s="11">
        <v>8</v>
      </c>
      <c r="O16" s="11">
        <v>2026</v>
      </c>
      <c r="P16" s="14">
        <v>1664</v>
      </c>
      <c r="Q16" s="11"/>
      <c r="R16" s="13" t="e">
        <f>Q16*#REF!</f>
        <v>#REF!</v>
      </c>
      <c r="S16" s="19">
        <v>9785987974742</v>
      </c>
    </row>
    <row r="17" spans="1:19" x14ac:dyDescent="0.25">
      <c r="A17" s="1">
        <v>16</v>
      </c>
      <c r="B17" s="20" t="s">
        <v>106</v>
      </c>
      <c r="C17" s="21">
        <v>9785987974780</v>
      </c>
      <c r="D17" s="20" t="s">
        <v>107</v>
      </c>
      <c r="E17" s="22" t="s">
        <v>108</v>
      </c>
      <c r="F17" s="11" t="s">
        <v>35</v>
      </c>
      <c r="G17" s="20">
        <v>208</v>
      </c>
      <c r="H17" s="11" t="s">
        <v>105</v>
      </c>
      <c r="I17" s="20">
        <v>1000</v>
      </c>
      <c r="J17" s="11"/>
      <c r="K17" s="11" t="s">
        <v>50</v>
      </c>
      <c r="L17" s="12" t="s">
        <v>37</v>
      </c>
      <c r="M17" s="11">
        <v>10</v>
      </c>
      <c r="N17" s="12"/>
      <c r="O17" s="12">
        <v>2026</v>
      </c>
      <c r="P17" s="14">
        <v>1792</v>
      </c>
      <c r="Q17" s="12"/>
      <c r="R17" s="13" t="e">
        <f>Q17*#REF!</f>
        <v>#REF!</v>
      </c>
      <c r="S17" s="21">
        <v>9785987974780</v>
      </c>
    </row>
    <row r="18" spans="1:19" ht="30" x14ac:dyDescent="0.25">
      <c r="A18" s="1">
        <v>17</v>
      </c>
      <c r="B18" s="11" t="s">
        <v>71</v>
      </c>
      <c r="C18" s="19">
        <v>9785987974209</v>
      </c>
      <c r="D18" s="11" t="s">
        <v>72</v>
      </c>
      <c r="E18" s="15" t="s">
        <v>73</v>
      </c>
      <c r="F18" s="12" t="s">
        <v>74</v>
      </c>
      <c r="G18" s="11">
        <v>352</v>
      </c>
      <c r="H18" s="11" t="s">
        <v>75</v>
      </c>
      <c r="I18" s="11">
        <v>1000</v>
      </c>
      <c r="J18" s="11"/>
      <c r="K18" s="11" t="s">
        <v>50</v>
      </c>
      <c r="L18" s="12" t="s">
        <v>37</v>
      </c>
      <c r="M18" s="11">
        <v>10</v>
      </c>
      <c r="N18" s="11">
        <v>5</v>
      </c>
      <c r="O18" s="11">
        <v>2025</v>
      </c>
      <c r="P18" s="14">
        <v>2720</v>
      </c>
      <c r="Q18" s="11"/>
      <c r="R18" s="13" t="e">
        <f>Q18*#REF!</f>
        <v>#REF!</v>
      </c>
      <c r="S18" s="19">
        <v>9785987974209</v>
      </c>
    </row>
    <row r="19" spans="1:19" x14ac:dyDescent="0.25">
      <c r="A19" s="1">
        <v>18</v>
      </c>
      <c r="B19" s="1" t="s">
        <v>15</v>
      </c>
      <c r="C19" s="17">
        <v>9785987973226</v>
      </c>
      <c r="D19" s="1" t="s">
        <v>16</v>
      </c>
      <c r="E19" s="1" t="s">
        <v>17</v>
      </c>
      <c r="F19" s="8" t="s">
        <v>32</v>
      </c>
      <c r="G19" s="6">
        <v>222</v>
      </c>
      <c r="H19" s="6" t="s">
        <v>44</v>
      </c>
      <c r="I19" s="6">
        <v>1500</v>
      </c>
      <c r="J19" s="1"/>
      <c r="K19" s="1"/>
      <c r="L19" s="5" t="s">
        <v>37</v>
      </c>
      <c r="M19" s="1">
        <v>10</v>
      </c>
      <c r="N19" s="1">
        <v>4</v>
      </c>
      <c r="O19" s="1">
        <v>2022</v>
      </c>
      <c r="P19" s="14">
        <v>1600</v>
      </c>
      <c r="Q19" s="1"/>
      <c r="R19" s="3" t="e">
        <f>Q19*#REF!</f>
        <v>#REF!</v>
      </c>
      <c r="S19" s="17">
        <v>9785987973226</v>
      </c>
    </row>
    <row r="20" spans="1:19" x14ac:dyDescent="0.25">
      <c r="A20" s="1">
        <v>19</v>
      </c>
      <c r="B20" s="20" t="s">
        <v>98</v>
      </c>
      <c r="C20" s="19">
        <v>9785987974735</v>
      </c>
      <c r="D20" s="11" t="s">
        <v>101</v>
      </c>
      <c r="E20" s="11" t="s">
        <v>99</v>
      </c>
      <c r="F20" s="12" t="s">
        <v>32</v>
      </c>
      <c r="G20" s="11">
        <v>320</v>
      </c>
      <c r="H20" s="11" t="s">
        <v>100</v>
      </c>
      <c r="I20" s="11"/>
      <c r="J20" s="11"/>
      <c r="K20" s="11" t="s">
        <v>50</v>
      </c>
      <c r="L20" s="12" t="s">
        <v>37</v>
      </c>
      <c r="M20" s="11">
        <v>10</v>
      </c>
      <c r="N20" s="11">
        <v>12</v>
      </c>
      <c r="O20" s="11">
        <v>2026</v>
      </c>
      <c r="P20" s="14">
        <v>1200</v>
      </c>
      <c r="Q20" s="11"/>
      <c r="R20" s="13" t="e">
        <f>Q20*#REF!</f>
        <v>#REF!</v>
      </c>
      <c r="S20" s="21">
        <v>9785987974735</v>
      </c>
    </row>
    <row r="21" spans="1:19" x14ac:dyDescent="0.25">
      <c r="A21" s="1">
        <v>20</v>
      </c>
      <c r="B21" s="1" t="s">
        <v>76</v>
      </c>
      <c r="C21" s="17">
        <v>9785987973011</v>
      </c>
      <c r="D21" s="1" t="s">
        <v>11</v>
      </c>
      <c r="E21" s="1" t="s">
        <v>77</v>
      </c>
      <c r="F21" s="5" t="s">
        <v>30</v>
      </c>
      <c r="G21" s="1">
        <v>340</v>
      </c>
      <c r="H21" s="1" t="s">
        <v>78</v>
      </c>
      <c r="I21" s="1">
        <v>3000</v>
      </c>
      <c r="J21" s="1"/>
      <c r="K21" s="1"/>
      <c r="L21" s="5" t="s">
        <v>37</v>
      </c>
      <c r="M21" s="1">
        <v>10</v>
      </c>
      <c r="N21" s="1">
        <v>7</v>
      </c>
      <c r="O21" s="1">
        <v>2022</v>
      </c>
      <c r="P21" s="14">
        <v>2480</v>
      </c>
      <c r="Q21" s="1"/>
      <c r="R21" s="3" t="e">
        <f>Q21*#REF!</f>
        <v>#REF!</v>
      </c>
      <c r="S21" s="17">
        <v>9785987973011</v>
      </c>
    </row>
    <row r="22" spans="1:19" x14ac:dyDescent="0.25">
      <c r="A22" s="1">
        <v>21</v>
      </c>
      <c r="B22" s="1" t="s">
        <v>6</v>
      </c>
      <c r="C22" s="17">
        <v>9785987971314</v>
      </c>
      <c r="D22" s="1" t="s">
        <v>7</v>
      </c>
      <c r="E22" s="1" t="s">
        <v>58</v>
      </c>
      <c r="F22" s="8" t="s">
        <v>30</v>
      </c>
      <c r="G22" s="6">
        <v>272</v>
      </c>
      <c r="H22" s="6" t="s">
        <v>46</v>
      </c>
      <c r="I22" s="6">
        <v>1500</v>
      </c>
      <c r="J22" s="1"/>
      <c r="K22" s="1"/>
      <c r="L22" s="5" t="s">
        <v>37</v>
      </c>
      <c r="M22" s="1">
        <v>10</v>
      </c>
      <c r="N22" s="1">
        <v>4</v>
      </c>
      <c r="O22" s="1">
        <v>2016</v>
      </c>
      <c r="P22" s="14">
        <v>1600</v>
      </c>
      <c r="Q22" s="1"/>
      <c r="R22" s="3" t="e">
        <f>Q22*#REF!</f>
        <v>#REF!</v>
      </c>
      <c r="S22" s="17">
        <v>9785987971314</v>
      </c>
    </row>
    <row r="23" spans="1:19" x14ac:dyDescent="0.25">
      <c r="A23" s="1">
        <v>22</v>
      </c>
      <c r="B23" s="1" t="s">
        <v>60</v>
      </c>
      <c r="C23" s="17">
        <v>9785987974025</v>
      </c>
      <c r="D23" s="1" t="s">
        <v>11</v>
      </c>
      <c r="E23" s="1" t="s">
        <v>61</v>
      </c>
      <c r="F23" s="5" t="s">
        <v>30</v>
      </c>
      <c r="G23" s="1">
        <v>272</v>
      </c>
      <c r="H23" s="1" t="s">
        <v>57</v>
      </c>
      <c r="I23" s="1">
        <v>700</v>
      </c>
      <c r="J23" s="1"/>
      <c r="K23" s="1"/>
      <c r="L23" s="5" t="s">
        <v>37</v>
      </c>
      <c r="M23" s="1">
        <v>10</v>
      </c>
      <c r="N23" s="1">
        <v>3</v>
      </c>
      <c r="O23" s="1">
        <v>2024</v>
      </c>
      <c r="P23" s="14">
        <v>4000</v>
      </c>
      <c r="Q23" s="1"/>
      <c r="R23" s="3" t="e">
        <f>Q23*#REF!</f>
        <v>#REF!</v>
      </c>
      <c r="S23" s="17">
        <v>9785987974025</v>
      </c>
    </row>
  </sheetData>
  <autoFilter ref="A1:Y1" xr:uid="{F68431E6-A249-4354-BDB6-E3A3453CCA4D}"/>
  <phoneticPr fontId="1" type="noConversion"/>
  <hyperlinks>
    <hyperlink ref="E18" r:id="rId1" xr:uid="{601EF429-9A12-4EFD-A18E-64D0F91DC2DB}"/>
    <hyperlink ref="E11" r:id="rId2" xr:uid="{642A2DB7-B80B-42EB-BF90-FF1CEFB1EFD2}"/>
    <hyperlink ref="E12" r:id="rId3" xr:uid="{7A084E6A-7BB2-456D-B700-0A85040D29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 прайс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Katalina Малькова</dc:creator>
  <cp:lastModifiedBy>Antonina Hrustaleva</cp:lastModifiedBy>
  <dcterms:created xsi:type="dcterms:W3CDTF">2024-11-11T10:19:44Z</dcterms:created>
  <dcterms:modified xsi:type="dcterms:W3CDTF">2026-07-10T15:10:07Z</dcterms:modified>
</cp:coreProperties>
</file>