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АЙС" sheetId="1" r:id="rId1"/>
  </sheets>
  <definedNames>
    <definedName name="_xlnm._FilterDatabase" localSheetId="0" hidden="1">'ПРАЙС'!$B$6:$BL$6</definedName>
    <definedName name="Excel_BuiltIn__FilterDatabase" localSheetId="0">'ПРАЙС'!$C$6:$M$359</definedName>
    <definedName name="Excel_BuiltIn_Print_Area" localSheetId="0">'ПРАЙС'!$1:$1</definedName>
    <definedName name="СКИДКА">'ПРАЙС'!$D$4</definedName>
    <definedName name="СКИДКА1">#REF!</definedName>
  </definedNames>
  <calcPr fullCalcOnLoad="1" refMode="R1C1"/>
</workbook>
</file>

<file path=xl/sharedStrings.xml><?xml version="1.0" encoding="utf-8"?>
<sst xmlns="http://schemas.openxmlformats.org/spreadsheetml/2006/main" count="2033" uniqueCount="768">
  <si>
    <t xml:space="preserve"> </t>
  </si>
  <si>
    <t>УКАЖИТЕ ВАШУ СКИДКУ</t>
  </si>
  <si>
    <t>ISBN</t>
  </si>
  <si>
    <t>Наименование товара</t>
  </si>
  <si>
    <t>Автор</t>
  </si>
  <si>
    <t>Год издания</t>
  </si>
  <si>
    <t>Формат</t>
  </si>
  <si>
    <t>Переплет</t>
  </si>
  <si>
    <t>Вес гр.</t>
  </si>
  <si>
    <t>Стр.</t>
  </si>
  <si>
    <t>В уп.</t>
  </si>
  <si>
    <t>Цена</t>
  </si>
  <si>
    <t>Цена со скидкой</t>
  </si>
  <si>
    <t>ЗАКАЗ,  шт</t>
  </si>
  <si>
    <t>978-5-9567-2572-6</t>
  </si>
  <si>
    <t>123 вопроса – 123 ответа. Вселенная и планета Земля</t>
  </si>
  <si>
    <t>70х100/16</t>
  </si>
  <si>
    <t>7Бц</t>
  </si>
  <si>
    <t>978-5-9567-2578-8</t>
  </si>
  <si>
    <t>123 вопроса – 123 ответа. Домашние животные</t>
  </si>
  <si>
    <t>978-5-9567-2577-1</t>
  </si>
  <si>
    <t>123 вопроса – 123 ответа. Животные России</t>
  </si>
  <si>
    <t>978-5-9567-2575-7</t>
  </si>
  <si>
    <t>123 вопроса – 123 ответа. Мир динозавров</t>
  </si>
  <si>
    <t>978-5-9567-2785-0</t>
  </si>
  <si>
    <t>123 вопроса – 123 ответа. Россия</t>
  </si>
  <si>
    <t>978-5-9567-2581-8</t>
  </si>
  <si>
    <t>123 вопроса – 123 ответа. Царство насекомых</t>
  </si>
  <si>
    <t>978-5-9567-2784-3</t>
  </si>
  <si>
    <t>123 вопроса – 123 ответа. Цветы</t>
  </si>
  <si>
    <t>978-5-9567-2582-5</t>
  </si>
  <si>
    <t>130 правильных ответов на 130 детских вопросов. Вселенная</t>
  </si>
  <si>
    <t>84х108/16</t>
  </si>
  <si>
    <t>978-5-9567-2672-3</t>
  </si>
  <si>
    <t xml:space="preserve">130 правильных ответов на 130 детских вопросов. Динозавры. </t>
  </si>
  <si>
    <t>978-5-9567-2588-7</t>
  </si>
  <si>
    <t xml:space="preserve">130 правильных ответов на 130 детских вопросов. Насекомые. </t>
  </si>
  <si>
    <t>978-5-9567-2586-3</t>
  </si>
  <si>
    <t>130 правильных ответов на 130 детских вопросов. Профессии.</t>
  </si>
  <si>
    <t xml:space="preserve"> Забирова А.</t>
  </si>
  <si>
    <t>978-5-9567-2723-2</t>
  </si>
  <si>
    <t>1234 вопроса – 1234 ответа. Большая энциклопедия для дошкольников и младших школьников(МЕЛОВКА)</t>
  </si>
  <si>
    <t>60х84/8</t>
  </si>
  <si>
    <t>978-5-9567-2536-8</t>
  </si>
  <si>
    <t>700 вопросов - 700 ответов. Современная детская энциклопедия(МЕЛОВКА)</t>
  </si>
  <si>
    <t>978-5-9567-3019-5</t>
  </si>
  <si>
    <t>Автомобили. Книга для мальчиков(плотная меловка)</t>
  </si>
  <si>
    <t>новинка</t>
  </si>
  <si>
    <t>978-5-9567-2882-6</t>
  </si>
  <si>
    <t>Азбука и счёт для самых маленьких(МЕЛОВКА)</t>
  </si>
  <si>
    <t>978-5-9567-2058-5</t>
  </si>
  <si>
    <t>Анатомия человека. Детская иллюстрированная энциклопедия</t>
  </si>
  <si>
    <t>Гуиди В.</t>
  </si>
  <si>
    <t>70х100/8</t>
  </si>
  <si>
    <t>978-5-9567-2538-2</t>
  </si>
  <si>
    <t>Анатомия человека. Энциклопедия для детей(МЕЛОВКА)</t>
  </si>
  <si>
    <t xml:space="preserve"> 60x84/8</t>
  </si>
  <si>
    <t>допечатка</t>
  </si>
  <si>
    <t>978-5-9567-3021-8</t>
  </si>
  <si>
    <t>Анатомия человека. Книга для мальчиков и девочек(обложка)</t>
  </si>
  <si>
    <t xml:space="preserve"> обложка</t>
  </si>
  <si>
    <t>978-5-9567-3020-1</t>
  </si>
  <si>
    <t>Анатомия человека для детей. Иллюстрированная энциклопедия(обложка)</t>
  </si>
  <si>
    <t>978-5-9567-2828-4</t>
  </si>
  <si>
    <t>Английский для малышей. Словарь в картинках</t>
  </si>
  <si>
    <t>Курчаков</t>
  </si>
  <si>
    <t xml:space="preserve"> 84х108/16 </t>
  </si>
  <si>
    <t>978-5-9567-2829-1</t>
  </si>
  <si>
    <t>Английский словарь для дошколят в картинках</t>
  </si>
  <si>
    <t>978-5-9567-2632-7</t>
  </si>
  <si>
    <t>Английский язык для дошколят</t>
  </si>
  <si>
    <t xml:space="preserve">Кузнецова А. </t>
  </si>
  <si>
    <t>978-5-9567-2694-5</t>
  </si>
  <si>
    <t>Английский язык для малышей(МЕЛОВКА)</t>
  </si>
  <si>
    <t>Молодченко Д.</t>
  </si>
  <si>
    <t>978-5-9567-2928-1</t>
  </si>
  <si>
    <t xml:space="preserve">Английский язык для самых маленьких </t>
  </si>
  <si>
    <t>978-5-9567-2539-9</t>
  </si>
  <si>
    <t>Атлас анатомии человека. Книга для детей и их родителей(МЕЛОВКА)</t>
  </si>
  <si>
    <t>978-5-9567-2788-1</t>
  </si>
  <si>
    <t>Бабочки. Детская энциклопедия(МЕЛОВКА)</t>
  </si>
  <si>
    <t>978-5-9567-1910-7</t>
  </si>
  <si>
    <t xml:space="preserve">Большая детская иллюстрированная энциклопедия </t>
  </si>
  <si>
    <t>978-5-9567-2103-2</t>
  </si>
  <si>
    <t>Большая детская энциклопедия. 1234 вопроса - 1234 ответа</t>
  </si>
  <si>
    <t>Скиба</t>
  </si>
  <si>
    <t>978-5-9567-1554-3</t>
  </si>
  <si>
    <t>Большая детская энциклопедия в вопросах  и ответах</t>
  </si>
  <si>
    <t xml:space="preserve">Скиба </t>
  </si>
  <si>
    <t>978-5-9567-2197-1</t>
  </si>
  <si>
    <t>Большая детская энциклопедия динозавров</t>
  </si>
  <si>
    <t>978-5-9567-2004-2</t>
  </si>
  <si>
    <t xml:space="preserve">Большая детская энциклопедия животных </t>
  </si>
  <si>
    <t>978-5-4451-0732-3</t>
  </si>
  <si>
    <t>Большая книга лучших произведений для детей от 2 до 4 лет</t>
  </si>
  <si>
    <t>978-5-4451-0735-4</t>
  </si>
  <si>
    <t>Большая книга лучших произведений для детей от 3 до 5 лет</t>
  </si>
  <si>
    <t>978-5-9567-2768-3</t>
  </si>
  <si>
    <t>Большая книга для маленьких любознашек. Иллюстрированная энциклопедия</t>
  </si>
  <si>
    <t>978-5-9567-2444-6</t>
  </si>
  <si>
    <t>Большая книга для умного малыша</t>
  </si>
  <si>
    <t>978-5-9567-2190-2</t>
  </si>
  <si>
    <t>Большая энциклопедия для будущих отличников</t>
  </si>
  <si>
    <t>978-5-9567-2886-4</t>
  </si>
  <si>
    <t>Большая энциклопедия для детей в вопросах и ответах</t>
  </si>
  <si>
    <t>978-5-9567-2524-5</t>
  </si>
  <si>
    <t>Большая энциклопедия для дошколят и младших школьников. Хочу быть отличником!</t>
  </si>
  <si>
    <t>978-5-9567-2931-1</t>
  </si>
  <si>
    <t>Большая энциклопедия для малышей от 1 года до 3 лет. Фотокнига(МЕЛОВКА)</t>
  </si>
  <si>
    <t>978-5-9567-2720-1</t>
  </si>
  <si>
    <t>Будущему отличнику! Детская энциклопедия для младших школьников</t>
  </si>
  <si>
    <t>978-5-9567-2808-6</t>
  </si>
  <si>
    <t xml:space="preserve">В мире насекомых. Детская энциклопедия </t>
  </si>
  <si>
    <t>978-5-9567-2289-3</t>
  </si>
  <si>
    <t>Весёлые загадки. Лучшие загадки для девочек</t>
  </si>
  <si>
    <t>обложка</t>
  </si>
  <si>
    <t>978-5-9567-2288-6</t>
  </si>
  <si>
    <t>Весёлые загадки. Лучшие загадки для мальчиков</t>
  </si>
  <si>
    <t>978-5-9567-2971-7</t>
  </si>
  <si>
    <t>Весёлые задания для девчонок. От 3 до 7 лет</t>
  </si>
  <si>
    <t>978-5-9567-2485-9</t>
  </si>
  <si>
    <t>ВИП-подарок. Всем привет! Я родилась (девочка)</t>
  </si>
  <si>
    <t>7Бц с поролоном</t>
  </si>
  <si>
    <t>978-5-9567-2256-5</t>
  </si>
  <si>
    <t>ВИП-подарок. Первый альбом малыша (девочка)</t>
  </si>
  <si>
    <t>978-5-9567-2257-2</t>
  </si>
  <si>
    <t>ВИП-подарок. Первый альбом малыша (мальчик)</t>
  </si>
  <si>
    <t>978-5-4451-0731-6</t>
  </si>
  <si>
    <t>Все лучшие произведения для детей. 2–4 года</t>
  </si>
  <si>
    <t>978-5-9567-2133-9</t>
  </si>
  <si>
    <t>Всё о динозаврах. Иллюстрированная энциклопедия (МЕЛОВКА)</t>
  </si>
  <si>
    <t>978-5-9567-2324-1</t>
  </si>
  <si>
    <t>Всё о динозаврах для малышей</t>
  </si>
  <si>
    <t>Гриценко Е.</t>
  </si>
  <si>
    <t>978-5-9567-2930-4</t>
  </si>
  <si>
    <t>Главная книга малыша от 1 года до 3 лет. Фотокнига(МЕЛОВКА)</t>
  </si>
  <si>
    <t>978-5-9567-2656-3</t>
  </si>
  <si>
    <t>ДэвК. Динозавры</t>
  </si>
  <si>
    <t>978-5-9567-2658-7</t>
  </si>
  <si>
    <t>ДэвК. Корабли</t>
  </si>
  <si>
    <t>978-5-9567-2659-4</t>
  </si>
  <si>
    <t>ДэвК. Самолёты и поезда</t>
  </si>
  <si>
    <t>978-5-9567-2663-1</t>
  </si>
  <si>
    <t>ДэвК. Средневековый мир. Замки, воины, пираты</t>
  </si>
  <si>
    <t>978-5-4451-0730-9</t>
  </si>
  <si>
    <t>Детская домашняя библиотека. Стихи, сказки и рассказы для детей от 2 до 4 лет</t>
  </si>
  <si>
    <t>978-5-4451-0733-0</t>
  </si>
  <si>
    <t>Детская домашняя библиотека. Стихи и сказки, загадки и песенки для детей от 3 до 5 лет</t>
  </si>
  <si>
    <t>978-5-9567-2781-2</t>
  </si>
  <si>
    <t>Детская энциклопедия в вопросах и ответах. Лучший подарок для девочки</t>
  </si>
  <si>
    <t>978-5-9567-2780-5</t>
  </si>
  <si>
    <t>Детская энциклопедия в вопросах и ответах. Лучший подарок для мальчика</t>
  </si>
  <si>
    <t>978-5-9567-2677-8</t>
  </si>
  <si>
    <t>Детская энциклопедия в вопросах и ответах. ЧТО и КАК, и ПОЧЕМУ?</t>
  </si>
  <si>
    <t>978-5-9567-2382-1</t>
  </si>
  <si>
    <t>Детская энциклопедия в вопросах и ответах(МЕЛОВКА)</t>
  </si>
  <si>
    <t xml:space="preserve">978-5-9567-2544-3 </t>
  </si>
  <si>
    <t>Детская энциклопедия в картинках. От 6 месяцев до 3 лет</t>
  </si>
  <si>
    <t>978-5-9567-3023-2</t>
  </si>
  <si>
    <t>Детская энциклопедия для будущего отличника(обложка)</t>
  </si>
  <si>
    <t>978-5-9567-2831-4</t>
  </si>
  <si>
    <t>Детская энциклопедия для дошколят и младших школьников</t>
  </si>
  <si>
    <t>978-5-9567-2283-1</t>
  </si>
  <si>
    <t>Детская энциклопедия для маленьких любознашек</t>
  </si>
  <si>
    <t>978-5-9567-2929-8</t>
  </si>
  <si>
    <t>Детская энциклопедия для маленьких почемучек</t>
  </si>
  <si>
    <t>978-5-9567-3014-0</t>
  </si>
  <si>
    <t>Детская энциклопедия для мальчиков и девочек от 6 до 9 лет(обложка)</t>
  </si>
  <si>
    <t>978-5-9567-2878-9</t>
  </si>
  <si>
    <t>Детская энциклопедия для мальчиков от 4 до 8 лет</t>
  </si>
  <si>
    <t>978-5-9567-3026-3</t>
  </si>
  <si>
    <t>Животные. Энциклопедия для детей от 5 до 9 лет. 111 ответов на вопросы почемучек</t>
  </si>
  <si>
    <t>978-5-9567-3028-7</t>
  </si>
  <si>
    <t>Подводный мир. Энциклопедия для детей от 5 до 9 лет. 111 ответов на вопросы почемучек</t>
  </si>
  <si>
    <t>978-5-9567-3027-0</t>
  </si>
  <si>
    <t>Финансы. Энциклопедия для детей от 5 до 9 лет. 111 ответов на вопросы почемучек</t>
  </si>
  <si>
    <t>978-5-9567-2571-9</t>
  </si>
  <si>
    <t>Детская энциклопедия для почемучек. 111 ответов на вопросы обо всём на свете</t>
  </si>
  <si>
    <t>978-5-9567-3006-5</t>
  </si>
  <si>
    <t xml:space="preserve">Детская энциклопедия для почемучек. Лучшие 111 ответов на вопросы обо всём на свете </t>
  </si>
  <si>
    <t>978-5-9567-2946-5</t>
  </si>
  <si>
    <t>Детская энциклопедия для почемучек. Новые 111 ответов на вопросы обо всём на свете</t>
  </si>
  <si>
    <t>978-5-9567-2996-0</t>
  </si>
  <si>
    <t>Детская энциклопедия для почемучек. Правильные 111 ответов на вопросы обо всём на свете</t>
  </si>
  <si>
    <t>978-5-9567-3025-6</t>
  </si>
  <si>
    <t xml:space="preserve">Детская энциклопедия для почемучек. Ответы на вопросы обо всём на свете(обложка) </t>
  </si>
  <si>
    <t>978-5-9567-2472-9</t>
  </si>
  <si>
    <t>Детская энциклопедия для почемучек от 6 до 12 лет(МЕЛОВКА)</t>
  </si>
  <si>
    <t>978-5-9567-2250-3</t>
  </si>
  <si>
    <t xml:space="preserve">Детская энциклопедия для тех, кто еще не читает. От 6 месяцев до 3 лет </t>
  </si>
  <si>
    <t>978-5-9567-2799-7</t>
  </si>
  <si>
    <t>Детская энциклопедия для умных девочек и мальчиков (МЕЛОВКА)</t>
  </si>
  <si>
    <t>978-5-9567-2381-4</t>
  </si>
  <si>
    <t>Детская энциклопедия для умных дошколят(МЕЛОВКА)</t>
  </si>
  <si>
    <t>978-5-9567-2759-1</t>
  </si>
  <si>
    <t>Детская энциклопедия для школьников(МЕЛОВКА)</t>
  </si>
  <si>
    <t>978-5-9567-2990-8</t>
  </si>
  <si>
    <t>Детская энциклопедия обо всём на свете(обложка)</t>
  </si>
  <si>
    <t>978-5-9567-2806-2</t>
  </si>
  <si>
    <t>Детская энциклопедия техники. Автомобили(МЕЛОВКА)</t>
  </si>
  <si>
    <t>978-5-9567-2554-2</t>
  </si>
  <si>
    <t>Детская энциклопедия техники, изобретений и открытий(МЕЛОВКА)</t>
  </si>
  <si>
    <t>Бергамино Д.</t>
  </si>
  <si>
    <t>978-5-9567-2827-7</t>
  </si>
  <si>
    <t>Детская энциклопедия транспорта. Автомобили, корабли, самолёты, поезда</t>
  </si>
  <si>
    <t>978-5-9567-1915-2</t>
  </si>
  <si>
    <t>Детская энциклопедия. 1001 ответ на вопросы обо всём на свете</t>
  </si>
  <si>
    <t>978-5-9567-2717-1</t>
  </si>
  <si>
    <t>Детская энциклопедия. 300 ответов на неожиданные вопросы вашего малыша(МЕЛОВКА)</t>
  </si>
  <si>
    <t>978-5-9567-2426-2</t>
  </si>
  <si>
    <t>Детская энциклопедия. ВСЁ ПРО ВСЁ(МЕЛОВКА)</t>
  </si>
  <si>
    <t>84x108/16</t>
  </si>
  <si>
    <t>978-5-9567-2801-7</t>
  </si>
  <si>
    <t xml:space="preserve">Детская энциклопедия. Для девочек и мальчиков от 6 лет </t>
  </si>
  <si>
    <t>978-5-9567-2439-2</t>
  </si>
  <si>
    <t>Детская энциклопедия. Динозавры (МЕЛОВКА)</t>
  </si>
  <si>
    <t>Франциско  А.</t>
  </si>
  <si>
    <t>978-5-9567-2511-5</t>
  </si>
  <si>
    <t>Детская энциклопедия. Динозавры и доисторические животные(МЕЛОВКА)</t>
  </si>
  <si>
    <t xml:space="preserve"> Родригес К.</t>
  </si>
  <si>
    <t>978-5-9567-2699-0</t>
  </si>
  <si>
    <t>Детская энциклопедия. Животные(МЕЛОВКА)</t>
  </si>
  <si>
    <t>Рублёв</t>
  </si>
  <si>
    <t>978-5-9567-2528-3</t>
  </si>
  <si>
    <t>Детская энциклопедия. Лучший подарок для будущих отличников</t>
  </si>
  <si>
    <t>978-5-9567-2240-4</t>
  </si>
  <si>
    <t>Детская энциклопедия. Лучший подарок для девочек и мальчиков (МЕЛОВКА)</t>
  </si>
  <si>
    <t>978-5-9567-2424-8</t>
  </si>
  <si>
    <t>Детская энциклопедия. Мальчики и девочки, эта книга для вас! (МЕЛОВКА)</t>
  </si>
  <si>
    <t xml:space="preserve">978-5-9567-2697-6 </t>
  </si>
  <si>
    <t>Динозавры – властелины планеты. Путешествие в доисторический мир. Детская
энциклопедия (МЕЛОВКА)</t>
  </si>
  <si>
    <t>978-5-9567-2584-9</t>
  </si>
  <si>
    <t>Динозавры – невероятные создания прошлого. Детская энциклопедия(МЕЛОВКА)</t>
  </si>
  <si>
    <t>60х100/8</t>
  </si>
  <si>
    <t>978-5-9567-2132-2</t>
  </si>
  <si>
    <t>Динозавры. Большая детская энциклопедия (МЕЛОВКА)</t>
  </si>
  <si>
    <t>978-5-9567-2325-8</t>
  </si>
  <si>
    <t>Динозавры. Первая книга с большими буквами</t>
  </si>
  <si>
    <t>978-5-9567-2927-4</t>
  </si>
  <si>
    <t>Динозавры. Первая энциклопедия</t>
  </si>
  <si>
    <t>978-5-9567-2902-1</t>
  </si>
  <si>
    <t>Динозавры. Первая энциклопедия для самых маленьких</t>
  </si>
  <si>
    <t>978-5-9567-2548-1</t>
  </si>
  <si>
    <t>Динозавры. Путешествие в доисторический мир</t>
  </si>
  <si>
    <t>Арредондо Ф.</t>
  </si>
  <si>
    <t>978-5-9567-2535-1</t>
  </si>
  <si>
    <t>Динозавры. Современная детская энциклопедия(МЕЛОВКА)</t>
  </si>
  <si>
    <t>978-5-9567-2532-0</t>
  </si>
  <si>
    <t>Динозавры. Энциклопедия для детей(МЕЛОВКА)</t>
  </si>
  <si>
    <t>978-5-9567-2466-8</t>
  </si>
  <si>
    <t>Динозавры. Энциклопедия для мальчиков и девочек(МЕЛОВКА)</t>
  </si>
  <si>
    <t xml:space="preserve">978-5-9567-2585-6 </t>
  </si>
  <si>
    <t>Динозавры. Энциклопедия для маленького почемучки(МЕЛОВКА)</t>
  </si>
  <si>
    <t>978-5-9567-2509-2</t>
  </si>
  <si>
    <t>Динозавры и доисторические животные. Детская энциклопедия(МЕЛОВКА)</t>
  </si>
  <si>
    <t>978-5-9567-2609-9</t>
  </si>
  <si>
    <t>Динозавры на планете Земля. Детская энциклопедия</t>
  </si>
  <si>
    <t>978-5-9567-2701-0</t>
  </si>
  <si>
    <t>Животные. Большая детская энциклопедия(МЕЛОВКА)</t>
  </si>
  <si>
    <t>978-5-9567-2955-7</t>
  </si>
  <si>
    <t>Животные. Как говорят, что едят и где живут. Книга для малышей(плотная меловка)</t>
  </si>
  <si>
    <t>978-5-9567-2895-6</t>
  </si>
  <si>
    <t>Животные и их детёныши. Книга для самых маленьких(плотная меловка)</t>
  </si>
  <si>
    <t>978-5-9567-2498-9</t>
  </si>
  <si>
    <t>Животные мира. Энциклопедия для детей (МЕЛОВКА)</t>
  </si>
  <si>
    <t xml:space="preserve"> Ровира П.</t>
  </si>
  <si>
    <t>978-5-9567-2841-3</t>
  </si>
  <si>
    <t>Животный мир России. Большая книга о подводных обитателях. Иллюстрированная энциклопедия</t>
  </si>
  <si>
    <t>978-5-9567-2921-2</t>
  </si>
  <si>
    <t>Загадки о животных для мальчиков и девочек</t>
  </si>
  <si>
    <t>978-5-9567-2549-8</t>
  </si>
  <si>
    <t>Загадочные и удивительные динозавры. Детская энциклопедия</t>
  </si>
  <si>
    <t>978-5-9567-2922-9</t>
  </si>
  <si>
    <t>Земля и Вселенная. Детская энциклопедия</t>
  </si>
  <si>
    <t>978-5-9567-2443-9</t>
  </si>
  <si>
    <t>Иллюстрированная энциклопедия. Подводный мир(МЕЛОВКА)</t>
  </si>
  <si>
    <t xml:space="preserve">Родригес </t>
  </si>
  <si>
    <t>978-5-9567-2802-4</t>
  </si>
  <si>
    <t xml:space="preserve">Иллюстрированная энциклопедия дошкольника </t>
  </si>
  <si>
    <t>978-5-9567-2534-4</t>
  </si>
  <si>
    <t>Как жили динозавры. Детская энциклопедия(МЕЛОВКА)</t>
  </si>
  <si>
    <t>978-5-9567-2923-6</t>
  </si>
  <si>
    <t>Как работает твоё тело. Детская энциклопедия</t>
  </si>
  <si>
    <t>978-5-9567-2652-5</t>
  </si>
  <si>
    <t>Как работает тело человека. Детская энциклопедия(МЕЛОВКА)</t>
  </si>
  <si>
    <t>978-5-9567-2611-2</t>
  </si>
  <si>
    <t>Как работают деньги? Энциклопедия для детей</t>
  </si>
  <si>
    <t>978-5-9567-2676-1</t>
  </si>
  <si>
    <t>Как устроена Вселенная. Детская энциклопедия(МЕЛОВКА)</t>
  </si>
  <si>
    <t>978-5-9567-2683-9</t>
  </si>
  <si>
    <t>Как устроены Вселенная и планета Земля. Детская энциклопедия(МЕЛОВКА)</t>
  </si>
  <si>
    <t>978-5-9567-2733-1</t>
  </si>
  <si>
    <t>Книга для детей в вопросах и ответах. Иллюстрированная энциклопедия</t>
  </si>
  <si>
    <t>978-5-9567-2778-2</t>
  </si>
  <si>
    <t>Книга для почемучек в вопросах и ответах. Детская энциклопедия</t>
  </si>
  <si>
    <t>978-5-9567-2425-5</t>
  </si>
  <si>
    <t xml:space="preserve">Книга-подарок для маленьких любознашек. Детская энциклопедия (МЕЛОВКА) </t>
  </si>
  <si>
    <t>978-5-9567-2969-4</t>
  </si>
  <si>
    <t>Книги на картоне. Азбука с загадками для самых маленьких</t>
  </si>
  <si>
    <t>220х220</t>
  </si>
  <si>
    <t>картон</t>
  </si>
  <si>
    <t>978-5-9567-2968-7</t>
  </si>
  <si>
    <t>Книги на картоне. Мой день. Книжка для малышей</t>
  </si>
  <si>
    <t>978-5-9567-2970-0</t>
  </si>
  <si>
    <t>Книги на картоне. Профессии. Книжка для малышей</t>
  </si>
  <si>
    <t>978-5-9567-3012-6</t>
  </si>
  <si>
    <t>Книга про машины для мальчиков. Фотокнига для малышей(плотная меловка)</t>
  </si>
  <si>
    <t>978-5-9567-3015-7</t>
  </si>
  <si>
    <t>Книга про ЭТО. Интимный ликбез для детей (МЕЛОВКА)</t>
  </si>
  <si>
    <t>978-5-9567-2898-7</t>
  </si>
  <si>
    <t>Книжка-раскладушка. Развиваем зрение и внимание с 6 месяцев до года</t>
  </si>
  <si>
    <t>60х90/8</t>
  </si>
  <si>
    <t>978-5-9567-2899-4</t>
  </si>
  <si>
    <t>Книжка-раскладушка. Развиваем зрение и внимание с рождения</t>
  </si>
  <si>
    <t>978-5-9567-2936-6</t>
  </si>
  <si>
    <t xml:space="preserve">Книжки с пазлами для малышей. Детёныши животных </t>
  </si>
  <si>
    <t>210х160</t>
  </si>
  <si>
    <t>978-5-9567-2938-0</t>
  </si>
  <si>
    <t xml:space="preserve">Книжки с пазлами для малышей. Домашние животные </t>
  </si>
  <si>
    <t>978-5-9567-2937-3</t>
  </si>
  <si>
    <t xml:space="preserve">Книжки с пазлами для малышей. Животные и их детёныши </t>
  </si>
  <si>
    <t>978-5-9567-2939-7</t>
  </si>
  <si>
    <t>Книжки с пазлами для малышей. Морские обитатели</t>
  </si>
  <si>
    <t>978-5-9567-2954-0</t>
  </si>
  <si>
    <t>Лабиринты для детей от 5 до 9 лет. Большая книга лабиринтов и головоломок.</t>
  </si>
  <si>
    <t>978-5-9567-2884-0</t>
  </si>
  <si>
    <t>Лабиринты для детей от 5 до 9 лет. Большая книжка лабиринтов</t>
  </si>
  <si>
    <t>978-5-9567-2953-3</t>
  </si>
  <si>
    <t>Лабиринты для детей от 5 до 9 лет. Волшебная книга лабиринтов</t>
  </si>
  <si>
    <t>978-5-9567-2885-7</t>
  </si>
  <si>
    <t>Лабиринты для детей от 5 до 9 лет.  Волшебная книжка лабиринтов и головоломок</t>
  </si>
  <si>
    <t>978-5-9567-2883-3</t>
  </si>
  <si>
    <t>Лабиринты для детей от 5 до 9 лет. Лучшая книга лабиринтов</t>
  </si>
  <si>
    <t>978-5-9567-2607-5</t>
  </si>
  <si>
    <t>Лесные животные. Энциклопедия для детей</t>
  </si>
  <si>
    <t>978-5-9567-2501-6</t>
  </si>
  <si>
    <t>Лошади. Энциклопедия для детей(МЕЛОВКА)</t>
  </si>
  <si>
    <t>Анидо Х.</t>
  </si>
  <si>
    <t>978-5-9567-2452-1</t>
  </si>
  <si>
    <t>Лучшая детская иллюстрированная энциклопедия. 1234 вопроса – 1234 ответа(МЕЛОВКА)</t>
  </si>
  <si>
    <t>978-5-9567-2762-1</t>
  </si>
  <si>
    <t>Лучшая книга для маленьких любознашек. Детская энциклопедия</t>
  </si>
  <si>
    <t>978-5-9567-2775-1</t>
  </si>
  <si>
    <t>Лучшая книга для маленьких почемучек. Понятные ответы на детские вопросы</t>
  </si>
  <si>
    <t>978-5-9567-2523-8</t>
  </si>
  <si>
    <t>Лучшая энциклопедия для будущих отличников</t>
  </si>
  <si>
    <t>978-5-9567-2783-6</t>
  </si>
  <si>
    <t>Лучшая энциклопедия для детей. Ответы на вопросы маленького почемучки</t>
  </si>
  <si>
    <t>978-5-9567-2689-1</t>
  </si>
  <si>
    <t>Лучшая энциклопедия для детей от 6 до 12 лет</t>
  </si>
  <si>
    <t>978-5-9567-2982-3</t>
  </si>
  <si>
    <t>Лучшая энциклопедия для девочек от 6 лет(обложка)</t>
  </si>
  <si>
    <t>978-5-9567-2980-9</t>
  </si>
  <si>
    <t>Лучшая энциклопедия для мальчиков от 6 лет(обложка)</t>
  </si>
  <si>
    <t>978-5-9567-2317-3</t>
  </si>
  <si>
    <t>Лучшая энциклопедия для маленьких любознашек(МЕЛОВКА)</t>
  </si>
  <si>
    <t>978-5-9567-2869-7</t>
  </si>
  <si>
    <t>Лучшая энциклопедия для малышей. Динозавры для самых маленьких</t>
  </si>
  <si>
    <t>978-5-9567-2865-9</t>
  </si>
  <si>
    <t>Лучшая энциклопедия для малышей. Животные для самых маленьких</t>
  </si>
  <si>
    <t>978-5-9567-2867-3</t>
  </si>
  <si>
    <t>Лучшая энциклопедия для малышей. Птицы для самых маленьких</t>
  </si>
  <si>
    <t>978-5-9567-2871-0</t>
  </si>
  <si>
    <t xml:space="preserve">Лучшая энциклопедия для малышей. Техника для самых маленьких </t>
  </si>
  <si>
    <t>978-5-9567-2758-4</t>
  </si>
  <si>
    <t>Лучшая энциклопедия для современных школьников (МЕЛОВКА)</t>
  </si>
  <si>
    <t>978-5-9567-2500-9</t>
  </si>
  <si>
    <t>Лучшая энциклопедия животных для детей(МЕЛОВКА)</t>
  </si>
  <si>
    <t>978-5-9567-2920-5</t>
  </si>
  <si>
    <t xml:space="preserve">Лучшие загадки о животных </t>
  </si>
  <si>
    <t>978-5-9567-2836-9</t>
  </si>
  <si>
    <t xml:space="preserve">Лучшие книги для дошкольников. Животные России. Детская энциклопедия </t>
  </si>
  <si>
    <t>978-5-9567-2840-6</t>
  </si>
  <si>
    <t>Лучшие книги для дошкольников. Подводный мир России. Детская энциклопедия</t>
  </si>
  <si>
    <t>978-5-9567-2838-3</t>
  </si>
  <si>
    <t xml:space="preserve">Лучшие книги для дошкольников. Птицы России. Детская энциклопедия </t>
  </si>
  <si>
    <t>978-5-9567-2483-5</t>
  </si>
  <si>
    <t>Мир динозавров. Энциклопедия для девочек и мальчиков(МЕЛОВКА)</t>
  </si>
  <si>
    <t>978-5-9567-2756-0</t>
  </si>
  <si>
    <t>Моя большая энциклопедия обо всём на свете(МЕЛОВКА)</t>
  </si>
  <si>
    <t>978-5-9567-2795-9</t>
  </si>
  <si>
    <t>Мои первые книжки. Автомобили(МЕЛОВКА)</t>
  </si>
  <si>
    <t>978-5-9567-2791-1</t>
  </si>
  <si>
    <t>Мои первые книжки. Бабочки(МЕЛОВКА)</t>
  </si>
  <si>
    <t>978-5-9567-2796-6</t>
  </si>
  <si>
    <t>Мои первые книжки. Полезные машины(МЕЛОВКА)</t>
  </si>
  <si>
    <t>978-5-9567-2797-3</t>
  </si>
  <si>
    <t>Мои первые книжки. Цветы(МЕЛОВКА)</t>
  </si>
  <si>
    <t>978-5-9567-2944-1</t>
  </si>
  <si>
    <t>Морские обитатели. Первая энциклопедия для самых маленьких</t>
  </si>
  <si>
    <t>978-5-9567-2471-2</t>
  </si>
  <si>
    <t>Моя первая книга. Энциклопедия для малышей от 6 месяцев до 3 лет(МЕЛОВКА)</t>
  </si>
  <si>
    <t>978-5-9567-2730-0</t>
  </si>
  <si>
    <t>Моя первая книга о кошках и котятах. Детская энциклопедия(МЕЛОВКА)</t>
  </si>
  <si>
    <t>Забирова А.</t>
  </si>
  <si>
    <t>978-5-9567-2732-4</t>
  </si>
  <si>
    <t>Моя первая книга о собаках и щенках. Детская энциклопедия(МЕЛОВКА)</t>
  </si>
  <si>
    <t>978-5-9567-2893-2</t>
  </si>
  <si>
    <t>Моя первая фотокнига. Животные(МЕЛОВКА)</t>
  </si>
  <si>
    <t>978-5-9567-2891-8</t>
  </si>
  <si>
    <t>Моя первая фотокнига. Обо всём на свете(МЕЛОВКА)</t>
  </si>
  <si>
    <t>978-5-9567-2889-5</t>
  </si>
  <si>
    <t>Моя первая фотокнига. Предметы, цвета и формы(МЕЛОВКА)</t>
  </si>
  <si>
    <t>978-5-9567-2082-0</t>
  </si>
  <si>
    <t>Моя самая первая энциклопедия</t>
  </si>
  <si>
    <t>Барсотти</t>
  </si>
  <si>
    <t>978-5-9567-2807-9</t>
  </si>
  <si>
    <t xml:space="preserve">Насекомые. Детская энциклопедия(МЕЛОВКА) </t>
  </si>
  <si>
    <t>978-5-9567-2787-4</t>
  </si>
  <si>
    <t>Насекомые. Первая энциклопедия для детей</t>
  </si>
  <si>
    <t>978-5-9567-2926-7</t>
  </si>
  <si>
    <t>Невероятные сверхвозможности животных. Детская энциклопедия</t>
  </si>
  <si>
    <t>978-5-9567-2102-5</t>
  </si>
  <si>
    <t>Новая детская энциклопедия в вопросах и ответах</t>
  </si>
  <si>
    <t>978-5-9567-1553-6</t>
  </si>
  <si>
    <t xml:space="preserve">Новая иллюстрированная энциклопедия школьника. 1 000 вопросов–1 000 ответов </t>
  </si>
  <si>
    <t>978-5-9567-2456-9</t>
  </si>
  <si>
    <t>Новая энциклопедия для детей в вопросах и ответах(МЕЛОВКА)</t>
  </si>
  <si>
    <t>978-5-9567-2463-7</t>
  </si>
  <si>
    <t>Новая энциклопедия для дошколят и младших школьников(МЕЛОВКА)</t>
  </si>
  <si>
    <t>978-5-9567-1911-4</t>
  </si>
  <si>
    <t>Новая энциклопедия школьника</t>
  </si>
  <si>
    <t>978-5-9567-2718-8</t>
  </si>
  <si>
    <t>Обо всём на свете. Большая детская энциклопедия(МЕЛОВКА)</t>
  </si>
  <si>
    <t>978-5-9567-2750-8</t>
  </si>
  <si>
    <t>Обо всём на свете. Детская энциклопедия в картинках(МЕЛОВКА)</t>
  </si>
  <si>
    <t>978-5-9567-2653-2</t>
  </si>
  <si>
    <t>Обо всём на свете для дошкольников. Детская энциклопедия(МЕЛОВКА)</t>
  </si>
  <si>
    <t>978-5-9567-2925-0</t>
  </si>
  <si>
    <t>Осторожно, динозавры! Детская энциклопедия</t>
  </si>
  <si>
    <t>978-5-9567-2556-6</t>
  </si>
  <si>
    <t>Открытия и изобретения, изменившие мир. Большая детская энциклопедия(МЕЛОВКА)</t>
  </si>
  <si>
    <t>978-5-9567-2993-9</t>
  </si>
  <si>
    <t>ПГУМ. 111 лучших лабиринтов. Для детей от 3 до 6 лет</t>
  </si>
  <si>
    <t>978-5-9567-2994-6</t>
  </si>
  <si>
    <t>ПГУМ. Большая книга новых лабиринтов. Для детей от 3 до 6 лет</t>
  </si>
  <si>
    <t xml:space="preserve">978-5-9567-2874-1 </t>
  </si>
  <si>
    <t>ПГУМ. Весёлые лабиринты. Для детей от 3 до 6 лет</t>
  </si>
  <si>
    <t>978-5-9567-2956-4</t>
  </si>
  <si>
    <t>ПГУМ. Лабиринты. От простых к сложным. Для детей от 3 до 6 лет</t>
  </si>
  <si>
    <t>978-5-9567-2941-0</t>
  </si>
  <si>
    <t xml:space="preserve">ПГУМ. Лабиринты. Развиваем внимание, тренируем моторику. Для детей от 3 до 6 лет </t>
  </si>
  <si>
    <t>978-5-9567-2992-2</t>
  </si>
  <si>
    <t>ПГУМ. Лабиринты для мальчиков и девочек. Для детей от 3 до 6 лет</t>
  </si>
  <si>
    <t xml:space="preserve">978-5-9567-2961-8 </t>
  </si>
  <si>
    <t>ПГУМ. Машины.Веселые задания для мальчиков. От 3 до 6лет</t>
  </si>
  <si>
    <t>978-5-9567-2962-5</t>
  </si>
  <si>
    <t>ПГУМ. Найди и покажи. От простого к сложному. Для детей от 4 до 7 лет</t>
  </si>
  <si>
    <t>978-5-9567-2959-5</t>
  </si>
  <si>
    <t xml:space="preserve">ПГУМ. Найди отличия. Для детей от 3 до 6 лет(мальчик и девочка) </t>
  </si>
  <si>
    <t>978-5-9567-2958-8</t>
  </si>
  <si>
    <t>ПГУМ. Найди отличия. Для детей от 4 до 7 лет</t>
  </si>
  <si>
    <t>978-5-9567-2940-3</t>
  </si>
  <si>
    <t xml:space="preserve">ПГУМ. Несложные лабиринты. Для детей от 3 до 6 лет </t>
  </si>
  <si>
    <t>978-5-9567-2960-1</t>
  </si>
  <si>
    <t>ПГУМ. Принцессы и единороги.
Весёлые задания для девочек. От 3 до 6 лет</t>
  </si>
  <si>
    <t>978-5-9567-2942-7</t>
  </si>
  <si>
    <t>ПГУМ. Рисуем картинки - соединяем точки. Для детей от 4 до 8 лет</t>
  </si>
  <si>
    <t>978-5-9567-2875-8</t>
  </si>
  <si>
    <t>ПГУМ. Рисуем по точкам. Для детей от 4 до 8 лет</t>
  </si>
  <si>
    <t>978-5-9567-2957-1</t>
  </si>
  <si>
    <t xml:space="preserve">ПГУМ. Самые интересные лабиринты. Для детей от 3 до 6 лет </t>
  </si>
  <si>
    <t>978-5-9567-2294-7</t>
  </si>
  <si>
    <t>ПДЭ. Автомобили</t>
  </si>
  <si>
    <t>978-5-9567-2309-8</t>
  </si>
  <si>
    <t>ПДЭ. Акулы, киты и дельфины</t>
  </si>
  <si>
    <t>978-5-9567-2308-1</t>
  </si>
  <si>
    <t>ПДЭ. Военная авиация и флот России</t>
  </si>
  <si>
    <t>978-5-9567-2295-4</t>
  </si>
  <si>
    <t>ПДЭ. Военная техника</t>
  </si>
  <si>
    <t>978-5-9567-2307-4</t>
  </si>
  <si>
    <t>ПДЭ. Военная техника России</t>
  </si>
  <si>
    <t>978-5-9567-2296-1</t>
  </si>
  <si>
    <t>ПДЭ. Вселенная и планета Земля</t>
  </si>
  <si>
    <t>978-5-9567-2392-0</t>
  </si>
  <si>
    <t>ПДЭ. Детёныши животных</t>
  </si>
  <si>
    <t>978-5-9567-2398-2</t>
  </si>
  <si>
    <t>ПДЭ. Джунгли. Животные и птицы</t>
  </si>
  <si>
    <t>978-5-9567-2297-8</t>
  </si>
  <si>
    <t>ПДЭ. Динозавры</t>
  </si>
  <si>
    <t xml:space="preserve"> 978-5-9567-2299-2</t>
  </si>
  <si>
    <t>ПДЭ. Животные России</t>
  </si>
  <si>
    <t>978-5-9567-2395-1</t>
  </si>
  <si>
    <t>ПДЭ. Кошки и котята</t>
  </si>
  <si>
    <t>978-5-9567-2403-3</t>
  </si>
  <si>
    <t>ПДЭ. Мир динозавров</t>
  </si>
  <si>
    <t>978-5-9567-2529-0</t>
  </si>
  <si>
    <t>ПДЭ. Морские обитатели</t>
  </si>
  <si>
    <t>978-5-9567-2401-9</t>
  </si>
  <si>
    <t>ПДЭ. Обезьяны</t>
  </si>
  <si>
    <t>978-5-9567-2302-9</t>
  </si>
  <si>
    <t>ПДЭ. Оружие</t>
  </si>
  <si>
    <t>978-5-9567-2612-9</t>
  </si>
  <si>
    <t>ПДЭ. Планета динозавров</t>
  </si>
  <si>
    <t>978-5-9567-2391-3</t>
  </si>
  <si>
    <t>ПДЭ. Полезные машины</t>
  </si>
  <si>
    <t>978-5-9567-2834-5</t>
  </si>
  <si>
    <t>ПДЭ. Растительный мир России</t>
  </si>
  <si>
    <t>978-5-9567-2396-8</t>
  </si>
  <si>
    <t>ПДЭ. Собаки и щенки</t>
  </si>
  <si>
    <t>978-5-9567-2305-0</t>
  </si>
  <si>
    <t>ПДЭ. Тело человека</t>
  </si>
  <si>
    <t>978-5-9567-2402-6</t>
  </si>
  <si>
    <t>ПДЭ. Хищники</t>
  </si>
  <si>
    <t>978-5-9567-2545-0</t>
  </si>
  <si>
    <t>Первая детская иллюстрированная энциклопедия. От 6 месяцев до 3 лет</t>
  </si>
  <si>
    <t>978-5-9567-2999-1</t>
  </si>
  <si>
    <t>Первая книга для девочки от 1 года до 3 лет</t>
  </si>
  <si>
    <t>978-5-9567-3001-0</t>
  </si>
  <si>
    <t>Первая книга для мальчика от 1 года до 3 лет</t>
  </si>
  <si>
    <t>978-5-9567-2859-8</t>
  </si>
  <si>
    <t>Первая книга малыша. Животные. Для детей от 3 до 6 лет(плотная меловка)</t>
  </si>
  <si>
    <t>978-5-9567-2862-8</t>
  </si>
  <si>
    <t>Первая книга малыша. Мир вокруг нас. Для детей от 3 до 6 лет(плотная меловка)</t>
  </si>
  <si>
    <t>978-5-9567-2861-1</t>
  </si>
  <si>
    <t>Первая книга малыша. Техника и транспорт. Для детей от 3 до 6 лет(плотная меловка)</t>
  </si>
  <si>
    <t>978-5-9567-2863-5</t>
  </si>
  <si>
    <t xml:space="preserve">Первая книга малыша. Учим буквы и цифры. Для детей от 3 до 6 лет </t>
  </si>
  <si>
    <t>978-5-9567-2860-4</t>
  </si>
  <si>
    <t>Первая книга малыша. Цвета и формы. Для детей от 3 до 6 лет(плотная меловка)</t>
  </si>
  <si>
    <t>978-5-9567-2872-7</t>
  </si>
  <si>
    <t>Первая книга малыша обо всём на свете. От 6 месяцев до 3 лет. Фотокнига(МЕЛОВКА)</t>
  </si>
  <si>
    <t>978-5-9567-2800-0</t>
  </si>
  <si>
    <t>Первая книга обо всём на свете. Энциклопедия для детей(МЕЛОВКА)</t>
  </si>
  <si>
    <t>978-5-9567-2515-3</t>
  </si>
  <si>
    <t>Первая энциклопедия. Первая энциклопедия для дошкольников</t>
  </si>
  <si>
    <t>978-5-9567-2516-0</t>
  </si>
  <si>
    <t>Первая энциклопедия. Первая энциклопедия для маленького любознашки</t>
  </si>
  <si>
    <t>978-5-9567-2514-6</t>
  </si>
  <si>
    <t>Первая энциклопедия. Первая энциклопедия для маленького почемучки</t>
  </si>
  <si>
    <t>978-5-9567-2988-5</t>
  </si>
  <si>
    <t>Первая энциклопедия для будущих отличников(обложка)</t>
  </si>
  <si>
    <t>978-5-9567-3024-9</t>
  </si>
  <si>
    <t>Первая энциклопедия для детей от 6 до 9 лет. Книга для будущих отличников(обложка)</t>
  </si>
  <si>
    <t>978-5-9567-2631-0</t>
  </si>
  <si>
    <t>Первая энциклопедия для малышей. Динозавры</t>
  </si>
  <si>
    <t>978-5-9567-3003-4</t>
  </si>
  <si>
    <t xml:space="preserve">Первая энциклопедия для малышей. Животные морей и океанов </t>
  </si>
  <si>
    <t>978-5-9567-2900-7</t>
  </si>
  <si>
    <t xml:space="preserve">Первая энциклопедия для малышей. Как устроен человек </t>
  </si>
  <si>
    <t>978-5-9567-3004-1</t>
  </si>
  <si>
    <t>Первая энциклопедия для малышей. Космос</t>
  </si>
  <si>
    <t>978-5-9567-2951-9</t>
  </si>
  <si>
    <t>Первая энциклопедия для малышей. Кошки</t>
  </si>
  <si>
    <t>978-5-9567-3005-8</t>
  </si>
  <si>
    <t>Первая энциклопедия для малышей. Мир вокруг тебя</t>
  </si>
  <si>
    <t>978-5-9567-2952-6</t>
  </si>
  <si>
    <t xml:space="preserve">Первая энциклопедия для малышей. Собаки </t>
  </si>
  <si>
    <t>978-5-9567-3013-3</t>
  </si>
  <si>
    <t xml:space="preserve">Первая энциклопедия для детей от 6 до 9 лет(обложка) </t>
  </si>
  <si>
    <t>978-5-9567-3009-6</t>
  </si>
  <si>
    <t>Первая энциклопедия для детей от 6 месяцев до 3 лет(офсет)</t>
  </si>
  <si>
    <t>978-5-9567-2879-6</t>
  </si>
  <si>
    <t>Первая энциклопедия для детей от 6 месяцев до 3 лет. Фотокнига(МЕЛОВКА)</t>
  </si>
  <si>
    <t>978-5-9567-2312-8</t>
  </si>
  <si>
    <t>Первая энциклопедия для маленьких любознашек</t>
  </si>
  <si>
    <t>978-5-9567-2249-7</t>
  </si>
  <si>
    <t>Первая энциклопедия для малышей от 6 месяцев до 3 лет</t>
  </si>
  <si>
    <t>978-5-9567-2868-0</t>
  </si>
  <si>
    <t>Первая энциклопедия для самых маленьких. Динозавры для малышей</t>
  </si>
  <si>
    <t>978-5-9567-2864-2</t>
  </si>
  <si>
    <t xml:space="preserve">Первая энциклопедия для самых маленьких. Животные для малышей </t>
  </si>
  <si>
    <t>978-5-9567-2866-6</t>
  </si>
  <si>
    <t>Первая энциклопедия для самых маленьких. Птицы для малышей</t>
  </si>
  <si>
    <t>978-5-9567-2870-3</t>
  </si>
  <si>
    <t>Первая энциклопедия для самых маленьких. Техника для малышей</t>
  </si>
  <si>
    <t>978-5-9567-2948-9</t>
  </si>
  <si>
    <t>Первая энциклопедия дошкольника. Динозавры(плотная меловка)</t>
  </si>
  <si>
    <t>978-5-9567-2950-2</t>
  </si>
  <si>
    <t>Первая энциклопедия дошкольника. Животные мира(плотная меловка)</t>
  </si>
  <si>
    <t>978-5-9567-2949-6</t>
  </si>
  <si>
    <t>Первая энциклопедия дошкольника. Подводный мир(плотная меловка)</t>
  </si>
  <si>
    <t>978-5-9567-2506-1</t>
  </si>
  <si>
    <t>Первая энциклопедия животных для детей</t>
  </si>
  <si>
    <t>978-5-9567-3010-2</t>
  </si>
  <si>
    <t>Первая энциклопедия малыша обо всём на свете. От 6 месяцев до 3 лет. Фотокнига</t>
  </si>
  <si>
    <t>978-5-9567-2521-4</t>
  </si>
  <si>
    <t>Первая энциклопедия про всё на свете</t>
  </si>
  <si>
    <t>978-5-9567-2445-3</t>
  </si>
  <si>
    <t>Первые уроки малыша. Развивающие занятия и игровые задания</t>
  </si>
  <si>
    <t>978-5-9567-2809-3</t>
  </si>
  <si>
    <t xml:space="preserve">Подводный мир для малышей. Детская энциклопедия </t>
  </si>
  <si>
    <t xml:space="preserve">978-5-9567-3018-8 </t>
  </si>
  <si>
    <t>Полезные машины. Книга для мальчиков(плотная меловка)</t>
  </si>
  <si>
    <t>978-5-9567-2404-0</t>
  </si>
  <si>
    <t>Полный самоучитель рисования (полноцвет)/Терещенко</t>
  </si>
  <si>
    <t>Терещенко</t>
  </si>
  <si>
    <t>978-5-9567-2242-8</t>
  </si>
  <si>
    <t xml:space="preserve">Почемучкам и любознашкам. Новейшая энциклопедия для школьников </t>
  </si>
  <si>
    <t>978-5-9567-2559-7</t>
  </si>
  <si>
    <t>Почемучкины книжки. Из чего сделана еда?</t>
  </si>
  <si>
    <t>Вакула Д.</t>
  </si>
  <si>
    <t>978-5-9567-2674-7</t>
  </si>
  <si>
    <t>Почемучкины книжки. Транспорт и полезные машины</t>
  </si>
  <si>
    <t>978-5-9567-2979-3</t>
  </si>
  <si>
    <t xml:space="preserve">Развивающая энциклопедия для детей от 6 месяцев до 3 лет </t>
  </si>
  <si>
    <t>978-5-9567-2987-8</t>
  </si>
  <si>
    <t>32 карточки для развития речи. Начинаем говорить (с рисунками)</t>
  </si>
  <si>
    <t>105х148</t>
  </si>
  <si>
    <t>картон толщина 0,8</t>
  </si>
  <si>
    <t>978-5-9567-2986-1</t>
  </si>
  <si>
    <t>32 карточки для развития речи. Начинаем говорить (с фотографиями)</t>
  </si>
  <si>
    <t>978-5-9567-2973-1</t>
  </si>
  <si>
    <t>Развивающие карточки для детей(72 карточки)</t>
  </si>
  <si>
    <t>85х110</t>
  </si>
  <si>
    <t>978-5-9567-2974-8</t>
  </si>
  <si>
    <t>Развивающие карточки для детей. Домашние животные(20 карточек)</t>
  </si>
  <si>
    <t>978-5-9567-2975-5</t>
  </si>
  <si>
    <t>Развивающие карточки для детей. Животные мира(20 карточек)</t>
  </si>
  <si>
    <t>978-5-9567-2977-9</t>
  </si>
  <si>
    <t>Развивающие карточки для детей. Машины(20 карточек)</t>
  </si>
  <si>
    <t>978-5-9567-2976-2</t>
  </si>
  <si>
    <t>Развивающие карточки для детей. Цвета и фигуры(20 карточек)</t>
  </si>
  <si>
    <t>978-5-9567-2985-4</t>
  </si>
  <si>
    <t>Развивающие карточки для малышей. Звукоподражание(32 карточки с рисунками)</t>
  </si>
  <si>
    <t>978-5-9567-2984-7</t>
  </si>
  <si>
    <t>Развивающие карточки для малышей. Звукоподражание(32 карточки с фотографиями)</t>
  </si>
  <si>
    <t>978-5-9567-2685-3</t>
  </si>
  <si>
    <t>Рисование. Подробный курс для будущих художников(полноцвет)/Терещенко</t>
  </si>
  <si>
    <t>978-5-9567-2241-1</t>
  </si>
  <si>
    <t>Российская энциклопедия для девочек и мальчиков (МЕЛОВКА)</t>
  </si>
  <si>
    <t>978-5-9567-2666-2</t>
  </si>
  <si>
    <t>Россия - наша Родина. Детская энциклопедия</t>
  </si>
  <si>
    <t>978-5-9567-2015-8</t>
  </si>
  <si>
    <t>Самая большая детская энциклопедия</t>
  </si>
  <si>
    <t>Феданова</t>
  </si>
  <si>
    <t xml:space="preserve"> 60х84/8</t>
  </si>
  <si>
    <t xml:space="preserve">978-5-9567-2284-8 </t>
  </si>
  <si>
    <t>Самая интересная энциклопедия для маленьких всезнаек</t>
  </si>
  <si>
    <t>978-5-9567-2499-6</t>
  </si>
  <si>
    <t>Самая красивая энциклопедия животных(МЕЛОВКА)</t>
  </si>
  <si>
    <t>978-5-9567-2459-0</t>
  </si>
  <si>
    <t>Самая лучшая энциклопедия для самых маленьких(МЕЛОВКА)</t>
  </si>
  <si>
    <t>978-5-9567-2978-6</t>
  </si>
  <si>
    <t xml:space="preserve">Самая первая книга с большими картинками для малышей </t>
  </si>
  <si>
    <t>978-5-9567-2789-8</t>
  </si>
  <si>
    <t>Самые красивые бабочки. Детская энциклопедия(МЕЛОВКА)</t>
  </si>
  <si>
    <t>978-5-9567-2731-7</t>
  </si>
  <si>
    <t>Собаки. Детская энциклопедия(МЕЛОВКА)</t>
  </si>
  <si>
    <t>978-5-9567-2019-6</t>
  </si>
  <si>
    <t xml:space="preserve">Современная детская энциклопедия. 1000+1 ответ на вопросы почемучек </t>
  </si>
  <si>
    <t>978-5-9567-2703-4</t>
  </si>
  <si>
    <t>Современная энциклопедия для дошколят</t>
  </si>
  <si>
    <t>978-5-9567-2965-6</t>
  </si>
  <si>
    <t>Твои любимые книжки. Автомобили</t>
  </si>
  <si>
    <t>978-5-9567-2964-9</t>
  </si>
  <si>
    <t>Твои любимые книжки. Динозавры</t>
  </si>
  <si>
    <t>978-5-9567-2932-8</t>
  </si>
  <si>
    <t>Твои любимые книжки. Животные</t>
  </si>
  <si>
    <t>978-5-9567-2966-3</t>
  </si>
  <si>
    <t>Твои любимые книжки. Животные. Кто что ест</t>
  </si>
  <si>
    <t>978-5-9567-2967-0</t>
  </si>
  <si>
    <t>Твои любимые книжки. Животные и их детёныши</t>
  </si>
  <si>
    <t>978-5-9567-2963-2</t>
  </si>
  <si>
    <t>Твои любимые книжки. Морские обитатели</t>
  </si>
  <si>
    <t>978-5-9567-2933-5</t>
  </si>
  <si>
    <t>Твои любимые книжки. Мир вокруг тебя</t>
  </si>
  <si>
    <t xml:space="preserve"> 978-5-9567-2934-2</t>
  </si>
  <si>
    <t>Твои любимые книжки. Первые слова</t>
  </si>
  <si>
    <t xml:space="preserve"> 978-5-9567-2935-9</t>
  </si>
  <si>
    <t>Твои любимые книжки. Полезные машины</t>
  </si>
  <si>
    <t>978-5-9567-2651-8</t>
  </si>
  <si>
    <t>Тело человека. Анатомия и физиология. Детская энциклопедия(МЕЛОВКА)</t>
  </si>
  <si>
    <t>978-5-9567-2350-0</t>
  </si>
  <si>
    <t>Техника для самых маленьких. Детская энциклопедия</t>
  </si>
  <si>
    <t>978-5-9567-2671-6</t>
  </si>
  <si>
    <t>Техника и транспорт. Первая энциклопедия для самых маленьких. Детские книги</t>
  </si>
  <si>
    <t>978-5-9567-2608-2</t>
  </si>
  <si>
    <t>Удивительная планета динозавров. Энциклопедия для детей</t>
  </si>
  <si>
    <t>978-5-9567-2811-6</t>
  </si>
  <si>
    <t>Удивительный подводный мир. Энциклопедия для малышей</t>
  </si>
  <si>
    <t>978-5-9567-2833-8</t>
  </si>
  <si>
    <t>Умные загадки, весёлые скороговорки и любимые считалочки</t>
  </si>
  <si>
    <t>978-5-9567-2947-2</t>
  </si>
  <si>
    <t xml:space="preserve">Умный дошкольник. Интеллектуальное развитие детей от 5 до 7 лет </t>
  </si>
  <si>
    <t>978-5-9567-2945-8</t>
  </si>
  <si>
    <t>Умный малыш. Интеллектуальное развитие детей от 1 года до 3 лет</t>
  </si>
  <si>
    <t>978-5-9567-2853-6</t>
  </si>
  <si>
    <t>Умный малыш. Детёныши животных. Фотокнига для самых маленьких (плотная меловка)</t>
  </si>
  <si>
    <t>978-5-9567-2848-2</t>
  </si>
  <si>
    <t>Умный малыш. Динозавры. Книга в картинках для самых маленьких (плотная меловка)</t>
  </si>
  <si>
    <t>978-5-9567-2850-5</t>
  </si>
  <si>
    <t>Умный малыш. Еда и продукты. Фотокнига для самых маленьких(плотная меловка)</t>
  </si>
  <si>
    <t>978-5-9567-2858-1</t>
  </si>
  <si>
    <t>Умный малыш. Животные мира. Фотокнига для самых маленьких(плотная меловка)</t>
  </si>
  <si>
    <t>978-5-9567-2856-7</t>
  </si>
  <si>
    <t>Умный малыш. Загадки о зверятах. Фотокнига для самых маленьких(плотная меловка)</t>
  </si>
  <si>
    <t>978-5-9567-2847-5</t>
  </si>
  <si>
    <t>Умный малыш. Какие бывают профессии. Фотокнига для самых маленьких(плотная меловка)</t>
  </si>
  <si>
    <t>978-5-9567-2857-4</t>
  </si>
  <si>
    <t>Умный малыш. Лесные животные. Фотокнига для самых маленьких(плотная меловка)</t>
  </si>
  <si>
    <t>978-5-9567-2845-1</t>
  </si>
  <si>
    <t>Умный малыш. Морские обитатели. Фотокнига для самых маленьких(плотная меловка)</t>
  </si>
  <si>
    <t>978-5-9567-2855-0</t>
  </si>
  <si>
    <t>Умный малыш. Насекомые. Фотокнига для самых маленьких(плотная меловка)</t>
  </si>
  <si>
    <t>978-5-9567-2851-2</t>
  </si>
  <si>
    <t>Умный малыш. Овощи, фрукты, ягоды. Фотокнига для самых маленьких(плотная меловка)</t>
  </si>
  <si>
    <t>978-5-9567-2849-9</t>
  </si>
  <si>
    <t>Умный малыш. Первые слова. Фотокнига для самых маленьких(плотная меловка)</t>
  </si>
  <si>
    <t>978-5-9567-2852-9</t>
  </si>
  <si>
    <t>Умный малыш. Познаём мир. Фотокнига для самых маленьких(плотная меловка)</t>
  </si>
  <si>
    <t>978-5-9567-2854-3</t>
  </si>
  <si>
    <t>Умный малыш. Птицы. Фотокнига для самых маленьких(плотная меловка)</t>
  </si>
  <si>
    <t>978-5-9567-2610-5</t>
  </si>
  <si>
    <t>Финансы для детей. Иллюстрированная энциклопедия</t>
  </si>
  <si>
    <t>978-5-9567-2894-9</t>
  </si>
  <si>
    <t>Фотокнига для малышей. Животный мир(МЕЛОВКА)</t>
  </si>
  <si>
    <t>978-5-9567-2892-5</t>
  </si>
  <si>
    <t>Фотокнига для малышей. Мир вокруг нас(МЕЛОВКА)</t>
  </si>
  <si>
    <t>978-5-9567-2890-1</t>
  </si>
  <si>
    <t>Фотокнига для малышей. Цвета, предметы и формы(МЕЛОВКА)</t>
  </si>
  <si>
    <t>978-5-9567-2104-9</t>
  </si>
  <si>
    <t>Что? Как? Почему? Зачем? Большая детская энциклопедия</t>
  </si>
  <si>
    <t>978-5-9567-1552-9</t>
  </si>
  <si>
    <t xml:space="preserve">Что? Когда? Зачем? Почему? Современная детская энциклопедия </t>
  </si>
  <si>
    <t>978-5-9567-2205-3</t>
  </si>
  <si>
    <t>Что и как, и почему? Первая детская энциклопедия</t>
  </si>
  <si>
    <t>978-5-9567-2887-1</t>
  </si>
  <si>
    <t xml:space="preserve">Энциклопедия для будущих отличников обо всём на свете </t>
  </si>
  <si>
    <t>978-5-9567-3000-3</t>
  </si>
  <si>
    <t>Энциклопедия для девочки от 1 года до 3 лет</t>
  </si>
  <si>
    <t>978-5-9567-3002-7</t>
  </si>
  <si>
    <t>Энциклопедия для мальчика от 1 года до 3 лет</t>
  </si>
  <si>
    <t xml:space="preserve">978-5-9567-2983-0 </t>
  </si>
  <si>
    <t>Энциклопедия для девочек обо всём на свете(обложка)</t>
  </si>
  <si>
    <t>978-5-9567-2981-6</t>
  </si>
  <si>
    <t>Энциклопедия для мальчиков обо всём на свете(обложка)</t>
  </si>
  <si>
    <t>978-5-9567-2690-7</t>
  </si>
  <si>
    <t>Энциклопедия для детей. Обо всём на свете(МЕЛОВКА)</t>
  </si>
  <si>
    <t>978-5-9567-2378-4</t>
  </si>
  <si>
    <t>Энциклопедия для детей от 6 до 12 лет(МЕЛОВКА)</t>
  </si>
  <si>
    <t>978-5-9567-2989-2</t>
  </si>
  <si>
    <t>Энциклопедия для детей от 6 до 9 лет(обложка)</t>
  </si>
  <si>
    <t>978-5-9567-2630-3</t>
  </si>
  <si>
    <t>Энциклопедия для детей от 6 месяцев до 3 лет</t>
  </si>
  <si>
    <t xml:space="preserve">70х100/16 </t>
  </si>
  <si>
    <t>978-5-9567-2779-9</t>
  </si>
  <si>
    <t>Энциклопедия для дошкольников в вопросах и ответах. Что? Когда? Зачем? Почему?</t>
  </si>
  <si>
    <t>978-5-9567-2991-5</t>
  </si>
  <si>
    <t>Энциклопедия для любопытных мальчиков и любознательных девочек(обложка)</t>
  </si>
  <si>
    <t>978-5-9567-3022-5</t>
  </si>
  <si>
    <t>Энциклопедия дошколят и младших школьников. Хочу быть отличником!(обложка)</t>
  </si>
  <si>
    <t>978-5-9567-2667-9</t>
  </si>
  <si>
    <t>Энциклопедия для малышей. Животные и птицы</t>
  </si>
  <si>
    <t>978-5-9567-2669-3</t>
  </si>
  <si>
    <t>Энциклопедия для малышей. Мир вокруг нас</t>
  </si>
  <si>
    <t>978-5-9567-2943-4</t>
  </si>
  <si>
    <t>Энциклопедия для малышей. Морские обитатели</t>
  </si>
  <si>
    <t>978-5-9567-2668-6</t>
  </si>
  <si>
    <t>Энциклопедия для малышей. Растения</t>
  </si>
  <si>
    <t>978-5-9567-2670-9</t>
  </si>
  <si>
    <t>Энциклопедия для малышей. Техника и транспорт</t>
  </si>
  <si>
    <t>978-5-9567-2470-5</t>
  </si>
  <si>
    <t>Энциклопедия для самых маленьких от 6 месяцев до 3 лет(МЕЛОВКА)</t>
  </si>
  <si>
    <t>978-5-9567-2540-5</t>
  </si>
  <si>
    <t>Энциклопедия маленького любознашки. Что? Когда? Почему?(МЕЛОВКА)</t>
  </si>
  <si>
    <t>Ортега О.</t>
  </si>
  <si>
    <t>978-5-9567-2673-0</t>
  </si>
  <si>
    <t>Энциклопедия маленького почемучки. Удивительный мир динозавров</t>
  </si>
  <si>
    <t>978-5-9567-2589-4</t>
  </si>
  <si>
    <t>Энциклопедия маленького почемучки. Удивительные насекомые</t>
  </si>
  <si>
    <t>978-5-9567-2344-9</t>
  </si>
  <si>
    <t>Энциклопедия техники для детей</t>
  </si>
  <si>
    <t>978-5-9567-2492-7</t>
  </si>
  <si>
    <t>Энциклопедия человека. Как устроено наше тело(МЕЛОВКА)</t>
  </si>
  <si>
    <t>978-5-9567-2755-3</t>
  </si>
  <si>
    <t>Я знаю всё! Детская энциклопедия(МЕЛОВКА)</t>
  </si>
  <si>
    <t>Штрих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</si>
</sst>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\-0"/>
    <numFmt numFmtId="165" formatCode="0.00;[Red]\-0.00"/>
  </numFmts>
  <fonts count="51">
    <font>
      <sz val="8"/>
      <name val="Arial"/>
      <family val="2"/>
    </font>
    <font>
      <sz val="10"/>
      <name val="Arial"/>
      <family val="0"/>
    </font>
    <font>
      <sz val="10"/>
      <name val="Arial Cyr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10" fontId="7" fillId="34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165" fontId="3" fillId="33" borderId="17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2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165" fontId="3" fillId="33" borderId="18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 wrapText="1"/>
    </xf>
    <xf numFmtId="165" fontId="3" fillId="33" borderId="19" xfId="0" applyNumberFormat="1" applyFont="1" applyFill="1" applyBorder="1" applyAlignment="1">
      <alignment horizontal="center" vertical="center"/>
    </xf>
    <xf numFmtId="165" fontId="3" fillId="33" borderId="15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top"/>
    </xf>
    <xf numFmtId="0" fontId="5" fillId="35" borderId="14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 vertical="top"/>
    </xf>
    <xf numFmtId="0" fontId="5" fillId="35" borderId="10" xfId="0" applyFont="1" applyFill="1" applyBorder="1" applyAlignment="1">
      <alignment vertical="top" wrapText="1"/>
    </xf>
    <xf numFmtId="165" fontId="3" fillId="33" borderId="14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center" vertical="top"/>
    </xf>
    <xf numFmtId="1" fontId="3" fillId="33" borderId="16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vertical="top"/>
    </xf>
    <xf numFmtId="165" fontId="3" fillId="33" borderId="16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top"/>
    </xf>
    <xf numFmtId="0" fontId="13" fillId="33" borderId="14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165" fontId="3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left" vertical="center"/>
    </xf>
    <xf numFmtId="0" fontId="12" fillId="35" borderId="0" xfId="0" applyFont="1" applyFill="1" applyAlignment="1">
      <alignment horizontal="left" vertical="center"/>
    </xf>
    <xf numFmtId="1" fontId="3" fillId="33" borderId="10" xfId="0" applyNumberFormat="1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2" fontId="5" fillId="35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165" fontId="3" fillId="33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top"/>
    </xf>
    <xf numFmtId="1" fontId="5" fillId="35" borderId="10" xfId="0" applyNumberFormat="1" applyFont="1" applyFill="1" applyBorder="1" applyAlignment="1">
      <alignment horizontal="center" vertical="top"/>
    </xf>
    <xf numFmtId="1" fontId="13" fillId="33" borderId="10" xfId="0" applyNumberFormat="1" applyFont="1" applyFill="1" applyBorder="1" applyAlignment="1">
      <alignment horizontal="center" vertical="top"/>
    </xf>
    <xf numFmtId="1" fontId="5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 6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0</xdr:rowOff>
    </xdr:from>
    <xdr:to>
      <xdr:col>9</xdr:col>
      <xdr:colOff>228600</xdr:colOff>
      <xdr:row>1</xdr:row>
      <xdr:rowOff>133350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1714500" y="0"/>
          <a:ext cx="80200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2736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Прайс-лист ООО "Владис"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6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3" sqref="H3"/>
    </sheetView>
  </sheetViews>
  <sheetFormatPr defaultColWidth="9.33203125" defaultRowHeight="11.25"/>
  <cols>
    <col min="1" max="1" width="21" style="102" customWidth="1"/>
    <col min="2" max="2" width="21" style="1" customWidth="1"/>
    <col min="3" max="3" width="52.66015625" style="2" customWidth="1"/>
    <col min="4" max="4" width="14.16015625" style="2" customWidth="1"/>
    <col min="5" max="5" width="13.66015625" style="3" customWidth="1"/>
    <col min="6" max="6" width="12.83203125" style="3" customWidth="1"/>
    <col min="7" max="7" width="12.83203125" style="4" customWidth="1"/>
    <col min="8" max="8" width="8.83203125" style="5" customWidth="1"/>
    <col min="9" max="10" width="9.33203125" style="3" customWidth="1"/>
    <col min="11" max="11" width="15.33203125" style="6" customWidth="1"/>
    <col min="12" max="12" width="18.66015625" style="6" customWidth="1"/>
    <col min="13" max="13" width="14.5" style="7" customWidth="1"/>
    <col min="14" max="14" width="14.16015625" style="8" customWidth="1"/>
    <col min="15" max="16384" width="9.33203125" style="2" customWidth="1"/>
  </cols>
  <sheetData>
    <row r="1" spans="3:13" ht="12.75">
      <c r="C1" s="9" t="s">
        <v>0</v>
      </c>
      <c r="D1" s="10" t="s">
        <v>0</v>
      </c>
      <c r="E1" s="11"/>
      <c r="F1" s="11"/>
      <c r="G1" s="12"/>
      <c r="H1" s="6"/>
      <c r="I1" s="11" t="s">
        <v>0</v>
      </c>
      <c r="J1" s="11" t="s">
        <v>0</v>
      </c>
      <c r="K1" s="13"/>
      <c r="L1" s="13"/>
      <c r="M1" s="14"/>
    </row>
    <row r="2" spans="1:14" s="10" customFormat="1" ht="12.75">
      <c r="A2" s="103"/>
      <c r="B2" s="15"/>
      <c r="E2" s="11"/>
      <c r="F2" s="11"/>
      <c r="G2" s="12"/>
      <c r="H2" s="6"/>
      <c r="I2" s="11"/>
      <c r="J2" s="11"/>
      <c r="K2" s="6"/>
      <c r="L2" s="6"/>
      <c r="M2" s="7"/>
      <c r="N2" s="16"/>
    </row>
    <row r="4" spans="3:10" ht="18" customHeight="1">
      <c r="C4" s="17" t="s">
        <v>1</v>
      </c>
      <c r="D4" s="18">
        <v>0</v>
      </c>
      <c r="E4" s="11"/>
      <c r="F4" s="11"/>
      <c r="G4" s="12"/>
      <c r="H4" s="6"/>
      <c r="I4" s="11"/>
      <c r="J4" s="11"/>
    </row>
    <row r="5" ht="13.5" thickBot="1"/>
    <row r="6" spans="1:14" s="26" customFormat="1" ht="15" customHeight="1" thickBot="1">
      <c r="A6" s="104" t="s">
        <v>767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1" t="s">
        <v>7</v>
      </c>
      <c r="H6" s="22" t="s">
        <v>8</v>
      </c>
      <c r="I6" s="20" t="s">
        <v>9</v>
      </c>
      <c r="J6" s="23" t="s">
        <v>10</v>
      </c>
      <c r="K6" s="22" t="s">
        <v>11</v>
      </c>
      <c r="L6" s="24" t="s">
        <v>12</v>
      </c>
      <c r="M6" s="25" t="s">
        <v>13</v>
      </c>
      <c r="N6" s="16" t="s">
        <v>0</v>
      </c>
    </row>
    <row r="7" spans="1:14" s="38" customFormat="1" ht="24">
      <c r="A7" s="65">
        <v>9785956725726</v>
      </c>
      <c r="B7" s="27" t="s">
        <v>14</v>
      </c>
      <c r="C7" s="28" t="s">
        <v>15</v>
      </c>
      <c r="D7" s="29" t="s">
        <v>0</v>
      </c>
      <c r="E7" s="30">
        <v>2021</v>
      </c>
      <c r="F7" s="30" t="s">
        <v>16</v>
      </c>
      <c r="G7" s="31" t="s">
        <v>17</v>
      </c>
      <c r="H7" s="30">
        <v>0.244</v>
      </c>
      <c r="I7" s="32">
        <v>64</v>
      </c>
      <c r="J7" s="33">
        <v>15</v>
      </c>
      <c r="K7" s="34">
        <v>241.67</v>
      </c>
      <c r="L7" s="35">
        <f>K7-СКИДКА*K7</f>
        <v>241.67</v>
      </c>
      <c r="M7" s="36" t="s">
        <v>0</v>
      </c>
      <c r="N7" s="37" t="s">
        <v>0</v>
      </c>
    </row>
    <row r="8" spans="1:14" s="38" customFormat="1" ht="12" customHeight="1">
      <c r="A8" s="65">
        <v>9785956725788</v>
      </c>
      <c r="B8" s="27" t="s">
        <v>18</v>
      </c>
      <c r="C8" s="28" t="s">
        <v>19</v>
      </c>
      <c r="D8" s="29" t="s">
        <v>0</v>
      </c>
      <c r="E8" s="30">
        <v>2019</v>
      </c>
      <c r="F8" s="30" t="s">
        <v>16</v>
      </c>
      <c r="G8" s="31" t="s">
        <v>17</v>
      </c>
      <c r="H8" s="30">
        <v>0.244</v>
      </c>
      <c r="I8" s="32">
        <v>64</v>
      </c>
      <c r="J8" s="33">
        <v>15</v>
      </c>
      <c r="K8" s="39">
        <v>241.67</v>
      </c>
      <c r="L8" s="35">
        <f>K8-СКИДКА*K8</f>
        <v>241.67</v>
      </c>
      <c r="M8" s="40" t="s">
        <v>0</v>
      </c>
      <c r="N8" s="37"/>
    </row>
    <row r="9" spans="1:14" s="38" customFormat="1" ht="12" customHeight="1">
      <c r="A9" s="65">
        <v>9785956725771</v>
      </c>
      <c r="B9" s="27" t="s">
        <v>20</v>
      </c>
      <c r="C9" s="28" t="s">
        <v>21</v>
      </c>
      <c r="D9" s="29" t="s">
        <v>0</v>
      </c>
      <c r="E9" s="30">
        <v>2019</v>
      </c>
      <c r="F9" s="30" t="s">
        <v>16</v>
      </c>
      <c r="G9" s="31" t="s">
        <v>17</v>
      </c>
      <c r="H9" s="30">
        <v>0.244</v>
      </c>
      <c r="I9" s="32">
        <v>64</v>
      </c>
      <c r="J9" s="33">
        <v>15</v>
      </c>
      <c r="K9" s="39">
        <v>241.67</v>
      </c>
      <c r="L9" s="35">
        <f>K9-СКИДКА*K9</f>
        <v>241.67</v>
      </c>
      <c r="M9" s="40"/>
      <c r="N9" s="37"/>
    </row>
    <row r="10" spans="1:14" s="38" customFormat="1" ht="12" customHeight="1">
      <c r="A10" s="65">
        <v>9785956725757</v>
      </c>
      <c r="B10" s="27" t="s">
        <v>22</v>
      </c>
      <c r="C10" s="28" t="s">
        <v>23</v>
      </c>
      <c r="D10" s="29" t="s">
        <v>0</v>
      </c>
      <c r="E10" s="30">
        <v>2021</v>
      </c>
      <c r="F10" s="30" t="s">
        <v>16</v>
      </c>
      <c r="G10" s="31" t="s">
        <v>17</v>
      </c>
      <c r="H10" s="30">
        <v>0.244</v>
      </c>
      <c r="I10" s="32">
        <v>64</v>
      </c>
      <c r="J10" s="33">
        <v>15</v>
      </c>
      <c r="K10" s="39">
        <v>241.67</v>
      </c>
      <c r="L10" s="35">
        <f>K10-СКИДКА*K10</f>
        <v>241.67</v>
      </c>
      <c r="M10" s="40"/>
      <c r="N10" s="37"/>
    </row>
    <row r="11" spans="1:14" s="38" customFormat="1" ht="12" customHeight="1">
      <c r="A11" s="65">
        <v>9785956727850</v>
      </c>
      <c r="B11" s="27" t="s">
        <v>24</v>
      </c>
      <c r="C11" s="28" t="s">
        <v>25</v>
      </c>
      <c r="D11" s="29" t="s">
        <v>0</v>
      </c>
      <c r="E11" s="30">
        <v>2020</v>
      </c>
      <c r="F11" s="30" t="s">
        <v>16</v>
      </c>
      <c r="G11" s="31" t="s">
        <v>17</v>
      </c>
      <c r="H11" s="30">
        <v>0.244</v>
      </c>
      <c r="I11" s="32">
        <v>64</v>
      </c>
      <c r="J11" s="33">
        <v>15</v>
      </c>
      <c r="K11" s="39">
        <v>241.67</v>
      </c>
      <c r="L11" s="35">
        <f>K11-СКИДКА*K11</f>
        <v>241.67</v>
      </c>
      <c r="M11" s="40"/>
      <c r="N11" s="37"/>
    </row>
    <row r="12" spans="1:14" s="38" customFormat="1" ht="12" customHeight="1">
      <c r="A12" s="65">
        <v>9785956725818</v>
      </c>
      <c r="B12" s="27" t="s">
        <v>26</v>
      </c>
      <c r="C12" s="28" t="s">
        <v>27</v>
      </c>
      <c r="D12" s="29" t="s">
        <v>0</v>
      </c>
      <c r="E12" s="30">
        <v>2020</v>
      </c>
      <c r="F12" s="30" t="s">
        <v>16</v>
      </c>
      <c r="G12" s="31" t="s">
        <v>17</v>
      </c>
      <c r="H12" s="30">
        <v>0.244</v>
      </c>
      <c r="I12" s="32">
        <v>64</v>
      </c>
      <c r="J12" s="33">
        <v>15</v>
      </c>
      <c r="K12" s="39">
        <v>241.67</v>
      </c>
      <c r="L12" s="35">
        <f>K12-СКИДКА*K12</f>
        <v>241.67</v>
      </c>
      <c r="M12" s="40"/>
      <c r="N12" s="37"/>
    </row>
    <row r="13" spans="1:14" s="38" customFormat="1" ht="12" customHeight="1">
      <c r="A13" s="65">
        <v>9785956727843</v>
      </c>
      <c r="B13" s="27" t="s">
        <v>28</v>
      </c>
      <c r="C13" s="28" t="s">
        <v>29</v>
      </c>
      <c r="D13" s="29" t="s">
        <v>0</v>
      </c>
      <c r="E13" s="30">
        <v>2020</v>
      </c>
      <c r="F13" s="30" t="s">
        <v>16</v>
      </c>
      <c r="G13" s="31" t="s">
        <v>17</v>
      </c>
      <c r="H13" s="30">
        <v>0.244</v>
      </c>
      <c r="I13" s="32">
        <v>64</v>
      </c>
      <c r="J13" s="33">
        <v>15</v>
      </c>
      <c r="K13" s="39">
        <v>241.67</v>
      </c>
      <c r="L13" s="35">
        <f>K13-СКИДКА*K13</f>
        <v>241.67</v>
      </c>
      <c r="M13" s="40"/>
      <c r="N13" s="37"/>
    </row>
    <row r="14" spans="1:14" s="44" customFormat="1" ht="24">
      <c r="A14" s="65">
        <v>9785956725825</v>
      </c>
      <c r="B14" s="27" t="s">
        <v>30</v>
      </c>
      <c r="C14" s="41" t="s">
        <v>31</v>
      </c>
      <c r="D14" s="29" t="s">
        <v>0</v>
      </c>
      <c r="E14" s="30">
        <v>2019</v>
      </c>
      <c r="F14" s="30" t="s">
        <v>32</v>
      </c>
      <c r="G14" s="31" t="s">
        <v>17</v>
      </c>
      <c r="H14" s="30">
        <v>0.334</v>
      </c>
      <c r="I14" s="32">
        <v>64</v>
      </c>
      <c r="J14" s="33">
        <v>15</v>
      </c>
      <c r="K14" s="39">
        <v>291.67</v>
      </c>
      <c r="L14" s="42">
        <f>K14-СКИДКА*K14</f>
        <v>291.67</v>
      </c>
      <c r="M14" s="40"/>
      <c r="N14" s="43"/>
    </row>
    <row r="15" spans="1:14" s="38" customFormat="1" ht="24">
      <c r="A15" s="65">
        <v>9785956726723</v>
      </c>
      <c r="B15" s="27" t="s">
        <v>33</v>
      </c>
      <c r="C15" s="41" t="s">
        <v>34</v>
      </c>
      <c r="D15" s="29" t="s">
        <v>0</v>
      </c>
      <c r="E15" s="30">
        <v>2019</v>
      </c>
      <c r="F15" s="30" t="s">
        <v>32</v>
      </c>
      <c r="G15" s="31" t="s">
        <v>17</v>
      </c>
      <c r="H15" s="30">
        <v>0.334</v>
      </c>
      <c r="I15" s="32">
        <v>64</v>
      </c>
      <c r="J15" s="33">
        <v>15</v>
      </c>
      <c r="K15" s="39">
        <v>291.67</v>
      </c>
      <c r="L15" s="42">
        <f>K15-СКИДКА*K15</f>
        <v>291.67</v>
      </c>
      <c r="M15" s="40"/>
      <c r="N15" s="37"/>
    </row>
    <row r="16" spans="1:14" s="38" customFormat="1" ht="24">
      <c r="A16" s="65">
        <v>9785956725887</v>
      </c>
      <c r="B16" s="27" t="s">
        <v>35</v>
      </c>
      <c r="C16" s="41" t="s">
        <v>36</v>
      </c>
      <c r="D16" s="29" t="s">
        <v>0</v>
      </c>
      <c r="E16" s="30">
        <v>2020</v>
      </c>
      <c r="F16" s="30" t="s">
        <v>32</v>
      </c>
      <c r="G16" s="31" t="s">
        <v>17</v>
      </c>
      <c r="H16" s="30">
        <v>0.334</v>
      </c>
      <c r="I16" s="32">
        <v>64</v>
      </c>
      <c r="J16" s="33">
        <v>15</v>
      </c>
      <c r="K16" s="39">
        <v>291.67</v>
      </c>
      <c r="L16" s="42">
        <f>K16-СКИДКА*K16</f>
        <v>291.67</v>
      </c>
      <c r="M16" s="40"/>
      <c r="N16" s="37"/>
    </row>
    <row r="17" spans="1:14" s="38" customFormat="1" ht="24">
      <c r="A17" s="65">
        <v>9785956725863</v>
      </c>
      <c r="B17" s="27" t="s">
        <v>37</v>
      </c>
      <c r="C17" s="41" t="s">
        <v>38</v>
      </c>
      <c r="D17" s="29" t="s">
        <v>39</v>
      </c>
      <c r="E17" s="30">
        <v>2019</v>
      </c>
      <c r="F17" s="30" t="s">
        <v>32</v>
      </c>
      <c r="G17" s="31" t="s">
        <v>17</v>
      </c>
      <c r="H17" s="30">
        <v>0.334</v>
      </c>
      <c r="I17" s="32">
        <v>64</v>
      </c>
      <c r="J17" s="33">
        <v>15</v>
      </c>
      <c r="K17" s="39">
        <v>291.67</v>
      </c>
      <c r="L17" s="42">
        <f>K17-СКИДКА*K17</f>
        <v>291.67</v>
      </c>
      <c r="M17" s="40"/>
      <c r="N17" s="37"/>
    </row>
    <row r="18" spans="1:14" s="38" customFormat="1" ht="36">
      <c r="A18" s="65">
        <v>9785956727232</v>
      </c>
      <c r="B18" s="27" t="s">
        <v>40</v>
      </c>
      <c r="C18" s="45" t="s">
        <v>41</v>
      </c>
      <c r="D18" s="29" t="s">
        <v>0</v>
      </c>
      <c r="E18" s="30">
        <v>2023</v>
      </c>
      <c r="F18" s="30" t="s">
        <v>42</v>
      </c>
      <c r="G18" s="31" t="s">
        <v>17</v>
      </c>
      <c r="H18" s="30">
        <v>1.264</v>
      </c>
      <c r="I18" s="32">
        <v>256</v>
      </c>
      <c r="J18" s="30">
        <v>5</v>
      </c>
      <c r="K18" s="34">
        <v>1083.34</v>
      </c>
      <c r="L18" s="46">
        <f>K18-СКИДКА*K18</f>
        <v>1083.34</v>
      </c>
      <c r="M18" s="40"/>
      <c r="N18" s="37" t="s">
        <v>0</v>
      </c>
    </row>
    <row r="19" spans="1:14" s="38" customFormat="1" ht="24">
      <c r="A19" s="65">
        <v>9785956725368</v>
      </c>
      <c r="B19" s="27" t="s">
        <v>43</v>
      </c>
      <c r="C19" s="41" t="s">
        <v>44</v>
      </c>
      <c r="D19" s="29" t="s">
        <v>0</v>
      </c>
      <c r="E19" s="30">
        <v>2023</v>
      </c>
      <c r="F19" s="30" t="s">
        <v>32</v>
      </c>
      <c r="G19" s="31" t="s">
        <v>17</v>
      </c>
      <c r="H19" s="30">
        <v>0.8</v>
      </c>
      <c r="I19" s="32">
        <v>240</v>
      </c>
      <c r="J19" s="30">
        <v>5</v>
      </c>
      <c r="K19" s="47">
        <v>933.33</v>
      </c>
      <c r="L19" s="47">
        <f>K19-СКИДКА*K19</f>
        <v>933.33</v>
      </c>
      <c r="M19" s="40"/>
      <c r="N19" s="48" t="s">
        <v>0</v>
      </c>
    </row>
    <row r="20" spans="1:14" s="57" customFormat="1" ht="24">
      <c r="A20" s="105">
        <v>9785956730195</v>
      </c>
      <c r="B20" s="49" t="s">
        <v>45</v>
      </c>
      <c r="C20" s="50" t="s">
        <v>46</v>
      </c>
      <c r="D20" s="51" t="s">
        <v>0</v>
      </c>
      <c r="E20" s="52">
        <v>2023</v>
      </c>
      <c r="F20" s="52" t="s">
        <v>16</v>
      </c>
      <c r="G20" s="53" t="s">
        <v>17</v>
      </c>
      <c r="H20" s="52">
        <v>0.282</v>
      </c>
      <c r="I20" s="54">
        <v>48</v>
      </c>
      <c r="J20" s="55">
        <v>15</v>
      </c>
      <c r="K20" s="39">
        <v>275</v>
      </c>
      <c r="L20" s="42">
        <f>K20-СКИДКА*K20</f>
        <v>275</v>
      </c>
      <c r="M20" s="40"/>
      <c r="N20" s="56" t="s">
        <v>47</v>
      </c>
    </row>
    <row r="21" spans="1:14" s="38" customFormat="1" ht="12.75">
      <c r="A21" s="65">
        <v>9785956728826</v>
      </c>
      <c r="B21" s="27" t="s">
        <v>48</v>
      </c>
      <c r="C21" s="28" t="s">
        <v>49</v>
      </c>
      <c r="D21" s="29" t="s">
        <v>0</v>
      </c>
      <c r="E21" s="30">
        <v>2021</v>
      </c>
      <c r="F21" s="30" t="s">
        <v>16</v>
      </c>
      <c r="G21" s="31" t="s">
        <v>17</v>
      </c>
      <c r="H21" s="30">
        <v>0.282</v>
      </c>
      <c r="I21" s="32">
        <v>48</v>
      </c>
      <c r="J21" s="33">
        <v>15</v>
      </c>
      <c r="K21" s="39">
        <v>275</v>
      </c>
      <c r="L21" s="35">
        <f>K21-СКИДКА*K21</f>
        <v>275</v>
      </c>
      <c r="M21" s="40"/>
      <c r="N21" s="37" t="s">
        <v>0</v>
      </c>
    </row>
    <row r="22" spans="1:14" s="38" customFormat="1" ht="24">
      <c r="A22" s="65">
        <v>9785956720585</v>
      </c>
      <c r="B22" s="27" t="s">
        <v>50</v>
      </c>
      <c r="C22" s="41" t="s">
        <v>51</v>
      </c>
      <c r="D22" s="29" t="s">
        <v>52</v>
      </c>
      <c r="E22" s="30">
        <v>2020</v>
      </c>
      <c r="F22" s="30" t="s">
        <v>53</v>
      </c>
      <c r="G22" s="31" t="s">
        <v>17</v>
      </c>
      <c r="H22" s="30">
        <v>0.59</v>
      </c>
      <c r="I22" s="32">
        <v>64</v>
      </c>
      <c r="J22" s="33">
        <v>12</v>
      </c>
      <c r="K22" s="39">
        <v>650</v>
      </c>
      <c r="L22" s="42">
        <f>K22-СКИДКА*K22</f>
        <v>650</v>
      </c>
      <c r="M22" s="40"/>
      <c r="N22" s="37"/>
    </row>
    <row r="23" spans="1:14" s="57" customFormat="1" ht="24">
      <c r="A23" s="105">
        <v>9785956725382</v>
      </c>
      <c r="B23" s="49" t="s">
        <v>54</v>
      </c>
      <c r="C23" s="58" t="s">
        <v>55</v>
      </c>
      <c r="D23" s="51" t="s">
        <v>52</v>
      </c>
      <c r="E23" s="52">
        <v>2023</v>
      </c>
      <c r="F23" s="52" t="s">
        <v>56</v>
      </c>
      <c r="G23" s="53" t="s">
        <v>17</v>
      </c>
      <c r="H23" s="52">
        <v>0.468</v>
      </c>
      <c r="I23" s="54">
        <v>64</v>
      </c>
      <c r="J23" s="55">
        <v>15</v>
      </c>
      <c r="K23" s="39">
        <v>425</v>
      </c>
      <c r="L23" s="59">
        <f>K23-СКИДКА*K23</f>
        <v>425</v>
      </c>
      <c r="M23" s="30" t="s">
        <v>0</v>
      </c>
      <c r="N23" s="56" t="s">
        <v>57</v>
      </c>
    </row>
    <row r="24" spans="1:14" s="61" customFormat="1" ht="24">
      <c r="A24" s="105">
        <v>9785956730218</v>
      </c>
      <c r="B24" s="49" t="s">
        <v>58</v>
      </c>
      <c r="C24" s="58" t="s">
        <v>59</v>
      </c>
      <c r="D24" s="51" t="s">
        <v>0</v>
      </c>
      <c r="E24" s="52">
        <v>2023</v>
      </c>
      <c r="F24" s="52" t="s">
        <v>32</v>
      </c>
      <c r="G24" s="53" t="s">
        <v>60</v>
      </c>
      <c r="H24" s="52">
        <v>0.24</v>
      </c>
      <c r="I24" s="54">
        <v>64</v>
      </c>
      <c r="J24" s="55">
        <v>25</v>
      </c>
      <c r="K24" s="39">
        <v>250</v>
      </c>
      <c r="L24" s="42">
        <f>K24-СКИДКА*K24</f>
        <v>250</v>
      </c>
      <c r="M24" s="40"/>
      <c r="N24" s="60" t="s">
        <v>47</v>
      </c>
    </row>
    <row r="25" spans="1:14" s="61" customFormat="1" ht="24">
      <c r="A25" s="105">
        <v>9785956730201</v>
      </c>
      <c r="B25" s="49" t="s">
        <v>61</v>
      </c>
      <c r="C25" s="58" t="s">
        <v>62</v>
      </c>
      <c r="D25" s="51" t="s">
        <v>0</v>
      </c>
      <c r="E25" s="52">
        <v>2023</v>
      </c>
      <c r="F25" s="52" t="s">
        <v>32</v>
      </c>
      <c r="G25" s="53" t="s">
        <v>60</v>
      </c>
      <c r="H25" s="52">
        <v>0.24</v>
      </c>
      <c r="I25" s="54">
        <v>64</v>
      </c>
      <c r="J25" s="55">
        <v>25</v>
      </c>
      <c r="K25" s="39">
        <v>250</v>
      </c>
      <c r="L25" s="42">
        <f>K25-СКИДКА*K25</f>
        <v>250</v>
      </c>
      <c r="M25" s="40"/>
      <c r="N25" s="60" t="s">
        <v>47</v>
      </c>
    </row>
    <row r="26" spans="1:14" s="57" customFormat="1" ht="12" customHeight="1">
      <c r="A26" s="105">
        <v>9785956728284</v>
      </c>
      <c r="B26" s="49" t="s">
        <v>63</v>
      </c>
      <c r="C26" s="50" t="s">
        <v>64</v>
      </c>
      <c r="D26" s="51" t="s">
        <v>65</v>
      </c>
      <c r="E26" s="52">
        <v>2023</v>
      </c>
      <c r="F26" s="52" t="s">
        <v>66</v>
      </c>
      <c r="G26" s="53" t="s">
        <v>17</v>
      </c>
      <c r="H26" s="52">
        <v>0.445</v>
      </c>
      <c r="I26" s="54">
        <v>96</v>
      </c>
      <c r="J26" s="55">
        <v>15</v>
      </c>
      <c r="K26" s="39">
        <v>433.33</v>
      </c>
      <c r="L26" s="42">
        <f>K26-СКИДКА*K26</f>
        <v>433.33</v>
      </c>
      <c r="M26" s="40" t="s">
        <v>0</v>
      </c>
      <c r="N26" s="56" t="s">
        <v>57</v>
      </c>
    </row>
    <row r="27" spans="1:14" s="38" customFormat="1" ht="12" customHeight="1">
      <c r="A27" s="65">
        <v>9785956728291</v>
      </c>
      <c r="B27" s="27" t="s">
        <v>67</v>
      </c>
      <c r="C27" s="28" t="s">
        <v>68</v>
      </c>
      <c r="D27" s="29" t="s">
        <v>65</v>
      </c>
      <c r="E27" s="30">
        <v>2021</v>
      </c>
      <c r="F27" s="30" t="s">
        <v>32</v>
      </c>
      <c r="G27" s="31" t="s">
        <v>17</v>
      </c>
      <c r="H27" s="30">
        <v>0.445</v>
      </c>
      <c r="I27" s="32">
        <v>96</v>
      </c>
      <c r="J27" s="33">
        <v>15</v>
      </c>
      <c r="K27" s="39">
        <v>433.33</v>
      </c>
      <c r="L27" s="42">
        <f>K27-СКИДКА*K27</f>
        <v>433.33</v>
      </c>
      <c r="M27" s="40" t="s">
        <v>0</v>
      </c>
      <c r="N27" s="37" t="s">
        <v>0</v>
      </c>
    </row>
    <row r="28" spans="1:14" s="38" customFormat="1" ht="12" customHeight="1">
      <c r="A28" s="65">
        <v>9785956726327</v>
      </c>
      <c r="B28" s="27" t="s">
        <v>69</v>
      </c>
      <c r="C28" s="28" t="s">
        <v>70</v>
      </c>
      <c r="D28" s="29" t="s">
        <v>71</v>
      </c>
      <c r="E28" s="30">
        <v>2021</v>
      </c>
      <c r="F28" s="30" t="s">
        <v>16</v>
      </c>
      <c r="G28" s="31" t="s">
        <v>17</v>
      </c>
      <c r="H28" s="30">
        <v>0.248</v>
      </c>
      <c r="I28" s="32">
        <v>64</v>
      </c>
      <c r="J28" s="33">
        <v>15</v>
      </c>
      <c r="K28" s="39">
        <v>241.67</v>
      </c>
      <c r="L28" s="35">
        <f>K28-СКИДКА*K28</f>
        <v>241.67</v>
      </c>
      <c r="M28" s="40"/>
      <c r="N28" s="37"/>
    </row>
    <row r="29" spans="1:14" s="38" customFormat="1" ht="12" customHeight="1">
      <c r="A29" s="65">
        <v>9785956726945</v>
      </c>
      <c r="B29" s="27" t="s">
        <v>72</v>
      </c>
      <c r="C29" s="28" t="s">
        <v>73</v>
      </c>
      <c r="D29" s="29" t="s">
        <v>74</v>
      </c>
      <c r="E29" s="30">
        <v>2020</v>
      </c>
      <c r="F29" s="30" t="s">
        <v>32</v>
      </c>
      <c r="G29" s="31" t="s">
        <v>17</v>
      </c>
      <c r="H29" s="30">
        <v>0.73</v>
      </c>
      <c r="I29" s="32">
        <v>160</v>
      </c>
      <c r="J29" s="33">
        <v>10</v>
      </c>
      <c r="K29" s="39">
        <v>583.33</v>
      </c>
      <c r="L29" s="35">
        <f>K29-СКИДКА*K29</f>
        <v>583.33</v>
      </c>
      <c r="M29" s="40"/>
      <c r="N29" s="37"/>
    </row>
    <row r="30" spans="1:14" s="38" customFormat="1" ht="12" customHeight="1">
      <c r="A30" s="65">
        <v>9785956729281</v>
      </c>
      <c r="B30" s="27" t="s">
        <v>75</v>
      </c>
      <c r="C30" s="28" t="s">
        <v>76</v>
      </c>
      <c r="D30" s="29" t="s">
        <v>71</v>
      </c>
      <c r="E30" s="30">
        <v>2021</v>
      </c>
      <c r="F30" s="30" t="s">
        <v>16</v>
      </c>
      <c r="G30" s="31" t="s">
        <v>17</v>
      </c>
      <c r="H30" s="30">
        <v>0.248</v>
      </c>
      <c r="I30" s="32">
        <v>64</v>
      </c>
      <c r="J30" s="33">
        <v>15</v>
      </c>
      <c r="K30" s="39">
        <v>241.67</v>
      </c>
      <c r="L30" s="35">
        <f>K30-СКИДКА*K30</f>
        <v>241.67</v>
      </c>
      <c r="M30" s="40"/>
      <c r="N30" s="37" t="s">
        <v>0</v>
      </c>
    </row>
    <row r="31" spans="1:14" s="57" customFormat="1" ht="24">
      <c r="A31" s="105">
        <v>9785956725399</v>
      </c>
      <c r="B31" s="49" t="s">
        <v>77</v>
      </c>
      <c r="C31" s="58" t="s">
        <v>78</v>
      </c>
      <c r="D31" s="51" t="s">
        <v>52</v>
      </c>
      <c r="E31" s="52">
        <v>2023</v>
      </c>
      <c r="F31" s="52" t="s">
        <v>56</v>
      </c>
      <c r="G31" s="53" t="s">
        <v>17</v>
      </c>
      <c r="H31" s="52">
        <v>0.468</v>
      </c>
      <c r="I31" s="54">
        <v>64</v>
      </c>
      <c r="J31" s="52">
        <v>15</v>
      </c>
      <c r="K31" s="62">
        <v>425</v>
      </c>
      <c r="L31" s="47">
        <f>K31-СКИДКА*K31</f>
        <v>425</v>
      </c>
      <c r="M31" s="30" t="s">
        <v>0</v>
      </c>
      <c r="N31" s="56" t="s">
        <v>57</v>
      </c>
    </row>
    <row r="32" spans="1:14" s="38" customFormat="1" ht="12.75">
      <c r="A32" s="65">
        <v>9785956727881</v>
      </c>
      <c r="B32" s="27" t="s">
        <v>79</v>
      </c>
      <c r="C32" s="41" t="s">
        <v>80</v>
      </c>
      <c r="D32" s="29" t="s">
        <v>0</v>
      </c>
      <c r="E32" s="30">
        <v>2020</v>
      </c>
      <c r="F32" s="30" t="s">
        <v>32</v>
      </c>
      <c r="G32" s="31" t="s">
        <v>17</v>
      </c>
      <c r="H32" s="30">
        <v>0.612</v>
      </c>
      <c r="I32" s="32">
        <v>128</v>
      </c>
      <c r="J32" s="33">
        <v>12</v>
      </c>
      <c r="K32" s="39">
        <v>550</v>
      </c>
      <c r="L32" s="35">
        <f>K32-СКИДКА*K32</f>
        <v>550</v>
      </c>
      <c r="M32" s="40"/>
      <c r="N32" s="37"/>
    </row>
    <row r="33" spans="1:14" s="38" customFormat="1" ht="12.75" customHeight="1">
      <c r="A33" s="65">
        <v>9785956719107</v>
      </c>
      <c r="B33" s="27" t="s">
        <v>81</v>
      </c>
      <c r="C33" s="45" t="s">
        <v>82</v>
      </c>
      <c r="D33" s="29" t="s">
        <v>0</v>
      </c>
      <c r="E33" s="30">
        <v>2023</v>
      </c>
      <c r="F33" s="30" t="s">
        <v>42</v>
      </c>
      <c r="G33" s="31" t="s">
        <v>17</v>
      </c>
      <c r="H33" s="30">
        <v>1.3</v>
      </c>
      <c r="I33" s="32">
        <v>344</v>
      </c>
      <c r="J33" s="33">
        <v>5</v>
      </c>
      <c r="K33" s="39">
        <v>1250</v>
      </c>
      <c r="L33" s="35">
        <f>K33-СКИДКА*K33</f>
        <v>1250</v>
      </c>
      <c r="M33" s="40"/>
      <c r="N33" s="37" t="s">
        <v>0</v>
      </c>
    </row>
    <row r="34" spans="1:14" s="38" customFormat="1" ht="24">
      <c r="A34" s="65">
        <v>9785956721032</v>
      </c>
      <c r="B34" s="27" t="s">
        <v>83</v>
      </c>
      <c r="C34" s="45" t="s">
        <v>84</v>
      </c>
      <c r="D34" s="29" t="s">
        <v>85</v>
      </c>
      <c r="E34" s="30">
        <v>2023</v>
      </c>
      <c r="F34" s="30" t="s">
        <v>42</v>
      </c>
      <c r="G34" s="31" t="s">
        <v>17</v>
      </c>
      <c r="H34" s="30">
        <v>1.428</v>
      </c>
      <c r="I34" s="32">
        <v>256</v>
      </c>
      <c r="J34" s="30">
        <v>5</v>
      </c>
      <c r="K34" s="39">
        <v>983.33</v>
      </c>
      <c r="L34" s="46">
        <f>K34-СКИДКА*K34</f>
        <v>983.33</v>
      </c>
      <c r="M34" s="40"/>
      <c r="N34" s="48" t="s">
        <v>0</v>
      </c>
    </row>
    <row r="35" spans="1:14" s="38" customFormat="1" ht="24" customHeight="1">
      <c r="A35" s="65">
        <v>9785956715543</v>
      </c>
      <c r="B35" s="27" t="s">
        <v>86</v>
      </c>
      <c r="C35" s="45" t="s">
        <v>87</v>
      </c>
      <c r="D35" s="29" t="s">
        <v>88</v>
      </c>
      <c r="E35" s="30">
        <v>2023</v>
      </c>
      <c r="F35" s="30" t="s">
        <v>42</v>
      </c>
      <c r="G35" s="31" t="s">
        <v>17</v>
      </c>
      <c r="H35" s="30">
        <v>1.68</v>
      </c>
      <c r="I35" s="32">
        <v>416</v>
      </c>
      <c r="J35" s="30">
        <v>4</v>
      </c>
      <c r="K35" s="39">
        <v>1450</v>
      </c>
      <c r="L35" s="46">
        <f>K35-СКИДКА*K35</f>
        <v>1450</v>
      </c>
      <c r="M35" s="40"/>
      <c r="N35" s="37" t="s">
        <v>0</v>
      </c>
    </row>
    <row r="36" spans="1:14" s="38" customFormat="1" ht="12.75">
      <c r="A36" s="65">
        <v>9785956721971</v>
      </c>
      <c r="B36" s="27" t="s">
        <v>89</v>
      </c>
      <c r="C36" s="63" t="s">
        <v>90</v>
      </c>
      <c r="D36" s="29" t="s">
        <v>0</v>
      </c>
      <c r="E36" s="30">
        <v>2021</v>
      </c>
      <c r="F36" s="30" t="s">
        <v>42</v>
      </c>
      <c r="G36" s="31" t="s">
        <v>17</v>
      </c>
      <c r="H36" s="30">
        <v>1.738</v>
      </c>
      <c r="I36" s="32">
        <v>416</v>
      </c>
      <c r="J36" s="33">
        <v>4</v>
      </c>
      <c r="K36" s="39">
        <v>1450</v>
      </c>
      <c r="L36" s="42">
        <f>K36-СКИДКА*K36</f>
        <v>1450</v>
      </c>
      <c r="M36" s="40"/>
      <c r="N36" s="37" t="s">
        <v>0</v>
      </c>
    </row>
    <row r="37" spans="1:14" s="57" customFormat="1" ht="12.75">
      <c r="A37" s="105">
        <v>9785956720042</v>
      </c>
      <c r="B37" s="49" t="s">
        <v>91</v>
      </c>
      <c r="C37" s="64" t="s">
        <v>92</v>
      </c>
      <c r="D37" s="51" t="s">
        <v>88</v>
      </c>
      <c r="E37" s="52">
        <v>2023</v>
      </c>
      <c r="F37" s="52" t="s">
        <v>42</v>
      </c>
      <c r="G37" s="53" t="s">
        <v>17</v>
      </c>
      <c r="H37" s="52">
        <v>1.738</v>
      </c>
      <c r="I37" s="54">
        <v>416</v>
      </c>
      <c r="J37" s="55">
        <v>4</v>
      </c>
      <c r="K37" s="39">
        <v>1450</v>
      </c>
      <c r="L37" s="42">
        <f>K37-СКИДКА*K37</f>
        <v>1450</v>
      </c>
      <c r="M37" s="40"/>
      <c r="N37" s="56" t="s">
        <v>57</v>
      </c>
    </row>
    <row r="38" spans="1:14" s="38" customFormat="1" ht="24">
      <c r="A38" s="65">
        <v>9785445107323</v>
      </c>
      <c r="B38" s="65" t="s">
        <v>93</v>
      </c>
      <c r="C38" s="41" t="s">
        <v>94</v>
      </c>
      <c r="D38" s="29" t="s">
        <v>0</v>
      </c>
      <c r="E38" s="30">
        <v>2020</v>
      </c>
      <c r="F38" s="30" t="s">
        <v>32</v>
      </c>
      <c r="G38" s="31" t="s">
        <v>17</v>
      </c>
      <c r="H38" s="30">
        <v>0.83</v>
      </c>
      <c r="I38" s="32">
        <v>256</v>
      </c>
      <c r="J38" s="33">
        <v>6</v>
      </c>
      <c r="K38" s="39">
        <v>700</v>
      </c>
      <c r="L38" s="35">
        <f>K38-СКИДКА*K38</f>
        <v>700</v>
      </c>
      <c r="M38" s="40"/>
      <c r="N38" s="37"/>
    </row>
    <row r="39" spans="1:14" s="38" customFormat="1" ht="24">
      <c r="A39" s="65">
        <v>9785445107354</v>
      </c>
      <c r="B39" s="65" t="s">
        <v>95</v>
      </c>
      <c r="C39" s="41" t="s">
        <v>96</v>
      </c>
      <c r="D39" s="29" t="s">
        <v>0</v>
      </c>
      <c r="E39" s="30">
        <v>2020</v>
      </c>
      <c r="F39" s="30" t="s">
        <v>32</v>
      </c>
      <c r="G39" s="31" t="s">
        <v>17</v>
      </c>
      <c r="H39" s="30">
        <v>0.83</v>
      </c>
      <c r="I39" s="32">
        <v>256</v>
      </c>
      <c r="J39" s="33">
        <v>6</v>
      </c>
      <c r="K39" s="39">
        <v>700</v>
      </c>
      <c r="L39" s="35">
        <f>K39-СКИДКА*K39</f>
        <v>700</v>
      </c>
      <c r="M39" s="40" t="s">
        <v>0</v>
      </c>
      <c r="N39" s="37"/>
    </row>
    <row r="40" spans="1:14" s="38" customFormat="1" ht="24">
      <c r="A40" s="65">
        <v>9785956727683</v>
      </c>
      <c r="B40" s="27" t="s">
        <v>97</v>
      </c>
      <c r="C40" s="41" t="s">
        <v>98</v>
      </c>
      <c r="D40" s="29" t="s">
        <v>0</v>
      </c>
      <c r="E40" s="30">
        <v>2020</v>
      </c>
      <c r="F40" s="30" t="s">
        <v>32</v>
      </c>
      <c r="G40" s="31" t="s">
        <v>17</v>
      </c>
      <c r="H40" s="30">
        <v>0.334</v>
      </c>
      <c r="I40" s="32">
        <v>64</v>
      </c>
      <c r="J40" s="33">
        <v>15</v>
      </c>
      <c r="K40" s="39">
        <v>291.67</v>
      </c>
      <c r="L40" s="42">
        <f>K40-СКИДКА*K40</f>
        <v>291.67</v>
      </c>
      <c r="M40" s="40"/>
      <c r="N40" s="37"/>
    </row>
    <row r="41" spans="1:14" s="38" customFormat="1" ht="12.75">
      <c r="A41" s="66">
        <v>9785956724446</v>
      </c>
      <c r="B41" s="66" t="s">
        <v>99</v>
      </c>
      <c r="C41" s="67" t="s">
        <v>100</v>
      </c>
      <c r="D41" s="29" t="s">
        <v>0</v>
      </c>
      <c r="E41" s="30">
        <v>2018</v>
      </c>
      <c r="F41" s="30" t="s">
        <v>32</v>
      </c>
      <c r="G41" s="31" t="s">
        <v>17</v>
      </c>
      <c r="H41" s="30">
        <v>0.748</v>
      </c>
      <c r="I41" s="32">
        <v>208</v>
      </c>
      <c r="J41" s="33">
        <v>9</v>
      </c>
      <c r="K41" s="39">
        <v>466.67</v>
      </c>
      <c r="L41" s="35">
        <f>K41-СКИДКА*K41</f>
        <v>466.67</v>
      </c>
      <c r="M41" s="40"/>
      <c r="N41" s="37"/>
    </row>
    <row r="42" spans="1:14" s="38" customFormat="1" ht="12.75">
      <c r="A42" s="65">
        <v>9785956721902</v>
      </c>
      <c r="B42" s="27" t="s">
        <v>101</v>
      </c>
      <c r="C42" s="45" t="s">
        <v>102</v>
      </c>
      <c r="D42" s="29" t="s">
        <v>88</v>
      </c>
      <c r="E42" s="30">
        <v>2023</v>
      </c>
      <c r="F42" s="30" t="s">
        <v>42</v>
      </c>
      <c r="G42" s="31" t="s">
        <v>17</v>
      </c>
      <c r="H42" s="30">
        <v>1.636</v>
      </c>
      <c r="I42" s="32">
        <v>384</v>
      </c>
      <c r="J42" s="30">
        <v>4</v>
      </c>
      <c r="K42" s="39">
        <v>1450</v>
      </c>
      <c r="L42" s="46">
        <f>K42-СКИДКА*K42</f>
        <v>1450</v>
      </c>
      <c r="M42" s="40"/>
      <c r="N42" s="37" t="s">
        <v>0</v>
      </c>
    </row>
    <row r="43" spans="1:14" s="38" customFormat="1" ht="24">
      <c r="A43" s="65">
        <v>9785956728864</v>
      </c>
      <c r="B43" s="27" t="s">
        <v>103</v>
      </c>
      <c r="C43" s="28" t="s">
        <v>104</v>
      </c>
      <c r="D43" s="29" t="s">
        <v>85</v>
      </c>
      <c r="E43" s="30">
        <v>2023</v>
      </c>
      <c r="F43" s="30" t="s">
        <v>32</v>
      </c>
      <c r="G43" s="30" t="s">
        <v>17</v>
      </c>
      <c r="H43" s="30">
        <v>0.618</v>
      </c>
      <c r="I43" s="32">
        <v>160</v>
      </c>
      <c r="J43" s="30">
        <v>10</v>
      </c>
      <c r="K43" s="39">
        <v>633.33</v>
      </c>
      <c r="L43" s="68">
        <f>K43-СКИДКА*K43</f>
        <v>633.33</v>
      </c>
      <c r="M43" s="40"/>
      <c r="N43" s="38" t="s">
        <v>0</v>
      </c>
    </row>
    <row r="44" spans="1:14" s="38" customFormat="1" ht="24">
      <c r="A44" s="65">
        <v>9785956725245</v>
      </c>
      <c r="B44" s="27" t="s">
        <v>105</v>
      </c>
      <c r="C44" s="45" t="s">
        <v>106</v>
      </c>
      <c r="D44" s="29" t="s">
        <v>88</v>
      </c>
      <c r="E44" s="30">
        <v>2023</v>
      </c>
      <c r="F44" s="30" t="s">
        <v>42</v>
      </c>
      <c r="G44" s="31" t="s">
        <v>17</v>
      </c>
      <c r="H44" s="30">
        <v>1.636</v>
      </c>
      <c r="I44" s="32">
        <v>384</v>
      </c>
      <c r="J44" s="30">
        <v>4</v>
      </c>
      <c r="K44" s="39">
        <v>1450</v>
      </c>
      <c r="L44" s="46">
        <f>K44-СКИДКА*K44</f>
        <v>1450</v>
      </c>
      <c r="M44" s="40"/>
      <c r="N44" s="37" t="s">
        <v>0</v>
      </c>
    </row>
    <row r="45" spans="1:14" s="77" customFormat="1" ht="24">
      <c r="A45" s="106">
        <v>9785956729311</v>
      </c>
      <c r="B45" s="69" t="s">
        <v>107</v>
      </c>
      <c r="C45" s="70" t="s">
        <v>108</v>
      </c>
      <c r="D45" s="71" t="s">
        <v>0</v>
      </c>
      <c r="E45" s="72">
        <v>2021</v>
      </c>
      <c r="F45" s="72" t="s">
        <v>32</v>
      </c>
      <c r="G45" s="73" t="s">
        <v>17</v>
      </c>
      <c r="H45" s="72">
        <v>0.6</v>
      </c>
      <c r="I45" s="74">
        <v>128</v>
      </c>
      <c r="J45" s="75">
        <v>12</v>
      </c>
      <c r="K45" s="39">
        <v>441.67</v>
      </c>
      <c r="L45" s="35">
        <f>K45-СКИДКА*K45</f>
        <v>441.67</v>
      </c>
      <c r="M45" s="40"/>
      <c r="N45" s="76" t="s">
        <v>0</v>
      </c>
    </row>
    <row r="46" spans="1:14" s="38" customFormat="1" ht="24">
      <c r="A46" s="65">
        <v>9785956727201</v>
      </c>
      <c r="B46" s="27" t="s">
        <v>109</v>
      </c>
      <c r="C46" s="41" t="s">
        <v>110</v>
      </c>
      <c r="D46" s="29" t="s">
        <v>0</v>
      </c>
      <c r="E46" s="30">
        <v>2023</v>
      </c>
      <c r="F46" s="30" t="s">
        <v>42</v>
      </c>
      <c r="G46" s="31" t="s">
        <v>17</v>
      </c>
      <c r="H46" s="30">
        <v>0.548</v>
      </c>
      <c r="I46" s="32">
        <v>112</v>
      </c>
      <c r="J46" s="30">
        <v>12</v>
      </c>
      <c r="K46" s="78">
        <v>491.67</v>
      </c>
      <c r="L46" s="46">
        <f>K46-СКИДКА*K46</f>
        <v>491.67</v>
      </c>
      <c r="M46" s="40"/>
      <c r="N46" s="79" t="s">
        <v>0</v>
      </c>
    </row>
    <row r="47" spans="1:14" s="38" customFormat="1" ht="12.75">
      <c r="A47" s="65">
        <v>9785956728086</v>
      </c>
      <c r="B47" s="27" t="s">
        <v>111</v>
      </c>
      <c r="C47" s="41" t="s">
        <v>112</v>
      </c>
      <c r="D47" s="29" t="s">
        <v>0</v>
      </c>
      <c r="E47" s="30">
        <v>2021</v>
      </c>
      <c r="F47" s="30" t="s">
        <v>32</v>
      </c>
      <c r="G47" s="31" t="s">
        <v>17</v>
      </c>
      <c r="H47" s="30">
        <v>0.612</v>
      </c>
      <c r="I47" s="32">
        <v>128</v>
      </c>
      <c r="J47" s="33">
        <v>12</v>
      </c>
      <c r="K47" s="39">
        <v>550</v>
      </c>
      <c r="L47" s="35">
        <f>K47-СКИДКА*K47</f>
        <v>550</v>
      </c>
      <c r="M47" s="40"/>
      <c r="N47" s="37"/>
    </row>
    <row r="48" spans="1:14" s="38" customFormat="1" ht="12.75">
      <c r="A48" s="65">
        <v>9785956722893</v>
      </c>
      <c r="B48" s="27" t="s">
        <v>113</v>
      </c>
      <c r="C48" s="28" t="s">
        <v>114</v>
      </c>
      <c r="D48" s="29" t="s">
        <v>88</v>
      </c>
      <c r="E48" s="30">
        <v>2019</v>
      </c>
      <c r="F48" s="30" t="s">
        <v>16</v>
      </c>
      <c r="G48" s="31" t="s">
        <v>115</v>
      </c>
      <c r="H48" s="30">
        <v>0.066</v>
      </c>
      <c r="I48" s="32">
        <v>32</v>
      </c>
      <c r="J48" s="33">
        <v>40</v>
      </c>
      <c r="K48" s="39">
        <v>61.67</v>
      </c>
      <c r="L48" s="42">
        <f>K48-СКИДКА*K48</f>
        <v>61.67</v>
      </c>
      <c r="M48" s="40"/>
      <c r="N48" s="37"/>
    </row>
    <row r="49" spans="1:14" s="38" customFormat="1" ht="12.75">
      <c r="A49" s="65">
        <v>9785956722886</v>
      </c>
      <c r="B49" s="27" t="s">
        <v>116</v>
      </c>
      <c r="C49" s="28" t="s">
        <v>117</v>
      </c>
      <c r="D49" s="29" t="s">
        <v>88</v>
      </c>
      <c r="E49" s="30">
        <v>2019</v>
      </c>
      <c r="F49" s="30" t="s">
        <v>16</v>
      </c>
      <c r="G49" s="31" t="s">
        <v>115</v>
      </c>
      <c r="H49" s="30">
        <v>0.066</v>
      </c>
      <c r="I49" s="32">
        <v>32</v>
      </c>
      <c r="J49" s="33">
        <v>40</v>
      </c>
      <c r="K49" s="39">
        <v>61.67</v>
      </c>
      <c r="L49" s="42">
        <f>K49-СКИДКА*K49</f>
        <v>61.67</v>
      </c>
      <c r="M49" s="40"/>
      <c r="N49" s="37"/>
    </row>
    <row r="50" spans="1:14" s="38" customFormat="1" ht="12.75">
      <c r="A50" s="65">
        <v>9785956729717</v>
      </c>
      <c r="B50" s="27" t="s">
        <v>118</v>
      </c>
      <c r="C50" s="41" t="s">
        <v>119</v>
      </c>
      <c r="D50" s="29" t="s">
        <v>0</v>
      </c>
      <c r="E50" s="30">
        <v>2022</v>
      </c>
      <c r="F50" s="30" t="s">
        <v>32</v>
      </c>
      <c r="G50" s="31" t="s">
        <v>60</v>
      </c>
      <c r="H50" s="30">
        <v>0.24</v>
      </c>
      <c r="I50" s="32">
        <v>64</v>
      </c>
      <c r="J50" s="33">
        <v>25</v>
      </c>
      <c r="K50" s="39">
        <v>241.67</v>
      </c>
      <c r="L50" s="42">
        <f>K50-СКИДКА*K50</f>
        <v>241.67</v>
      </c>
      <c r="M50" s="40"/>
      <c r="N50" s="37" t="s">
        <v>0</v>
      </c>
    </row>
    <row r="51" spans="1:14" s="38" customFormat="1" ht="12.75" customHeight="1">
      <c r="A51" s="65">
        <v>9785956724859</v>
      </c>
      <c r="B51" s="27" t="s">
        <v>120</v>
      </c>
      <c r="C51" s="28" t="s">
        <v>121</v>
      </c>
      <c r="D51" s="29" t="s">
        <v>0</v>
      </c>
      <c r="E51" s="30">
        <v>2021</v>
      </c>
      <c r="F51" s="30" t="s">
        <v>42</v>
      </c>
      <c r="G51" s="31" t="s">
        <v>122</v>
      </c>
      <c r="H51" s="30">
        <v>0.774</v>
      </c>
      <c r="I51" s="32">
        <v>44</v>
      </c>
      <c r="J51" s="33">
        <v>8</v>
      </c>
      <c r="K51" s="39">
        <v>1583.33</v>
      </c>
      <c r="L51" s="35">
        <f>K51-СКИДКА*K51</f>
        <v>1583.33</v>
      </c>
      <c r="M51" s="40"/>
      <c r="N51" s="37" t="s">
        <v>0</v>
      </c>
    </row>
    <row r="52" spans="1:14" s="38" customFormat="1" ht="12.75" customHeight="1">
      <c r="A52" s="65">
        <v>9785956722565</v>
      </c>
      <c r="B52" s="27" t="s">
        <v>123</v>
      </c>
      <c r="C52" s="28" t="s">
        <v>124</v>
      </c>
      <c r="D52" s="29" t="s">
        <v>0</v>
      </c>
      <c r="E52" s="30">
        <v>2021</v>
      </c>
      <c r="F52" s="30" t="s">
        <v>42</v>
      </c>
      <c r="G52" s="31" t="s">
        <v>122</v>
      </c>
      <c r="H52" s="30">
        <v>0.774</v>
      </c>
      <c r="I52" s="32">
        <v>44</v>
      </c>
      <c r="J52" s="33">
        <v>8</v>
      </c>
      <c r="K52" s="39">
        <v>1583.33</v>
      </c>
      <c r="L52" s="35">
        <f>K52-СКИДКА*K52</f>
        <v>1583.33</v>
      </c>
      <c r="M52" s="40"/>
      <c r="N52" s="37" t="s">
        <v>0</v>
      </c>
    </row>
    <row r="53" spans="1:14" s="38" customFormat="1" ht="12.75" customHeight="1">
      <c r="A53" s="65">
        <v>9785956722572</v>
      </c>
      <c r="B53" s="27" t="s">
        <v>125</v>
      </c>
      <c r="C53" s="28" t="s">
        <v>126</v>
      </c>
      <c r="D53" s="29" t="s">
        <v>0</v>
      </c>
      <c r="E53" s="30">
        <v>2021</v>
      </c>
      <c r="F53" s="30" t="s">
        <v>42</v>
      </c>
      <c r="G53" s="31" t="s">
        <v>122</v>
      </c>
      <c r="H53" s="30">
        <v>0.774</v>
      </c>
      <c r="I53" s="32">
        <v>44</v>
      </c>
      <c r="J53" s="33">
        <v>8</v>
      </c>
      <c r="K53" s="39">
        <v>1583.33</v>
      </c>
      <c r="L53" s="35">
        <f>K53-СКИДКА*K53</f>
        <v>1583.33</v>
      </c>
      <c r="M53" s="40"/>
      <c r="N53" s="37" t="s">
        <v>0</v>
      </c>
    </row>
    <row r="54" spans="1:14" s="38" customFormat="1" ht="12.75">
      <c r="A54" s="65">
        <v>9785445107316</v>
      </c>
      <c r="B54" s="65" t="s">
        <v>127</v>
      </c>
      <c r="C54" s="41" t="s">
        <v>128</v>
      </c>
      <c r="D54" s="29" t="s">
        <v>0</v>
      </c>
      <c r="E54" s="30">
        <v>2020</v>
      </c>
      <c r="F54" s="30" t="s">
        <v>32</v>
      </c>
      <c r="G54" s="31" t="s">
        <v>17</v>
      </c>
      <c r="H54" s="30">
        <v>0.83</v>
      </c>
      <c r="I54" s="32">
        <v>256</v>
      </c>
      <c r="J54" s="33">
        <v>6</v>
      </c>
      <c r="K54" s="39">
        <v>700</v>
      </c>
      <c r="L54" s="35">
        <f>K54-СКИДКА*K54</f>
        <v>700</v>
      </c>
      <c r="M54" s="40"/>
      <c r="N54" s="37"/>
    </row>
    <row r="55" spans="1:14" s="38" customFormat="1" ht="24">
      <c r="A55" s="65">
        <v>9785956721339</v>
      </c>
      <c r="B55" s="27" t="s">
        <v>129</v>
      </c>
      <c r="C55" s="41" t="s">
        <v>130</v>
      </c>
      <c r="D55" s="29" t="s">
        <v>0</v>
      </c>
      <c r="E55" s="30">
        <v>2023</v>
      </c>
      <c r="F55" s="30" t="s">
        <v>42</v>
      </c>
      <c r="G55" s="31" t="s">
        <v>17</v>
      </c>
      <c r="H55" s="30">
        <v>1</v>
      </c>
      <c r="I55" s="32">
        <v>224</v>
      </c>
      <c r="J55" s="30">
        <v>5</v>
      </c>
      <c r="K55" s="39">
        <v>916.67</v>
      </c>
      <c r="L55" s="47">
        <f>K55-СКИДКА*K55</f>
        <v>916.67</v>
      </c>
      <c r="M55" s="40"/>
      <c r="N55" s="48" t="s">
        <v>0</v>
      </c>
    </row>
    <row r="56" spans="1:14" s="38" customFormat="1" ht="12.75">
      <c r="A56" s="65">
        <v>9785956723241</v>
      </c>
      <c r="B56" s="27" t="s">
        <v>131</v>
      </c>
      <c r="C56" s="41" t="s">
        <v>132</v>
      </c>
      <c r="D56" s="29" t="s">
        <v>133</v>
      </c>
      <c r="E56" s="30">
        <v>2023</v>
      </c>
      <c r="F56" s="30" t="s">
        <v>42</v>
      </c>
      <c r="G56" s="31" t="s">
        <v>17</v>
      </c>
      <c r="H56" s="30">
        <v>0.66</v>
      </c>
      <c r="I56" s="32">
        <v>96</v>
      </c>
      <c r="J56" s="30">
        <v>11</v>
      </c>
      <c r="K56" s="39">
        <v>525</v>
      </c>
      <c r="L56" s="46">
        <f>K56-СКИДКА*K56</f>
        <v>525</v>
      </c>
      <c r="M56" s="40"/>
      <c r="N56" s="48" t="s">
        <v>0</v>
      </c>
    </row>
    <row r="57" spans="1:14" s="38" customFormat="1" ht="24">
      <c r="A57" s="65">
        <v>9785956729304</v>
      </c>
      <c r="B57" s="27" t="s">
        <v>134</v>
      </c>
      <c r="C57" s="28" t="s">
        <v>135</v>
      </c>
      <c r="D57" s="29" t="s">
        <v>0</v>
      </c>
      <c r="E57" s="30">
        <v>2021</v>
      </c>
      <c r="F57" s="30" t="s">
        <v>32</v>
      </c>
      <c r="G57" s="31" t="s">
        <v>17</v>
      </c>
      <c r="H57" s="30">
        <v>0.6</v>
      </c>
      <c r="I57" s="32">
        <v>128</v>
      </c>
      <c r="J57" s="33">
        <v>12</v>
      </c>
      <c r="K57" s="39">
        <v>441.67</v>
      </c>
      <c r="L57" s="35">
        <f>K57-СКИДКА*K57</f>
        <v>441.67</v>
      </c>
      <c r="M57" s="40"/>
      <c r="N57" s="37" t="s">
        <v>0</v>
      </c>
    </row>
    <row r="58" spans="1:14" s="38" customFormat="1" ht="12" customHeight="1">
      <c r="A58" s="65">
        <v>9785956726563</v>
      </c>
      <c r="B58" s="27" t="s">
        <v>136</v>
      </c>
      <c r="C58" s="28" t="s">
        <v>137</v>
      </c>
      <c r="D58" s="29" t="s">
        <v>0</v>
      </c>
      <c r="E58" s="30">
        <v>2021</v>
      </c>
      <c r="F58" s="30" t="s">
        <v>16</v>
      </c>
      <c r="G58" s="31" t="s">
        <v>17</v>
      </c>
      <c r="H58" s="30">
        <v>0.246</v>
      </c>
      <c r="I58" s="32">
        <v>64</v>
      </c>
      <c r="J58" s="33">
        <v>15</v>
      </c>
      <c r="K58" s="39">
        <v>241.67</v>
      </c>
      <c r="L58" s="35">
        <f>K58-СКИДКА*K58</f>
        <v>241.67</v>
      </c>
      <c r="M58" s="40"/>
      <c r="N58" s="37"/>
    </row>
    <row r="59" spans="1:14" s="38" customFormat="1" ht="12" customHeight="1">
      <c r="A59" s="65">
        <v>9785956726587</v>
      </c>
      <c r="B59" s="27" t="s">
        <v>138</v>
      </c>
      <c r="C59" s="28" t="s">
        <v>139</v>
      </c>
      <c r="D59" s="29" t="s">
        <v>0</v>
      </c>
      <c r="E59" s="30">
        <v>2020</v>
      </c>
      <c r="F59" s="30" t="s">
        <v>16</v>
      </c>
      <c r="G59" s="31" t="s">
        <v>17</v>
      </c>
      <c r="H59" s="30">
        <v>0.246</v>
      </c>
      <c r="I59" s="32">
        <v>64</v>
      </c>
      <c r="J59" s="33">
        <v>15</v>
      </c>
      <c r="K59" s="39">
        <v>241.67</v>
      </c>
      <c r="L59" s="35">
        <f>K59-СКИДКА*K59</f>
        <v>241.67</v>
      </c>
      <c r="M59" s="40"/>
      <c r="N59" s="37"/>
    </row>
    <row r="60" spans="1:14" s="38" customFormat="1" ht="12" customHeight="1">
      <c r="A60" s="65">
        <v>9785956726594</v>
      </c>
      <c r="B60" s="27" t="s">
        <v>140</v>
      </c>
      <c r="C60" s="28" t="s">
        <v>141</v>
      </c>
      <c r="D60" s="29" t="s">
        <v>0</v>
      </c>
      <c r="E60" s="30">
        <v>2020</v>
      </c>
      <c r="F60" s="30" t="s">
        <v>16</v>
      </c>
      <c r="G60" s="31" t="s">
        <v>17</v>
      </c>
      <c r="H60" s="30">
        <v>0.246</v>
      </c>
      <c r="I60" s="32">
        <v>64</v>
      </c>
      <c r="J60" s="33">
        <v>15</v>
      </c>
      <c r="K60" s="39">
        <v>241.67</v>
      </c>
      <c r="L60" s="35">
        <f>K60-СКИДКА*K60</f>
        <v>241.67</v>
      </c>
      <c r="M60" s="40"/>
      <c r="N60" s="37"/>
    </row>
    <row r="61" spans="1:14" s="38" customFormat="1" ht="12" customHeight="1">
      <c r="A61" s="65">
        <v>9785956726631</v>
      </c>
      <c r="B61" s="27" t="s">
        <v>142</v>
      </c>
      <c r="C61" s="28" t="s">
        <v>143</v>
      </c>
      <c r="D61" s="29" t="s">
        <v>0</v>
      </c>
      <c r="E61" s="30">
        <v>2020</v>
      </c>
      <c r="F61" s="30" t="s">
        <v>16</v>
      </c>
      <c r="G61" s="31" t="s">
        <v>17</v>
      </c>
      <c r="H61" s="30">
        <v>0.246</v>
      </c>
      <c r="I61" s="32">
        <v>64</v>
      </c>
      <c r="J61" s="33">
        <v>15</v>
      </c>
      <c r="K61" s="39">
        <v>241.67</v>
      </c>
      <c r="L61" s="35">
        <f>K61-СКИДКА*K61</f>
        <v>241.67</v>
      </c>
      <c r="M61" s="40"/>
      <c r="N61" s="37"/>
    </row>
    <row r="62" spans="1:14" s="38" customFormat="1" ht="24">
      <c r="A62" s="65">
        <v>9785445107309</v>
      </c>
      <c r="B62" s="65" t="s">
        <v>144</v>
      </c>
      <c r="C62" s="41" t="s">
        <v>145</v>
      </c>
      <c r="D62" s="29" t="s">
        <v>0</v>
      </c>
      <c r="E62" s="30">
        <v>2020</v>
      </c>
      <c r="F62" s="30" t="s">
        <v>32</v>
      </c>
      <c r="G62" s="31" t="s">
        <v>17</v>
      </c>
      <c r="H62" s="30">
        <v>0.83</v>
      </c>
      <c r="I62" s="32">
        <v>256</v>
      </c>
      <c r="J62" s="33">
        <v>6</v>
      </c>
      <c r="K62" s="39">
        <v>700</v>
      </c>
      <c r="L62" s="35">
        <f>K62-СКИДКА*K62</f>
        <v>700</v>
      </c>
      <c r="M62" s="40"/>
      <c r="N62" s="37"/>
    </row>
    <row r="63" spans="1:14" s="38" customFormat="1" ht="24">
      <c r="A63" s="65">
        <v>9785445107330</v>
      </c>
      <c r="B63" s="65" t="s">
        <v>146</v>
      </c>
      <c r="C63" s="41" t="s">
        <v>147</v>
      </c>
      <c r="D63" s="29" t="s">
        <v>0</v>
      </c>
      <c r="E63" s="30">
        <v>2020</v>
      </c>
      <c r="F63" s="30" t="s">
        <v>32</v>
      </c>
      <c r="G63" s="31" t="s">
        <v>17</v>
      </c>
      <c r="H63" s="30">
        <v>0.83</v>
      </c>
      <c r="I63" s="32">
        <v>256</v>
      </c>
      <c r="J63" s="33">
        <v>6</v>
      </c>
      <c r="K63" s="39">
        <v>700</v>
      </c>
      <c r="L63" s="35">
        <f>K63-СКИДКА*K63</f>
        <v>700</v>
      </c>
      <c r="M63" s="40"/>
      <c r="N63" s="37"/>
    </row>
    <row r="64" spans="1:14" s="38" customFormat="1" ht="24">
      <c r="A64" s="65">
        <v>9785956727812</v>
      </c>
      <c r="B64" s="27" t="s">
        <v>148</v>
      </c>
      <c r="C64" s="28" t="s">
        <v>149</v>
      </c>
      <c r="D64" s="29" t="s">
        <v>0</v>
      </c>
      <c r="E64" s="30">
        <v>2022</v>
      </c>
      <c r="F64" s="30" t="s">
        <v>16</v>
      </c>
      <c r="G64" s="31" t="s">
        <v>17</v>
      </c>
      <c r="H64" s="30">
        <v>0.246</v>
      </c>
      <c r="I64" s="32">
        <v>64</v>
      </c>
      <c r="J64" s="33">
        <v>15</v>
      </c>
      <c r="K64" s="39">
        <v>241.67</v>
      </c>
      <c r="L64" s="35">
        <f>K64-СКИДКА*K64</f>
        <v>241.67</v>
      </c>
      <c r="M64" s="40"/>
      <c r="N64" s="37" t="s">
        <v>0</v>
      </c>
    </row>
    <row r="65" spans="1:14" s="38" customFormat="1" ht="24">
      <c r="A65" s="65">
        <v>9785956727805</v>
      </c>
      <c r="B65" s="27" t="s">
        <v>150</v>
      </c>
      <c r="C65" s="28" t="s">
        <v>151</v>
      </c>
      <c r="D65" s="29" t="s">
        <v>0</v>
      </c>
      <c r="E65" s="30">
        <v>2022</v>
      </c>
      <c r="F65" s="30" t="s">
        <v>16</v>
      </c>
      <c r="G65" s="31" t="s">
        <v>17</v>
      </c>
      <c r="H65" s="30">
        <v>0.246</v>
      </c>
      <c r="I65" s="32">
        <v>64</v>
      </c>
      <c r="J65" s="33">
        <v>15</v>
      </c>
      <c r="K65" s="39">
        <v>241.67</v>
      </c>
      <c r="L65" s="35">
        <f>K65-СКИДКА*K65</f>
        <v>241.67</v>
      </c>
      <c r="M65" s="40"/>
      <c r="N65" s="37" t="s">
        <v>0</v>
      </c>
    </row>
    <row r="66" spans="1:14" s="38" customFormat="1" ht="24">
      <c r="A66" s="65">
        <v>9785956726778</v>
      </c>
      <c r="B66" s="27" t="s">
        <v>152</v>
      </c>
      <c r="C66" s="41" t="s">
        <v>153</v>
      </c>
      <c r="D66" s="29" t="s">
        <v>0</v>
      </c>
      <c r="E66" s="30">
        <v>2019</v>
      </c>
      <c r="F66" s="30" t="s">
        <v>32</v>
      </c>
      <c r="G66" s="31" t="s">
        <v>17</v>
      </c>
      <c r="H66" s="30">
        <v>1.054</v>
      </c>
      <c r="I66" s="32">
        <v>320</v>
      </c>
      <c r="J66" s="33">
        <v>6</v>
      </c>
      <c r="K66" s="39">
        <v>816.67</v>
      </c>
      <c r="L66" s="42">
        <f>K66-СКИДКА*K66</f>
        <v>816.67</v>
      </c>
      <c r="M66" s="40"/>
      <c r="N66" s="37"/>
    </row>
    <row r="67" spans="1:14" s="38" customFormat="1" ht="24">
      <c r="A67" s="65">
        <v>9785956723821</v>
      </c>
      <c r="B67" s="27" t="s">
        <v>154</v>
      </c>
      <c r="C67" s="41" t="s">
        <v>155</v>
      </c>
      <c r="D67" s="29" t="s">
        <v>0</v>
      </c>
      <c r="E67" s="30">
        <v>2023</v>
      </c>
      <c r="F67" s="30" t="s">
        <v>42</v>
      </c>
      <c r="G67" s="31" t="s">
        <v>17</v>
      </c>
      <c r="H67" s="30">
        <v>1.086</v>
      </c>
      <c r="I67" s="32">
        <v>224</v>
      </c>
      <c r="J67" s="30">
        <v>5</v>
      </c>
      <c r="K67" s="47">
        <v>933.33</v>
      </c>
      <c r="L67" s="47">
        <f>K67-СКИДКА*K67</f>
        <v>933.33</v>
      </c>
      <c r="M67" s="40"/>
      <c r="N67" s="48" t="s">
        <v>0</v>
      </c>
    </row>
    <row r="68" spans="1:14" s="38" customFormat="1" ht="24">
      <c r="A68" s="65">
        <v>9785956725443</v>
      </c>
      <c r="B68" s="27" t="s">
        <v>156</v>
      </c>
      <c r="C68" s="41" t="s">
        <v>157</v>
      </c>
      <c r="D68" s="29" t="s">
        <v>85</v>
      </c>
      <c r="E68" s="30">
        <v>2021</v>
      </c>
      <c r="F68" s="30" t="s">
        <v>32</v>
      </c>
      <c r="G68" s="31" t="s">
        <v>17</v>
      </c>
      <c r="H68" s="30">
        <v>0.388</v>
      </c>
      <c r="I68" s="32">
        <v>64</v>
      </c>
      <c r="J68" s="33">
        <v>15</v>
      </c>
      <c r="K68" s="39">
        <v>366.67</v>
      </c>
      <c r="L68" s="35">
        <f>K68-СКИДКА*K68</f>
        <v>366.67</v>
      </c>
      <c r="M68" s="40"/>
      <c r="N68" s="37"/>
    </row>
    <row r="69" spans="1:14" s="61" customFormat="1" ht="24">
      <c r="A69" s="105">
        <v>9785956730232</v>
      </c>
      <c r="B69" s="49" t="s">
        <v>158</v>
      </c>
      <c r="C69" s="58" t="s">
        <v>159</v>
      </c>
      <c r="D69" s="51" t="s">
        <v>0</v>
      </c>
      <c r="E69" s="52">
        <v>2023</v>
      </c>
      <c r="F69" s="52" t="s">
        <v>42</v>
      </c>
      <c r="G69" s="53" t="s">
        <v>60</v>
      </c>
      <c r="H69" s="52">
        <v>0.24</v>
      </c>
      <c r="I69" s="54">
        <v>64</v>
      </c>
      <c r="J69" s="55">
        <v>25</v>
      </c>
      <c r="K69" s="39">
        <v>250</v>
      </c>
      <c r="L69" s="42">
        <f>K69-СКИДКА*K69</f>
        <v>250</v>
      </c>
      <c r="M69" s="40"/>
      <c r="N69" s="60" t="s">
        <v>47</v>
      </c>
    </row>
    <row r="70" spans="1:14" s="38" customFormat="1" ht="24">
      <c r="A70" s="65">
        <v>9785956728314</v>
      </c>
      <c r="B70" s="27" t="s">
        <v>160</v>
      </c>
      <c r="C70" s="41" t="s">
        <v>161</v>
      </c>
      <c r="D70" s="29" t="s">
        <v>0</v>
      </c>
      <c r="E70" s="30">
        <v>2021</v>
      </c>
      <c r="F70" s="30" t="s">
        <v>32</v>
      </c>
      <c r="G70" s="31" t="s">
        <v>17</v>
      </c>
      <c r="H70" s="30">
        <v>0.334</v>
      </c>
      <c r="I70" s="32">
        <v>64</v>
      </c>
      <c r="J70" s="33">
        <v>15</v>
      </c>
      <c r="K70" s="39">
        <v>325</v>
      </c>
      <c r="L70" s="42">
        <f>K70-СКИДКА*K70</f>
        <v>325</v>
      </c>
      <c r="M70" s="40"/>
      <c r="N70" s="37" t="s">
        <v>0</v>
      </c>
    </row>
    <row r="71" spans="1:14" s="38" customFormat="1" ht="24">
      <c r="A71" s="65">
        <v>9785956722831</v>
      </c>
      <c r="B71" s="27" t="s">
        <v>162</v>
      </c>
      <c r="C71" s="41" t="s">
        <v>163</v>
      </c>
      <c r="D71" s="29" t="s">
        <v>0</v>
      </c>
      <c r="E71" s="30">
        <v>2023</v>
      </c>
      <c r="F71" s="30" t="s">
        <v>42</v>
      </c>
      <c r="G71" s="31" t="s">
        <v>17</v>
      </c>
      <c r="H71" s="30">
        <v>0.548</v>
      </c>
      <c r="I71" s="32">
        <v>112</v>
      </c>
      <c r="J71" s="30">
        <v>12</v>
      </c>
      <c r="K71" s="78">
        <v>491.67</v>
      </c>
      <c r="L71" s="46">
        <f>K71-СКИДКА*K71</f>
        <v>491.67</v>
      </c>
      <c r="M71" s="40"/>
      <c r="N71" s="79" t="s">
        <v>0</v>
      </c>
    </row>
    <row r="72" spans="1:14" s="38" customFormat="1" ht="12.75">
      <c r="A72" s="65">
        <v>9785956729298</v>
      </c>
      <c r="B72" s="27" t="s">
        <v>164</v>
      </c>
      <c r="C72" s="28" t="s">
        <v>165</v>
      </c>
      <c r="D72" s="29" t="s">
        <v>0</v>
      </c>
      <c r="E72" s="30">
        <v>2021</v>
      </c>
      <c r="F72" s="30" t="s">
        <v>16</v>
      </c>
      <c r="G72" s="31" t="s">
        <v>17</v>
      </c>
      <c r="H72" s="30">
        <v>0.246</v>
      </c>
      <c r="I72" s="32">
        <v>64</v>
      </c>
      <c r="J72" s="33">
        <v>15</v>
      </c>
      <c r="K72" s="39">
        <v>241.67</v>
      </c>
      <c r="L72" s="42">
        <f>K72-СКИДКА*K72</f>
        <v>241.67</v>
      </c>
      <c r="M72" s="40"/>
      <c r="N72" s="37" t="s">
        <v>0</v>
      </c>
    </row>
    <row r="73" spans="1:14" s="61" customFormat="1" ht="24">
      <c r="A73" s="105">
        <v>9785956730140</v>
      </c>
      <c r="B73" s="49" t="s">
        <v>166</v>
      </c>
      <c r="C73" s="58" t="s">
        <v>167</v>
      </c>
      <c r="D73" s="51" t="s">
        <v>0</v>
      </c>
      <c r="E73" s="52">
        <v>2023</v>
      </c>
      <c r="F73" s="52" t="s">
        <v>42</v>
      </c>
      <c r="G73" s="53" t="s">
        <v>60</v>
      </c>
      <c r="H73" s="52">
        <v>0.24</v>
      </c>
      <c r="I73" s="54">
        <v>64</v>
      </c>
      <c r="J73" s="55">
        <v>25</v>
      </c>
      <c r="K73" s="39">
        <v>250</v>
      </c>
      <c r="L73" s="42">
        <f>K73-СКИДКА*K73</f>
        <v>250</v>
      </c>
      <c r="M73" s="40"/>
      <c r="N73" s="60" t="s">
        <v>57</v>
      </c>
    </row>
    <row r="74" spans="1:14" s="38" customFormat="1" ht="12.75" customHeight="1">
      <c r="A74" s="65">
        <v>9785956728789</v>
      </c>
      <c r="B74" s="27" t="s">
        <v>168</v>
      </c>
      <c r="C74" s="28" t="s">
        <v>169</v>
      </c>
      <c r="D74" s="29" t="s">
        <v>0</v>
      </c>
      <c r="E74" s="30">
        <v>2022</v>
      </c>
      <c r="F74" s="30" t="s">
        <v>16</v>
      </c>
      <c r="G74" s="31" t="s">
        <v>17</v>
      </c>
      <c r="H74" s="30">
        <v>0.244</v>
      </c>
      <c r="I74" s="32">
        <v>64</v>
      </c>
      <c r="J74" s="33">
        <v>15</v>
      </c>
      <c r="K74" s="39">
        <v>241.67</v>
      </c>
      <c r="L74" s="35">
        <f>K74-СКИДКА*K74</f>
        <v>241.67</v>
      </c>
      <c r="M74" s="36" t="s">
        <v>0</v>
      </c>
      <c r="N74" s="37" t="s">
        <v>0</v>
      </c>
    </row>
    <row r="75" spans="1:14" s="57" customFormat="1" ht="24">
      <c r="A75" s="105">
        <v>9785956730263</v>
      </c>
      <c r="B75" s="49" t="s">
        <v>170</v>
      </c>
      <c r="C75" s="50" t="s">
        <v>171</v>
      </c>
      <c r="D75" s="51" t="s">
        <v>0</v>
      </c>
      <c r="E75" s="52">
        <v>2023</v>
      </c>
      <c r="F75" s="52" t="s">
        <v>16</v>
      </c>
      <c r="G75" s="53" t="s">
        <v>17</v>
      </c>
      <c r="H75" s="52">
        <v>0.24</v>
      </c>
      <c r="I75" s="54">
        <v>64</v>
      </c>
      <c r="J75" s="55">
        <v>15</v>
      </c>
      <c r="K75" s="39">
        <v>241.67</v>
      </c>
      <c r="L75" s="35">
        <f>K75-СКИДКА*K75</f>
        <v>241.67</v>
      </c>
      <c r="M75" s="40"/>
      <c r="N75" s="80" t="s">
        <v>47</v>
      </c>
    </row>
    <row r="76" spans="1:14" s="57" customFormat="1" ht="24">
      <c r="A76" s="105">
        <v>9785956730287</v>
      </c>
      <c r="B76" s="49" t="s">
        <v>172</v>
      </c>
      <c r="C76" s="50" t="s">
        <v>173</v>
      </c>
      <c r="D76" s="51" t="s">
        <v>0</v>
      </c>
      <c r="E76" s="52">
        <v>2023</v>
      </c>
      <c r="F76" s="52" t="s">
        <v>16</v>
      </c>
      <c r="G76" s="53" t="s">
        <v>17</v>
      </c>
      <c r="H76" s="52">
        <v>0.24</v>
      </c>
      <c r="I76" s="54">
        <v>64</v>
      </c>
      <c r="J76" s="55">
        <v>15</v>
      </c>
      <c r="K76" s="39">
        <v>241.67</v>
      </c>
      <c r="L76" s="35">
        <f>K76-СКИДКА*K76</f>
        <v>241.67</v>
      </c>
      <c r="M76" s="40"/>
      <c r="N76" s="80" t="s">
        <v>47</v>
      </c>
    </row>
    <row r="77" spans="1:14" s="57" customFormat="1" ht="24">
      <c r="A77" s="105">
        <v>9785956730270</v>
      </c>
      <c r="B77" s="49" t="s">
        <v>174</v>
      </c>
      <c r="C77" s="50" t="s">
        <v>175</v>
      </c>
      <c r="D77" s="51" t="s">
        <v>0</v>
      </c>
      <c r="E77" s="52">
        <v>2023</v>
      </c>
      <c r="F77" s="52" t="s">
        <v>16</v>
      </c>
      <c r="G77" s="53" t="s">
        <v>17</v>
      </c>
      <c r="H77" s="52">
        <v>0.24</v>
      </c>
      <c r="I77" s="54">
        <v>64</v>
      </c>
      <c r="J77" s="55">
        <v>15</v>
      </c>
      <c r="K77" s="39">
        <v>241.67</v>
      </c>
      <c r="L77" s="35">
        <f>K77-СКИДКА*K77</f>
        <v>241.67</v>
      </c>
      <c r="M77" s="40"/>
      <c r="N77" s="80" t="s">
        <v>47</v>
      </c>
    </row>
    <row r="78" spans="1:14" s="57" customFormat="1" ht="24">
      <c r="A78" s="105">
        <v>9785956725719</v>
      </c>
      <c r="B78" s="49" t="s">
        <v>176</v>
      </c>
      <c r="C78" s="50" t="s">
        <v>177</v>
      </c>
      <c r="D78" s="51" t="s">
        <v>0</v>
      </c>
      <c r="E78" s="52">
        <v>2023</v>
      </c>
      <c r="F78" s="52" t="s">
        <v>16</v>
      </c>
      <c r="G78" s="53" t="s">
        <v>17</v>
      </c>
      <c r="H78" s="52">
        <v>0.24</v>
      </c>
      <c r="I78" s="54">
        <v>64</v>
      </c>
      <c r="J78" s="55">
        <v>15</v>
      </c>
      <c r="K78" s="39">
        <v>241.67</v>
      </c>
      <c r="L78" s="35">
        <f>K78-СКИДКА*K78</f>
        <v>241.67</v>
      </c>
      <c r="M78" s="40"/>
      <c r="N78" s="80" t="s">
        <v>57</v>
      </c>
    </row>
    <row r="79" spans="1:14" s="57" customFormat="1" ht="24">
      <c r="A79" s="105">
        <v>9785956730065</v>
      </c>
      <c r="B79" s="49" t="s">
        <v>178</v>
      </c>
      <c r="C79" s="50" t="s">
        <v>179</v>
      </c>
      <c r="D79" s="51" t="s">
        <v>0</v>
      </c>
      <c r="E79" s="52">
        <v>2023</v>
      </c>
      <c r="F79" s="52" t="s">
        <v>16</v>
      </c>
      <c r="G79" s="53" t="s">
        <v>17</v>
      </c>
      <c r="H79" s="52">
        <v>0.24</v>
      </c>
      <c r="I79" s="54">
        <v>64</v>
      </c>
      <c r="J79" s="55">
        <v>15</v>
      </c>
      <c r="K79" s="39">
        <v>241.67</v>
      </c>
      <c r="L79" s="35">
        <f>K79-СКИДКА*K79</f>
        <v>241.67</v>
      </c>
      <c r="M79" s="40"/>
      <c r="N79" s="80" t="s">
        <v>57</v>
      </c>
    </row>
    <row r="80" spans="1:14" s="57" customFormat="1" ht="24">
      <c r="A80" s="105">
        <v>9785956729465</v>
      </c>
      <c r="B80" s="49" t="s">
        <v>180</v>
      </c>
      <c r="C80" s="50" t="s">
        <v>181</v>
      </c>
      <c r="D80" s="51" t="s">
        <v>0</v>
      </c>
      <c r="E80" s="52">
        <v>2023</v>
      </c>
      <c r="F80" s="52" t="s">
        <v>16</v>
      </c>
      <c r="G80" s="53" t="s">
        <v>17</v>
      </c>
      <c r="H80" s="52">
        <v>0.24</v>
      </c>
      <c r="I80" s="54">
        <v>64</v>
      </c>
      <c r="J80" s="55">
        <v>15</v>
      </c>
      <c r="K80" s="39">
        <v>241.67</v>
      </c>
      <c r="L80" s="35">
        <f>K80-СКИДКА*K80</f>
        <v>241.67</v>
      </c>
      <c r="M80" s="40"/>
      <c r="N80" s="80" t="s">
        <v>57</v>
      </c>
    </row>
    <row r="81" spans="1:14" s="57" customFormat="1" ht="36">
      <c r="A81" s="105">
        <v>9785956729960</v>
      </c>
      <c r="B81" s="49" t="s">
        <v>182</v>
      </c>
      <c r="C81" s="50" t="s">
        <v>183</v>
      </c>
      <c r="D81" s="51" t="s">
        <v>0</v>
      </c>
      <c r="E81" s="52">
        <v>2023</v>
      </c>
      <c r="F81" s="52" t="s">
        <v>16</v>
      </c>
      <c r="G81" s="53" t="s">
        <v>17</v>
      </c>
      <c r="H81" s="52">
        <v>0.24</v>
      </c>
      <c r="I81" s="54">
        <v>64</v>
      </c>
      <c r="J81" s="55">
        <v>15</v>
      </c>
      <c r="K81" s="39">
        <v>241.67</v>
      </c>
      <c r="L81" s="35">
        <f>K81-СКИДКА*K81</f>
        <v>241.67</v>
      </c>
      <c r="M81" s="40"/>
      <c r="N81" s="80" t="s">
        <v>57</v>
      </c>
    </row>
    <row r="82" spans="1:14" s="61" customFormat="1" ht="24">
      <c r="A82" s="105">
        <v>9785956730256</v>
      </c>
      <c r="B82" s="49" t="s">
        <v>184</v>
      </c>
      <c r="C82" s="58" t="s">
        <v>185</v>
      </c>
      <c r="D82" s="51" t="s">
        <v>0</v>
      </c>
      <c r="E82" s="52">
        <v>2023</v>
      </c>
      <c r="F82" s="52" t="s">
        <v>42</v>
      </c>
      <c r="G82" s="53" t="s">
        <v>60</v>
      </c>
      <c r="H82" s="52">
        <v>0.24</v>
      </c>
      <c r="I82" s="54">
        <v>64</v>
      </c>
      <c r="J82" s="55">
        <v>25</v>
      </c>
      <c r="K82" s="39">
        <v>250</v>
      </c>
      <c r="L82" s="42">
        <f>K82-СКИДКА*K82</f>
        <v>250</v>
      </c>
      <c r="M82" s="40"/>
      <c r="N82" s="60" t="s">
        <v>47</v>
      </c>
    </row>
    <row r="83" spans="1:14" s="38" customFormat="1" ht="24">
      <c r="A83" s="65">
        <v>9785956724729</v>
      </c>
      <c r="B83" s="27" t="s">
        <v>186</v>
      </c>
      <c r="C83" s="41" t="s">
        <v>187</v>
      </c>
      <c r="D83" s="29" t="s">
        <v>0</v>
      </c>
      <c r="E83" s="30">
        <v>2023</v>
      </c>
      <c r="F83" s="30" t="s">
        <v>42</v>
      </c>
      <c r="G83" s="31" t="s">
        <v>17</v>
      </c>
      <c r="H83" s="30">
        <v>0.848</v>
      </c>
      <c r="I83" s="32">
        <v>160</v>
      </c>
      <c r="J83" s="33">
        <v>8</v>
      </c>
      <c r="K83" s="39">
        <v>725</v>
      </c>
      <c r="L83" s="47">
        <f>K83-СКИДКА*K83</f>
        <v>725</v>
      </c>
      <c r="M83" s="40"/>
      <c r="N83" s="48" t="s">
        <v>0</v>
      </c>
    </row>
    <row r="84" spans="1:14" s="38" customFormat="1" ht="24">
      <c r="A84" s="65">
        <v>9785956722503</v>
      </c>
      <c r="B84" s="27" t="s">
        <v>188</v>
      </c>
      <c r="C84" s="41" t="s">
        <v>189</v>
      </c>
      <c r="D84" s="29" t="s">
        <v>85</v>
      </c>
      <c r="E84" s="30">
        <v>2021</v>
      </c>
      <c r="F84" s="30" t="s">
        <v>42</v>
      </c>
      <c r="G84" s="31" t="s">
        <v>17</v>
      </c>
      <c r="H84" s="30">
        <v>0.724</v>
      </c>
      <c r="I84" s="32">
        <v>144</v>
      </c>
      <c r="J84" s="33">
        <v>8</v>
      </c>
      <c r="K84" s="39">
        <v>616.67</v>
      </c>
      <c r="L84" s="35">
        <f>K84-СКИДКА*K84</f>
        <v>616.67</v>
      </c>
      <c r="M84" s="40"/>
      <c r="N84" s="37"/>
    </row>
    <row r="85" spans="1:14" s="38" customFormat="1" ht="24">
      <c r="A85" s="65">
        <v>9785956727997</v>
      </c>
      <c r="B85" s="27" t="s">
        <v>190</v>
      </c>
      <c r="C85" s="41" t="s">
        <v>191</v>
      </c>
      <c r="D85" s="29" t="s">
        <v>0</v>
      </c>
      <c r="E85" s="30">
        <v>2023</v>
      </c>
      <c r="F85" s="30" t="s">
        <v>32</v>
      </c>
      <c r="G85" s="31" t="s">
        <v>17</v>
      </c>
      <c r="H85" s="30">
        <v>0.52</v>
      </c>
      <c r="I85" s="32">
        <v>128</v>
      </c>
      <c r="J85" s="30">
        <v>10</v>
      </c>
      <c r="K85" s="39">
        <v>575</v>
      </c>
      <c r="L85" s="46">
        <f>K85-СКИДКА*K85</f>
        <v>575</v>
      </c>
      <c r="M85" s="40"/>
      <c r="N85" s="48" t="s">
        <v>0</v>
      </c>
    </row>
    <row r="86" spans="1:14" s="38" customFormat="1" ht="24">
      <c r="A86" s="65">
        <v>9785956723814</v>
      </c>
      <c r="B86" s="27" t="s">
        <v>192</v>
      </c>
      <c r="C86" s="41" t="s">
        <v>193</v>
      </c>
      <c r="D86" s="29" t="s">
        <v>0</v>
      </c>
      <c r="E86" s="30">
        <v>2023</v>
      </c>
      <c r="F86" s="30" t="s">
        <v>42</v>
      </c>
      <c r="G86" s="31" t="s">
        <v>17</v>
      </c>
      <c r="H86" s="30">
        <v>1.086</v>
      </c>
      <c r="I86" s="32">
        <v>224</v>
      </c>
      <c r="J86" s="30">
        <v>5</v>
      </c>
      <c r="K86" s="47">
        <v>933.33</v>
      </c>
      <c r="L86" s="47">
        <f>K86-СКИДКА*K86</f>
        <v>933.33</v>
      </c>
      <c r="M86" s="40"/>
      <c r="N86" s="48" t="s">
        <v>0</v>
      </c>
    </row>
    <row r="87" spans="1:14" s="38" customFormat="1" ht="12.75" customHeight="1">
      <c r="A87" s="65">
        <v>9785956727591</v>
      </c>
      <c r="B87" s="27" t="s">
        <v>194</v>
      </c>
      <c r="C87" s="41" t="s">
        <v>195</v>
      </c>
      <c r="D87" s="29" t="s">
        <v>0</v>
      </c>
      <c r="E87" s="30">
        <v>2023</v>
      </c>
      <c r="F87" s="30" t="s">
        <v>32</v>
      </c>
      <c r="G87" s="31" t="s">
        <v>17</v>
      </c>
      <c r="H87" s="30">
        <v>0.612</v>
      </c>
      <c r="I87" s="32">
        <v>128</v>
      </c>
      <c r="J87" s="30">
        <v>10</v>
      </c>
      <c r="K87" s="39">
        <v>616.67</v>
      </c>
      <c r="L87" s="46">
        <f>K87-СКИДКА*K87</f>
        <v>616.67</v>
      </c>
      <c r="M87" s="40"/>
      <c r="N87" s="48" t="s">
        <v>0</v>
      </c>
    </row>
    <row r="88" spans="1:14" s="61" customFormat="1" ht="24">
      <c r="A88" s="105">
        <v>9785956729908</v>
      </c>
      <c r="B88" s="49" t="s">
        <v>196</v>
      </c>
      <c r="C88" s="58" t="s">
        <v>197</v>
      </c>
      <c r="D88" s="51" t="s">
        <v>0</v>
      </c>
      <c r="E88" s="52">
        <v>2023</v>
      </c>
      <c r="F88" s="52" t="s">
        <v>42</v>
      </c>
      <c r="G88" s="53" t="s">
        <v>60</v>
      </c>
      <c r="H88" s="52">
        <v>0.24</v>
      </c>
      <c r="I88" s="54">
        <v>64</v>
      </c>
      <c r="J88" s="55">
        <v>25</v>
      </c>
      <c r="K88" s="39">
        <v>250</v>
      </c>
      <c r="L88" s="42">
        <f>K88-СКИДКА*K88</f>
        <v>250</v>
      </c>
      <c r="M88" s="40"/>
      <c r="N88" s="60" t="s">
        <v>57</v>
      </c>
    </row>
    <row r="89" spans="1:14" s="38" customFormat="1" ht="24">
      <c r="A89" s="65">
        <v>9785956728062</v>
      </c>
      <c r="B89" s="27" t="s">
        <v>198</v>
      </c>
      <c r="C89" s="41" t="s">
        <v>199</v>
      </c>
      <c r="D89" s="29" t="s">
        <v>0</v>
      </c>
      <c r="E89" s="30">
        <v>2021</v>
      </c>
      <c r="F89" s="30" t="s">
        <v>42</v>
      </c>
      <c r="G89" s="31" t="s">
        <v>17</v>
      </c>
      <c r="H89" s="30">
        <v>0.64</v>
      </c>
      <c r="I89" s="32">
        <v>96</v>
      </c>
      <c r="J89" s="30">
        <v>12</v>
      </c>
      <c r="K89" s="78">
        <v>500</v>
      </c>
      <c r="L89" s="46">
        <f>K89-СКИДКА*K89</f>
        <v>500</v>
      </c>
      <c r="M89" s="40"/>
      <c r="N89" s="37"/>
    </row>
    <row r="90" spans="1:14" s="38" customFormat="1" ht="24">
      <c r="A90" s="65">
        <v>9785956725542</v>
      </c>
      <c r="B90" s="27" t="s">
        <v>200</v>
      </c>
      <c r="C90" s="41" t="s">
        <v>201</v>
      </c>
      <c r="D90" s="29" t="s">
        <v>202</v>
      </c>
      <c r="E90" s="30">
        <v>2019</v>
      </c>
      <c r="F90" s="30" t="s">
        <v>32</v>
      </c>
      <c r="G90" s="31" t="s">
        <v>17</v>
      </c>
      <c r="H90" s="30">
        <v>1.01</v>
      </c>
      <c r="I90" s="32">
        <v>192</v>
      </c>
      <c r="J90" s="33">
        <v>8</v>
      </c>
      <c r="K90" s="39">
        <v>816.67</v>
      </c>
      <c r="L90" s="35">
        <f>K90-СКИДКА*K90</f>
        <v>816.67</v>
      </c>
      <c r="M90" s="40"/>
      <c r="N90" s="37"/>
    </row>
    <row r="91" spans="1:14" s="38" customFormat="1" ht="24">
      <c r="A91" s="65">
        <v>9785956728277</v>
      </c>
      <c r="B91" s="27" t="s">
        <v>203</v>
      </c>
      <c r="C91" s="28" t="s">
        <v>204</v>
      </c>
      <c r="D91" s="29" t="s">
        <v>0</v>
      </c>
      <c r="E91" s="30">
        <v>2020</v>
      </c>
      <c r="F91" s="30" t="s">
        <v>16</v>
      </c>
      <c r="G91" s="31" t="s">
        <v>17</v>
      </c>
      <c r="H91" s="30">
        <v>0.24</v>
      </c>
      <c r="I91" s="32">
        <v>64</v>
      </c>
      <c r="J91" s="33">
        <v>15</v>
      </c>
      <c r="K91" s="39">
        <v>241.67</v>
      </c>
      <c r="L91" s="35">
        <f>K91-СКИДКА*K91</f>
        <v>241.67</v>
      </c>
      <c r="M91" s="40"/>
      <c r="N91" s="37"/>
    </row>
    <row r="92" spans="1:14" s="38" customFormat="1" ht="24">
      <c r="A92" s="65">
        <v>9785956719152</v>
      </c>
      <c r="B92" s="27" t="s">
        <v>205</v>
      </c>
      <c r="C92" s="41" t="s">
        <v>206</v>
      </c>
      <c r="D92" s="29" t="s">
        <v>0</v>
      </c>
      <c r="E92" s="30">
        <v>2023</v>
      </c>
      <c r="F92" s="30" t="s">
        <v>42</v>
      </c>
      <c r="G92" s="31" t="s">
        <v>17</v>
      </c>
      <c r="H92" s="30">
        <v>1.248</v>
      </c>
      <c r="I92" s="32">
        <v>304</v>
      </c>
      <c r="J92" s="33">
        <v>5</v>
      </c>
      <c r="K92" s="39">
        <v>1150</v>
      </c>
      <c r="L92" s="47">
        <f>K92-СКИДКА*K92</f>
        <v>1150</v>
      </c>
      <c r="M92" s="40"/>
      <c r="N92" s="48" t="s">
        <v>0</v>
      </c>
    </row>
    <row r="93" spans="1:14" s="38" customFormat="1" ht="27" customHeight="1">
      <c r="A93" s="65">
        <v>9785956727171</v>
      </c>
      <c r="B93" s="27" t="s">
        <v>207</v>
      </c>
      <c r="C93" s="41" t="s">
        <v>208</v>
      </c>
      <c r="D93" s="29" t="s">
        <v>0</v>
      </c>
      <c r="E93" s="30">
        <v>2020</v>
      </c>
      <c r="F93" s="30" t="s">
        <v>32</v>
      </c>
      <c r="G93" s="31" t="s">
        <v>17</v>
      </c>
      <c r="H93" s="30">
        <v>0.724</v>
      </c>
      <c r="I93" s="32">
        <v>160</v>
      </c>
      <c r="J93" s="33">
        <v>10</v>
      </c>
      <c r="K93" s="39">
        <v>533.33</v>
      </c>
      <c r="L93" s="35">
        <f>K93-СКИДКА*K93</f>
        <v>533.33</v>
      </c>
      <c r="M93" s="40"/>
      <c r="N93" s="48" t="s">
        <v>0</v>
      </c>
    </row>
    <row r="94" spans="1:14" s="38" customFormat="1" ht="12.75">
      <c r="A94" s="65">
        <v>9785956724262</v>
      </c>
      <c r="B94" s="27" t="s">
        <v>209</v>
      </c>
      <c r="C94" s="41" t="s">
        <v>210</v>
      </c>
      <c r="D94" s="29" t="s">
        <v>0</v>
      </c>
      <c r="E94" s="27">
        <v>2023</v>
      </c>
      <c r="F94" s="27" t="s">
        <v>211</v>
      </c>
      <c r="G94" s="31" t="s">
        <v>17</v>
      </c>
      <c r="H94" s="30">
        <v>0.62</v>
      </c>
      <c r="I94" s="32">
        <v>160</v>
      </c>
      <c r="J94" s="33">
        <v>10</v>
      </c>
      <c r="K94" s="39">
        <v>700</v>
      </c>
      <c r="L94" s="46">
        <f>K94-СКИДКА*K94</f>
        <v>700</v>
      </c>
      <c r="M94" s="40"/>
      <c r="N94" s="48" t="s">
        <v>0</v>
      </c>
    </row>
    <row r="95" spans="1:14" s="38" customFormat="1" ht="24">
      <c r="A95" s="65">
        <v>9785956728017</v>
      </c>
      <c r="B95" s="27" t="s">
        <v>212</v>
      </c>
      <c r="C95" s="41" t="s">
        <v>213</v>
      </c>
      <c r="D95" s="29" t="s">
        <v>0</v>
      </c>
      <c r="E95" s="30">
        <v>2023</v>
      </c>
      <c r="F95" s="30" t="s">
        <v>32</v>
      </c>
      <c r="G95" s="31" t="s">
        <v>17</v>
      </c>
      <c r="H95" s="30">
        <v>0.48</v>
      </c>
      <c r="I95" s="32">
        <v>128</v>
      </c>
      <c r="J95" s="30">
        <v>12</v>
      </c>
      <c r="K95" s="39">
        <v>591.67</v>
      </c>
      <c r="L95" s="46">
        <f>K95-СКИДКА*K95</f>
        <v>591.67</v>
      </c>
      <c r="M95" s="40"/>
      <c r="N95" s="48" t="s">
        <v>0</v>
      </c>
    </row>
    <row r="96" spans="1:14" s="38" customFormat="1" ht="12.75">
      <c r="A96" s="65">
        <v>9785956724392</v>
      </c>
      <c r="B96" s="27" t="s">
        <v>214</v>
      </c>
      <c r="C96" s="41" t="s">
        <v>215</v>
      </c>
      <c r="D96" s="29" t="s">
        <v>216</v>
      </c>
      <c r="E96" s="30">
        <v>2018</v>
      </c>
      <c r="F96" s="30" t="s">
        <v>42</v>
      </c>
      <c r="G96" s="31" t="s">
        <v>17</v>
      </c>
      <c r="H96" s="30">
        <v>0.9</v>
      </c>
      <c r="I96" s="32">
        <v>160</v>
      </c>
      <c r="J96" s="33">
        <v>9</v>
      </c>
      <c r="K96" s="39">
        <v>683.33</v>
      </c>
      <c r="L96" s="35">
        <f>K96-СКИДКА*K96</f>
        <v>683.33</v>
      </c>
      <c r="M96" s="40"/>
      <c r="N96" s="37"/>
    </row>
    <row r="97" spans="1:14" s="38" customFormat="1" ht="24">
      <c r="A97" s="65">
        <v>9785956725115</v>
      </c>
      <c r="B97" s="27" t="s">
        <v>217</v>
      </c>
      <c r="C97" s="41" t="s">
        <v>218</v>
      </c>
      <c r="D97" s="29" t="s">
        <v>219</v>
      </c>
      <c r="E97" s="30">
        <v>2021</v>
      </c>
      <c r="F97" s="30" t="s">
        <v>42</v>
      </c>
      <c r="G97" s="31" t="s">
        <v>17</v>
      </c>
      <c r="H97" s="30">
        <v>0.884</v>
      </c>
      <c r="I97" s="32">
        <v>160</v>
      </c>
      <c r="J97" s="33">
        <v>10</v>
      </c>
      <c r="K97" s="39">
        <v>750</v>
      </c>
      <c r="L97" s="35">
        <f>K97-СКИДКА*K97</f>
        <v>750</v>
      </c>
      <c r="M97" s="40"/>
      <c r="N97" s="37"/>
    </row>
    <row r="98" spans="1:14" s="38" customFormat="1" ht="13.5" customHeight="1">
      <c r="A98" s="65">
        <v>9785956726990</v>
      </c>
      <c r="B98" s="65" t="s">
        <v>220</v>
      </c>
      <c r="C98" s="41" t="s">
        <v>221</v>
      </c>
      <c r="D98" s="29" t="s">
        <v>222</v>
      </c>
      <c r="E98" s="30">
        <v>2020</v>
      </c>
      <c r="F98" s="30" t="s">
        <v>42</v>
      </c>
      <c r="G98" s="31" t="s">
        <v>17</v>
      </c>
      <c r="H98" s="30">
        <v>1.35</v>
      </c>
      <c r="I98" s="32">
        <v>256</v>
      </c>
      <c r="J98" s="33">
        <v>6</v>
      </c>
      <c r="K98" s="39">
        <v>916.67</v>
      </c>
      <c r="L98" s="42">
        <f>K98-СКИДКА*K98</f>
        <v>916.67</v>
      </c>
      <c r="M98" s="40"/>
      <c r="N98" s="37"/>
    </row>
    <row r="99" spans="1:14" s="38" customFormat="1" ht="24">
      <c r="A99" s="65">
        <v>9785956725283</v>
      </c>
      <c r="B99" s="27" t="s">
        <v>223</v>
      </c>
      <c r="C99" s="41" t="s">
        <v>224</v>
      </c>
      <c r="D99" s="29" t="s">
        <v>0</v>
      </c>
      <c r="E99" s="30">
        <v>2023</v>
      </c>
      <c r="F99" s="30" t="s">
        <v>42</v>
      </c>
      <c r="G99" s="31" t="s">
        <v>17</v>
      </c>
      <c r="H99" s="30">
        <v>0.548</v>
      </c>
      <c r="I99" s="32">
        <v>112</v>
      </c>
      <c r="J99" s="30">
        <v>12</v>
      </c>
      <c r="K99" s="78">
        <v>491.67</v>
      </c>
      <c r="L99" s="46">
        <f>K99-СКИДКА*K99</f>
        <v>491.67</v>
      </c>
      <c r="M99" s="40"/>
      <c r="N99" s="79" t="s">
        <v>0</v>
      </c>
    </row>
    <row r="100" spans="1:14" s="38" customFormat="1" ht="24">
      <c r="A100" s="65">
        <v>9785956722404</v>
      </c>
      <c r="B100" s="27" t="s">
        <v>225</v>
      </c>
      <c r="C100" s="41" t="s">
        <v>226</v>
      </c>
      <c r="D100" s="29" t="s">
        <v>0</v>
      </c>
      <c r="E100" s="30">
        <v>2023</v>
      </c>
      <c r="F100" s="27" t="s">
        <v>32</v>
      </c>
      <c r="G100" s="30" t="s">
        <v>17</v>
      </c>
      <c r="H100" s="30">
        <v>0.732</v>
      </c>
      <c r="I100" s="32">
        <v>208</v>
      </c>
      <c r="J100" s="33">
        <v>5</v>
      </c>
      <c r="K100" s="39">
        <v>791.67</v>
      </c>
      <c r="L100" s="47">
        <f>K100-СКИДКА*K100</f>
        <v>791.67</v>
      </c>
      <c r="M100" s="40"/>
      <c r="N100" s="48" t="s">
        <v>0</v>
      </c>
    </row>
    <row r="101" spans="1:14" s="38" customFormat="1" ht="24">
      <c r="A101" s="65">
        <v>9785956724248</v>
      </c>
      <c r="B101" s="27" t="s">
        <v>227</v>
      </c>
      <c r="C101" s="41" t="s">
        <v>228</v>
      </c>
      <c r="D101" s="29" t="s">
        <v>0</v>
      </c>
      <c r="E101" s="27">
        <v>2023</v>
      </c>
      <c r="F101" s="27" t="s">
        <v>32</v>
      </c>
      <c r="G101" s="31" t="s">
        <v>17</v>
      </c>
      <c r="H101" s="30">
        <v>0.62</v>
      </c>
      <c r="I101" s="32">
        <v>160</v>
      </c>
      <c r="J101" s="33">
        <v>10</v>
      </c>
      <c r="K101" s="39">
        <v>700</v>
      </c>
      <c r="L101" s="46">
        <f>K101-СКИДКА*K101</f>
        <v>700</v>
      </c>
      <c r="M101" s="40"/>
      <c r="N101" s="48" t="s">
        <v>0</v>
      </c>
    </row>
    <row r="102" spans="1:14" s="38" customFormat="1" ht="36">
      <c r="A102" s="65">
        <v>9785956726976</v>
      </c>
      <c r="B102" s="27" t="s">
        <v>229</v>
      </c>
      <c r="C102" s="41" t="s">
        <v>230</v>
      </c>
      <c r="D102" s="29" t="s">
        <v>0</v>
      </c>
      <c r="E102" s="30">
        <v>2023</v>
      </c>
      <c r="F102" s="30" t="s">
        <v>42</v>
      </c>
      <c r="G102" s="31" t="s">
        <v>17</v>
      </c>
      <c r="H102" s="30">
        <v>1</v>
      </c>
      <c r="I102" s="32">
        <v>224</v>
      </c>
      <c r="J102" s="30">
        <v>5</v>
      </c>
      <c r="K102" s="39">
        <v>916.67</v>
      </c>
      <c r="L102" s="47">
        <f>K102-СКИДКА*K102</f>
        <v>916.67</v>
      </c>
      <c r="M102" s="40"/>
      <c r="N102" s="48" t="s">
        <v>0</v>
      </c>
    </row>
    <row r="103" spans="1:14" s="38" customFormat="1" ht="24">
      <c r="A103" s="65">
        <v>9785956725849</v>
      </c>
      <c r="B103" s="27" t="s">
        <v>231</v>
      </c>
      <c r="C103" s="41" t="s">
        <v>232</v>
      </c>
      <c r="D103" s="29" t="s">
        <v>0</v>
      </c>
      <c r="E103" s="30">
        <v>2020</v>
      </c>
      <c r="F103" s="30" t="s">
        <v>233</v>
      </c>
      <c r="G103" s="31" t="s">
        <v>17</v>
      </c>
      <c r="H103" s="30">
        <v>0.53</v>
      </c>
      <c r="I103" s="32">
        <v>64</v>
      </c>
      <c r="J103" s="33">
        <v>16</v>
      </c>
      <c r="K103" s="39">
        <v>500</v>
      </c>
      <c r="L103" s="42">
        <f>K103-СКИДКА*K103</f>
        <v>500</v>
      </c>
      <c r="M103" s="40"/>
      <c r="N103" s="37"/>
    </row>
    <row r="104" spans="1:14" s="38" customFormat="1" ht="24">
      <c r="A104" s="65">
        <v>9785956721322</v>
      </c>
      <c r="B104" s="27" t="s">
        <v>234</v>
      </c>
      <c r="C104" s="41" t="s">
        <v>235</v>
      </c>
      <c r="D104" s="29" t="s">
        <v>0</v>
      </c>
      <c r="E104" s="30">
        <v>2023</v>
      </c>
      <c r="F104" s="30" t="s">
        <v>42</v>
      </c>
      <c r="G104" s="31" t="s">
        <v>17</v>
      </c>
      <c r="H104" s="30">
        <v>1</v>
      </c>
      <c r="I104" s="32">
        <v>224</v>
      </c>
      <c r="J104" s="30">
        <v>5</v>
      </c>
      <c r="K104" s="39">
        <v>916.67</v>
      </c>
      <c r="L104" s="47">
        <f>K104-СКИДКА*K104</f>
        <v>916.67</v>
      </c>
      <c r="M104" s="40"/>
      <c r="N104" s="48" t="s">
        <v>0</v>
      </c>
    </row>
    <row r="105" spans="1:14" s="38" customFormat="1" ht="12.75">
      <c r="A105" s="65">
        <v>9785956723258</v>
      </c>
      <c r="B105" s="27" t="s">
        <v>236</v>
      </c>
      <c r="C105" s="41" t="s">
        <v>237</v>
      </c>
      <c r="D105" s="29" t="s">
        <v>133</v>
      </c>
      <c r="E105" s="30">
        <v>2023</v>
      </c>
      <c r="F105" s="30" t="s">
        <v>42</v>
      </c>
      <c r="G105" s="31" t="s">
        <v>17</v>
      </c>
      <c r="H105" s="30">
        <v>0.66</v>
      </c>
      <c r="I105" s="32">
        <v>96</v>
      </c>
      <c r="J105" s="30">
        <v>11</v>
      </c>
      <c r="K105" s="39">
        <v>525</v>
      </c>
      <c r="L105" s="46">
        <f>K105-СКИДКА*K105</f>
        <v>525</v>
      </c>
      <c r="M105" s="40"/>
      <c r="N105" s="48" t="s">
        <v>0</v>
      </c>
    </row>
    <row r="106" spans="1:14" s="38" customFormat="1" ht="12" customHeight="1">
      <c r="A106" s="65">
        <v>9785956729274</v>
      </c>
      <c r="B106" s="27" t="s">
        <v>238</v>
      </c>
      <c r="C106" s="28" t="s">
        <v>239</v>
      </c>
      <c r="D106" s="29" t="s">
        <v>0</v>
      </c>
      <c r="E106" s="30">
        <v>2021</v>
      </c>
      <c r="F106" s="30" t="s">
        <v>16</v>
      </c>
      <c r="G106" s="31" t="s">
        <v>17</v>
      </c>
      <c r="H106" s="30">
        <v>0.248</v>
      </c>
      <c r="I106" s="32">
        <v>64</v>
      </c>
      <c r="J106" s="33">
        <v>15</v>
      </c>
      <c r="K106" s="39">
        <v>241.67</v>
      </c>
      <c r="L106" s="35">
        <f>K106-СКИДКА*K106</f>
        <v>241.67</v>
      </c>
      <c r="M106" s="40"/>
      <c r="N106" s="37" t="s">
        <v>0</v>
      </c>
    </row>
    <row r="107" spans="1:14" s="38" customFormat="1" ht="24">
      <c r="A107" s="65">
        <v>9785956729021</v>
      </c>
      <c r="B107" s="27" t="s">
        <v>240</v>
      </c>
      <c r="C107" s="41" t="s">
        <v>241</v>
      </c>
      <c r="D107" s="29" t="s">
        <v>0</v>
      </c>
      <c r="E107" s="30">
        <v>2022</v>
      </c>
      <c r="F107" s="30" t="s">
        <v>32</v>
      </c>
      <c r="G107" s="31" t="s">
        <v>17</v>
      </c>
      <c r="H107" s="30">
        <v>0.364</v>
      </c>
      <c r="I107" s="32">
        <v>64</v>
      </c>
      <c r="J107" s="33">
        <v>15</v>
      </c>
      <c r="K107" s="39">
        <v>300</v>
      </c>
      <c r="L107" s="42">
        <f>K107-СКИДКА*K107</f>
        <v>300</v>
      </c>
      <c r="M107" s="40"/>
      <c r="N107" s="37" t="s">
        <v>0</v>
      </c>
    </row>
    <row r="108" spans="1:14" s="38" customFormat="1" ht="12" customHeight="1">
      <c r="A108" s="65">
        <v>9785956725481</v>
      </c>
      <c r="B108" s="27" t="s">
        <v>242</v>
      </c>
      <c r="C108" s="41" t="s">
        <v>243</v>
      </c>
      <c r="D108" s="29" t="s">
        <v>244</v>
      </c>
      <c r="E108" s="30">
        <v>2019</v>
      </c>
      <c r="F108" s="30" t="s">
        <v>42</v>
      </c>
      <c r="G108" s="31" t="s">
        <v>17</v>
      </c>
      <c r="H108" s="30">
        <v>0.552</v>
      </c>
      <c r="I108" s="32">
        <v>96</v>
      </c>
      <c r="J108" s="33">
        <v>12</v>
      </c>
      <c r="K108" s="39">
        <v>491.67</v>
      </c>
      <c r="L108" s="35">
        <f>K108-СКИДКА*K108</f>
        <v>491.67</v>
      </c>
      <c r="M108" s="40"/>
      <c r="N108" s="37"/>
    </row>
    <row r="109" spans="1:14" s="38" customFormat="1" ht="24">
      <c r="A109" s="65">
        <v>9785956725351</v>
      </c>
      <c r="B109" s="27" t="s">
        <v>245</v>
      </c>
      <c r="C109" s="41" t="s">
        <v>246</v>
      </c>
      <c r="D109" s="29" t="s">
        <v>0</v>
      </c>
      <c r="E109" s="30">
        <v>2019</v>
      </c>
      <c r="F109" s="30" t="s">
        <v>42</v>
      </c>
      <c r="G109" s="31" t="s">
        <v>17</v>
      </c>
      <c r="H109" s="30">
        <v>0.644</v>
      </c>
      <c r="I109" s="32">
        <v>112</v>
      </c>
      <c r="J109" s="33">
        <v>12</v>
      </c>
      <c r="K109" s="39">
        <v>533.33</v>
      </c>
      <c r="L109" s="35">
        <f>K109-СКИДКА*K109</f>
        <v>533.33</v>
      </c>
      <c r="M109" s="40"/>
      <c r="N109" s="37"/>
    </row>
    <row r="110" spans="1:14" s="38" customFormat="1" ht="12.75">
      <c r="A110" s="65">
        <v>9785956725320</v>
      </c>
      <c r="B110" s="27" t="s">
        <v>247</v>
      </c>
      <c r="C110" s="41" t="s">
        <v>248</v>
      </c>
      <c r="D110" s="29" t="s">
        <v>0</v>
      </c>
      <c r="E110" s="30">
        <v>2019</v>
      </c>
      <c r="F110" s="30" t="s">
        <v>42</v>
      </c>
      <c r="G110" s="31" t="s">
        <v>17</v>
      </c>
      <c r="H110" s="30">
        <v>0.644</v>
      </c>
      <c r="I110" s="32">
        <v>112</v>
      </c>
      <c r="J110" s="33">
        <v>12</v>
      </c>
      <c r="K110" s="39">
        <v>533.33</v>
      </c>
      <c r="L110" s="35">
        <f>K110-СКИДКА*K110</f>
        <v>533.33</v>
      </c>
      <c r="M110" s="40"/>
      <c r="N110" s="48" t="s">
        <v>0</v>
      </c>
    </row>
    <row r="111" spans="1:14" s="38" customFormat="1" ht="24">
      <c r="A111" s="65">
        <v>9785956724668</v>
      </c>
      <c r="B111" s="27" t="s">
        <v>249</v>
      </c>
      <c r="C111" s="41" t="s">
        <v>250</v>
      </c>
      <c r="D111" s="29" t="s">
        <v>0</v>
      </c>
      <c r="E111" s="30">
        <v>2018</v>
      </c>
      <c r="F111" s="30" t="s">
        <v>42</v>
      </c>
      <c r="G111" s="31" t="s">
        <v>17</v>
      </c>
      <c r="H111" s="30">
        <v>1.092</v>
      </c>
      <c r="I111" s="32">
        <v>224</v>
      </c>
      <c r="J111" s="33">
        <v>7</v>
      </c>
      <c r="K111" s="39">
        <v>825</v>
      </c>
      <c r="L111" s="35">
        <f>K111-СКИДКА*K111</f>
        <v>825</v>
      </c>
      <c r="M111" s="40"/>
      <c r="N111" s="37"/>
    </row>
    <row r="112" spans="1:14" s="38" customFormat="1" ht="24">
      <c r="A112" s="65">
        <v>9785956725856</v>
      </c>
      <c r="B112" s="27" t="s">
        <v>251</v>
      </c>
      <c r="C112" s="41" t="s">
        <v>252</v>
      </c>
      <c r="D112" s="29" t="s">
        <v>0</v>
      </c>
      <c r="E112" s="30">
        <v>2020</v>
      </c>
      <c r="F112" s="30" t="s">
        <v>233</v>
      </c>
      <c r="G112" s="31" t="s">
        <v>17</v>
      </c>
      <c r="H112" s="30">
        <v>0.65</v>
      </c>
      <c r="I112" s="32">
        <v>64</v>
      </c>
      <c r="J112" s="33">
        <v>16</v>
      </c>
      <c r="K112" s="39">
        <v>500</v>
      </c>
      <c r="L112" s="42">
        <f>K112-СКИДКА*K112</f>
        <v>500</v>
      </c>
      <c r="M112" s="40"/>
      <c r="N112" s="37"/>
    </row>
    <row r="113" spans="1:14" s="38" customFormat="1" ht="24">
      <c r="A113" s="65">
        <v>9785956725092</v>
      </c>
      <c r="B113" s="27" t="s">
        <v>253</v>
      </c>
      <c r="C113" s="41" t="s">
        <v>254</v>
      </c>
      <c r="D113" s="29" t="s">
        <v>219</v>
      </c>
      <c r="E113" s="30">
        <v>2021</v>
      </c>
      <c r="F113" s="30" t="s">
        <v>42</v>
      </c>
      <c r="G113" s="31" t="s">
        <v>17</v>
      </c>
      <c r="H113" s="30">
        <v>0.884</v>
      </c>
      <c r="I113" s="32">
        <v>160</v>
      </c>
      <c r="J113" s="33">
        <v>10</v>
      </c>
      <c r="K113" s="39">
        <v>750</v>
      </c>
      <c r="L113" s="35">
        <f>K113-СКИДКА*K113</f>
        <v>750</v>
      </c>
      <c r="M113" s="40"/>
      <c r="N113" s="37"/>
    </row>
    <row r="114" spans="1:14" s="38" customFormat="1" ht="24">
      <c r="A114" s="65">
        <v>9785956726099</v>
      </c>
      <c r="B114" s="27" t="s">
        <v>255</v>
      </c>
      <c r="C114" s="41" t="s">
        <v>256</v>
      </c>
      <c r="D114" s="29" t="s">
        <v>0</v>
      </c>
      <c r="E114" s="30">
        <v>2019</v>
      </c>
      <c r="F114" s="30" t="s">
        <v>32</v>
      </c>
      <c r="G114" s="31" t="s">
        <v>17</v>
      </c>
      <c r="H114" s="30">
        <v>0.442</v>
      </c>
      <c r="I114" s="32">
        <v>96</v>
      </c>
      <c r="J114" s="33">
        <v>12</v>
      </c>
      <c r="K114" s="39">
        <v>366.67</v>
      </c>
      <c r="L114" s="42">
        <f>K114-СКИДКА*K114</f>
        <v>366.67</v>
      </c>
      <c r="M114" s="40"/>
      <c r="N114" s="37"/>
    </row>
    <row r="115" spans="1:14" s="38" customFormat="1" ht="24">
      <c r="A115" s="65">
        <v>9785956727010</v>
      </c>
      <c r="B115" s="65" t="s">
        <v>257</v>
      </c>
      <c r="C115" s="41" t="s">
        <v>258</v>
      </c>
      <c r="D115" s="29" t="s">
        <v>222</v>
      </c>
      <c r="E115" s="30">
        <v>2020</v>
      </c>
      <c r="F115" s="30" t="s">
        <v>42</v>
      </c>
      <c r="G115" s="31" t="s">
        <v>17</v>
      </c>
      <c r="H115" s="30">
        <v>1.35</v>
      </c>
      <c r="I115" s="32">
        <v>256</v>
      </c>
      <c r="J115" s="33">
        <v>6</v>
      </c>
      <c r="K115" s="39">
        <v>916.67</v>
      </c>
      <c r="L115" s="42">
        <f>K115-СКИДКА*K115</f>
        <v>916.67</v>
      </c>
      <c r="M115" s="40"/>
      <c r="N115" s="37"/>
    </row>
    <row r="116" spans="1:14" s="38" customFormat="1" ht="24">
      <c r="A116" s="65">
        <v>9785956729557</v>
      </c>
      <c r="B116" s="27" t="s">
        <v>259</v>
      </c>
      <c r="C116" s="28" t="s">
        <v>260</v>
      </c>
      <c r="D116" s="29" t="s">
        <v>0</v>
      </c>
      <c r="E116" s="30">
        <v>2022</v>
      </c>
      <c r="F116" s="30" t="s">
        <v>16</v>
      </c>
      <c r="G116" s="31" t="s">
        <v>17</v>
      </c>
      <c r="H116" s="30">
        <v>0.282</v>
      </c>
      <c r="I116" s="32">
        <v>48</v>
      </c>
      <c r="J116" s="33">
        <v>15</v>
      </c>
      <c r="K116" s="39">
        <v>275</v>
      </c>
      <c r="L116" s="42">
        <f>K116-СКИДКА*K116</f>
        <v>275</v>
      </c>
      <c r="M116" s="40"/>
      <c r="N116" s="37" t="s">
        <v>0</v>
      </c>
    </row>
    <row r="117" spans="1:14" s="38" customFormat="1" ht="24">
      <c r="A117" s="65">
        <v>9785956728956</v>
      </c>
      <c r="B117" s="27" t="s">
        <v>261</v>
      </c>
      <c r="C117" s="28" t="s">
        <v>262</v>
      </c>
      <c r="D117" s="29" t="s">
        <v>0</v>
      </c>
      <c r="E117" s="30">
        <v>2021</v>
      </c>
      <c r="F117" s="30" t="s">
        <v>16</v>
      </c>
      <c r="G117" s="31" t="s">
        <v>17</v>
      </c>
      <c r="H117" s="30">
        <v>0.282</v>
      </c>
      <c r="I117" s="32">
        <v>48</v>
      </c>
      <c r="J117" s="33">
        <v>15</v>
      </c>
      <c r="K117" s="39">
        <v>275</v>
      </c>
      <c r="L117" s="42">
        <f>K117-СКИДКА*K117</f>
        <v>275</v>
      </c>
      <c r="M117" s="40"/>
      <c r="N117" s="37" t="s">
        <v>0</v>
      </c>
    </row>
    <row r="118" spans="1:14" s="38" customFormat="1" ht="24">
      <c r="A118" s="65">
        <v>9785956724989</v>
      </c>
      <c r="B118" s="27" t="s">
        <v>263</v>
      </c>
      <c r="C118" s="28" t="s">
        <v>264</v>
      </c>
      <c r="D118" s="29" t="s">
        <v>265</v>
      </c>
      <c r="E118" s="30">
        <v>2018</v>
      </c>
      <c r="F118" s="30" t="s">
        <v>42</v>
      </c>
      <c r="G118" s="31" t="s">
        <v>17</v>
      </c>
      <c r="H118" s="30">
        <v>0.9</v>
      </c>
      <c r="I118" s="32">
        <v>160</v>
      </c>
      <c r="J118" s="33">
        <v>10</v>
      </c>
      <c r="K118" s="39">
        <v>683.33</v>
      </c>
      <c r="L118" s="35">
        <f>K118-СКИДКА*K118</f>
        <v>683.33</v>
      </c>
      <c r="M118" s="40"/>
      <c r="N118" s="37"/>
    </row>
    <row r="119" spans="1:14" s="38" customFormat="1" ht="24.75" customHeight="1">
      <c r="A119" s="65">
        <v>9785956728413</v>
      </c>
      <c r="B119" s="27" t="s">
        <v>266</v>
      </c>
      <c r="C119" s="41" t="s">
        <v>267</v>
      </c>
      <c r="D119" s="29" t="s">
        <v>0</v>
      </c>
      <c r="E119" s="30">
        <v>2021</v>
      </c>
      <c r="F119" s="30" t="s">
        <v>32</v>
      </c>
      <c r="G119" s="31" t="s">
        <v>17</v>
      </c>
      <c r="H119" s="30">
        <v>0.334</v>
      </c>
      <c r="I119" s="32">
        <v>64</v>
      </c>
      <c r="J119" s="33">
        <v>15</v>
      </c>
      <c r="K119" s="39">
        <v>291.67</v>
      </c>
      <c r="L119" s="42">
        <f>K119-СКИДКА*K119</f>
        <v>291.67</v>
      </c>
      <c r="M119" s="40"/>
      <c r="N119" s="37" t="s">
        <v>0</v>
      </c>
    </row>
    <row r="120" spans="1:14" s="38" customFormat="1" ht="12.75">
      <c r="A120" s="65">
        <v>9785956729212</v>
      </c>
      <c r="B120" s="27" t="s">
        <v>268</v>
      </c>
      <c r="C120" s="41" t="s">
        <v>269</v>
      </c>
      <c r="D120" s="29" t="s">
        <v>0</v>
      </c>
      <c r="E120" s="30">
        <v>2021</v>
      </c>
      <c r="F120" s="30" t="s">
        <v>32</v>
      </c>
      <c r="G120" s="31" t="s">
        <v>17</v>
      </c>
      <c r="H120" s="30">
        <v>0.334</v>
      </c>
      <c r="I120" s="32">
        <v>64</v>
      </c>
      <c r="J120" s="33">
        <v>15</v>
      </c>
      <c r="K120" s="39">
        <v>325</v>
      </c>
      <c r="L120" s="42">
        <f>K120-СКИДКА*K120</f>
        <v>325</v>
      </c>
      <c r="M120" s="40"/>
      <c r="N120" s="37" t="s">
        <v>0</v>
      </c>
    </row>
    <row r="121" spans="1:14" s="38" customFormat="1" ht="24">
      <c r="A121" s="65">
        <v>9785956725498</v>
      </c>
      <c r="B121" s="27" t="s">
        <v>270</v>
      </c>
      <c r="C121" s="41" t="s">
        <v>271</v>
      </c>
      <c r="D121" s="29" t="s">
        <v>244</v>
      </c>
      <c r="E121" s="30">
        <v>2019</v>
      </c>
      <c r="F121" s="30" t="s">
        <v>42</v>
      </c>
      <c r="G121" s="31" t="s">
        <v>17</v>
      </c>
      <c r="H121" s="30">
        <v>0.554</v>
      </c>
      <c r="I121" s="32">
        <v>96</v>
      </c>
      <c r="J121" s="33">
        <v>12</v>
      </c>
      <c r="K121" s="39">
        <v>483.33</v>
      </c>
      <c r="L121" s="35">
        <f>K121-СКИДКА*K121</f>
        <v>483.33</v>
      </c>
      <c r="M121" s="40"/>
      <c r="N121" s="37"/>
    </row>
    <row r="122" spans="1:14" s="38" customFormat="1" ht="12.75">
      <c r="A122" s="65">
        <v>9785956729229</v>
      </c>
      <c r="B122" s="27" t="s">
        <v>272</v>
      </c>
      <c r="C122" s="28" t="s">
        <v>273</v>
      </c>
      <c r="D122" s="29" t="s">
        <v>0</v>
      </c>
      <c r="E122" s="30">
        <v>2021</v>
      </c>
      <c r="F122" s="30" t="s">
        <v>16</v>
      </c>
      <c r="G122" s="31" t="s">
        <v>17</v>
      </c>
      <c r="H122" s="30">
        <v>0.246</v>
      </c>
      <c r="I122" s="32">
        <v>64</v>
      </c>
      <c r="J122" s="33">
        <v>15</v>
      </c>
      <c r="K122" s="39">
        <v>241.67</v>
      </c>
      <c r="L122" s="35">
        <f>K122-СКИДКА*K122</f>
        <v>241.67</v>
      </c>
      <c r="M122" s="40"/>
      <c r="N122" s="37" t="s">
        <v>0</v>
      </c>
    </row>
    <row r="123" spans="1:14" s="38" customFormat="1" ht="24">
      <c r="A123" s="65">
        <v>9785956724439</v>
      </c>
      <c r="B123" s="27" t="s">
        <v>274</v>
      </c>
      <c r="C123" s="41" t="s">
        <v>275</v>
      </c>
      <c r="D123" s="29" t="s">
        <v>276</v>
      </c>
      <c r="E123" s="30">
        <v>2021</v>
      </c>
      <c r="F123" s="30" t="s">
        <v>42</v>
      </c>
      <c r="G123" s="31" t="s">
        <v>17</v>
      </c>
      <c r="H123" s="30">
        <v>0.886</v>
      </c>
      <c r="I123" s="32">
        <v>160</v>
      </c>
      <c r="J123" s="33">
        <v>9</v>
      </c>
      <c r="K123" s="39">
        <v>666.67</v>
      </c>
      <c r="L123" s="35">
        <f>K123-СКИДКА*K123</f>
        <v>666.67</v>
      </c>
      <c r="M123" s="40"/>
      <c r="N123" s="48" t="s">
        <v>0</v>
      </c>
    </row>
    <row r="124" spans="1:14" s="38" customFormat="1" ht="12.75">
      <c r="A124" s="65">
        <v>9785956728024</v>
      </c>
      <c r="B124" s="27" t="s">
        <v>277</v>
      </c>
      <c r="C124" s="41" t="s">
        <v>278</v>
      </c>
      <c r="D124" s="29" t="s">
        <v>0</v>
      </c>
      <c r="E124" s="30">
        <v>2021</v>
      </c>
      <c r="F124" s="30" t="s">
        <v>32</v>
      </c>
      <c r="G124" s="31" t="s">
        <v>17</v>
      </c>
      <c r="H124" s="30">
        <v>0.48</v>
      </c>
      <c r="I124" s="32">
        <v>128</v>
      </c>
      <c r="J124" s="33">
        <v>12</v>
      </c>
      <c r="K124" s="39">
        <v>483.33</v>
      </c>
      <c r="L124" s="35">
        <f>K124-СКИДКА*K124</f>
        <v>483.33</v>
      </c>
      <c r="M124" s="40"/>
      <c r="N124" s="37"/>
    </row>
    <row r="125" spans="1:14" s="38" customFormat="1" ht="24">
      <c r="A125" s="65">
        <v>9785956725344</v>
      </c>
      <c r="B125" s="27" t="s">
        <v>279</v>
      </c>
      <c r="C125" s="41" t="s">
        <v>280</v>
      </c>
      <c r="D125" s="29" t="s">
        <v>0</v>
      </c>
      <c r="E125" s="30">
        <v>2019</v>
      </c>
      <c r="F125" s="30" t="s">
        <v>42</v>
      </c>
      <c r="G125" s="31" t="s">
        <v>17</v>
      </c>
      <c r="H125" s="30">
        <v>0.642</v>
      </c>
      <c r="I125" s="32">
        <v>112</v>
      </c>
      <c r="J125" s="33">
        <v>12</v>
      </c>
      <c r="K125" s="39">
        <v>525</v>
      </c>
      <c r="L125" s="35">
        <f>K125-СКИДКА*K125</f>
        <v>525</v>
      </c>
      <c r="M125" s="40"/>
      <c r="N125" s="37"/>
    </row>
    <row r="126" spans="1:14" s="38" customFormat="1" ht="12" customHeight="1">
      <c r="A126" s="65">
        <v>9785956729236</v>
      </c>
      <c r="B126" s="27" t="s">
        <v>281</v>
      </c>
      <c r="C126" s="28" t="s">
        <v>282</v>
      </c>
      <c r="D126" s="29" t="s">
        <v>0</v>
      </c>
      <c r="E126" s="30">
        <v>2021</v>
      </c>
      <c r="F126" s="30" t="s">
        <v>16</v>
      </c>
      <c r="G126" s="31" t="s">
        <v>17</v>
      </c>
      <c r="H126" s="30">
        <v>0.248</v>
      </c>
      <c r="I126" s="32">
        <v>64</v>
      </c>
      <c r="J126" s="33">
        <v>15</v>
      </c>
      <c r="K126" s="39">
        <v>241.67</v>
      </c>
      <c r="L126" s="35">
        <f>K126-СКИДКА*K126</f>
        <v>241.67</v>
      </c>
      <c r="M126" s="40"/>
      <c r="N126" s="37" t="s">
        <v>0</v>
      </c>
    </row>
    <row r="127" spans="1:14" s="38" customFormat="1" ht="24">
      <c r="A127" s="65">
        <v>9785956726525</v>
      </c>
      <c r="B127" s="27" t="s">
        <v>283</v>
      </c>
      <c r="C127" s="41" t="s">
        <v>284</v>
      </c>
      <c r="D127" s="29" t="s">
        <v>0</v>
      </c>
      <c r="E127" s="30">
        <v>2019</v>
      </c>
      <c r="F127" s="30" t="s">
        <v>42</v>
      </c>
      <c r="G127" s="31" t="s">
        <v>17</v>
      </c>
      <c r="H127" s="30">
        <v>0.698</v>
      </c>
      <c r="I127" s="32">
        <v>128</v>
      </c>
      <c r="J127" s="33">
        <v>9</v>
      </c>
      <c r="K127" s="39">
        <v>566.67</v>
      </c>
      <c r="L127" s="35">
        <f>K127-СКИДКА*K127</f>
        <v>566.67</v>
      </c>
      <c r="M127" s="40"/>
      <c r="N127" s="37"/>
    </row>
    <row r="128" spans="1:14" s="38" customFormat="1" ht="12.75">
      <c r="A128" s="65">
        <v>9785956726112</v>
      </c>
      <c r="B128" s="27" t="s">
        <v>285</v>
      </c>
      <c r="C128" s="41" t="s">
        <v>286</v>
      </c>
      <c r="D128" s="29" t="s">
        <v>0</v>
      </c>
      <c r="E128" s="30">
        <v>2023</v>
      </c>
      <c r="F128" s="30" t="s">
        <v>66</v>
      </c>
      <c r="G128" s="31" t="s">
        <v>17</v>
      </c>
      <c r="H128" s="30">
        <v>0.338</v>
      </c>
      <c r="I128" s="32">
        <v>64</v>
      </c>
      <c r="J128" s="33">
        <v>15</v>
      </c>
      <c r="K128" s="39">
        <v>350</v>
      </c>
      <c r="L128" s="35">
        <f>K128-СКИДКА*K128</f>
        <v>350</v>
      </c>
      <c r="M128" s="40"/>
      <c r="N128" s="48" t="s">
        <v>0</v>
      </c>
    </row>
    <row r="129" spans="1:14" s="38" customFormat="1" ht="24">
      <c r="A129" s="65">
        <v>9785956726761</v>
      </c>
      <c r="B129" s="65" t="s">
        <v>287</v>
      </c>
      <c r="C129" s="41" t="s">
        <v>288</v>
      </c>
      <c r="D129" s="29" t="s">
        <v>0</v>
      </c>
      <c r="E129" s="30">
        <v>2020</v>
      </c>
      <c r="F129" s="30" t="s">
        <v>42</v>
      </c>
      <c r="G129" s="31" t="s">
        <v>17</v>
      </c>
      <c r="H129" s="30">
        <v>0.644</v>
      </c>
      <c r="I129" s="32">
        <v>96</v>
      </c>
      <c r="J129" s="33">
        <v>14</v>
      </c>
      <c r="K129" s="39">
        <v>541.67</v>
      </c>
      <c r="L129" s="35">
        <f>K129-СКИДКА*K129</f>
        <v>541.67</v>
      </c>
      <c r="M129" s="40"/>
      <c r="N129" s="37"/>
    </row>
    <row r="130" spans="1:14" s="38" customFormat="1" ht="24">
      <c r="A130" s="65">
        <v>9785956726839</v>
      </c>
      <c r="B130" s="27" t="s">
        <v>289</v>
      </c>
      <c r="C130" s="41" t="s">
        <v>290</v>
      </c>
      <c r="D130" s="29" t="s">
        <v>0</v>
      </c>
      <c r="E130" s="30">
        <v>2020</v>
      </c>
      <c r="F130" s="30" t="s">
        <v>42</v>
      </c>
      <c r="G130" s="31" t="s">
        <v>17</v>
      </c>
      <c r="H130" s="30">
        <v>0.698</v>
      </c>
      <c r="I130" s="32">
        <v>128</v>
      </c>
      <c r="J130" s="33">
        <v>11</v>
      </c>
      <c r="K130" s="39">
        <v>566.67</v>
      </c>
      <c r="L130" s="35">
        <f>K130-СКИДКА*K130</f>
        <v>566.67</v>
      </c>
      <c r="M130" s="40"/>
      <c r="N130" s="37"/>
    </row>
    <row r="131" spans="1:14" s="38" customFormat="1" ht="24">
      <c r="A131" s="65">
        <v>9785956727331</v>
      </c>
      <c r="B131" s="27" t="s">
        <v>291</v>
      </c>
      <c r="C131" s="28" t="s">
        <v>292</v>
      </c>
      <c r="D131" s="29" t="s">
        <v>0</v>
      </c>
      <c r="E131" s="30">
        <v>2022</v>
      </c>
      <c r="F131" s="30" t="s">
        <v>16</v>
      </c>
      <c r="G131" s="31" t="s">
        <v>17</v>
      </c>
      <c r="H131" s="30">
        <v>0.246</v>
      </c>
      <c r="I131" s="32">
        <v>64</v>
      </c>
      <c r="J131" s="33">
        <v>15</v>
      </c>
      <c r="K131" s="39">
        <v>241.67</v>
      </c>
      <c r="L131" s="42">
        <f>K131-СКИДКА*K131</f>
        <v>241.67</v>
      </c>
      <c r="M131" s="40"/>
      <c r="N131" s="37" t="s">
        <v>0</v>
      </c>
    </row>
    <row r="132" spans="1:14" s="57" customFormat="1" ht="24">
      <c r="A132" s="105">
        <v>9785956727782</v>
      </c>
      <c r="B132" s="49" t="s">
        <v>293</v>
      </c>
      <c r="C132" s="50" t="s">
        <v>294</v>
      </c>
      <c r="D132" s="51" t="s">
        <v>0</v>
      </c>
      <c r="E132" s="52">
        <v>2022</v>
      </c>
      <c r="F132" s="52" t="s">
        <v>16</v>
      </c>
      <c r="G132" s="53" t="s">
        <v>17</v>
      </c>
      <c r="H132" s="52">
        <v>0.244</v>
      </c>
      <c r="I132" s="54">
        <v>64</v>
      </c>
      <c r="J132" s="55">
        <v>15</v>
      </c>
      <c r="K132" s="39">
        <v>241.67</v>
      </c>
      <c r="L132" s="35">
        <f>K132-СКИДКА*K132</f>
        <v>241.67</v>
      </c>
      <c r="M132" s="36" t="s">
        <v>0</v>
      </c>
      <c r="N132" s="56" t="s">
        <v>57</v>
      </c>
    </row>
    <row r="133" spans="1:14" s="38" customFormat="1" ht="24">
      <c r="A133" s="65">
        <v>9785956724255</v>
      </c>
      <c r="B133" s="27" t="s">
        <v>295</v>
      </c>
      <c r="C133" s="41" t="s">
        <v>296</v>
      </c>
      <c r="D133" s="29" t="s">
        <v>0</v>
      </c>
      <c r="E133" s="27">
        <v>2023</v>
      </c>
      <c r="F133" s="27" t="s">
        <v>32</v>
      </c>
      <c r="G133" s="31" t="s">
        <v>17</v>
      </c>
      <c r="H133" s="30">
        <v>0.62</v>
      </c>
      <c r="I133" s="32">
        <v>160</v>
      </c>
      <c r="J133" s="33">
        <v>10</v>
      </c>
      <c r="K133" s="39">
        <v>700</v>
      </c>
      <c r="L133" s="46">
        <f>K133-СКИДКА*K133</f>
        <v>700</v>
      </c>
      <c r="M133" s="40"/>
      <c r="N133" s="48" t="s">
        <v>0</v>
      </c>
    </row>
    <row r="134" spans="1:14" s="38" customFormat="1" ht="24">
      <c r="A134" s="65">
        <v>9785956729694</v>
      </c>
      <c r="B134" s="27" t="s">
        <v>297</v>
      </c>
      <c r="C134" s="41" t="s">
        <v>298</v>
      </c>
      <c r="D134" s="29" t="s">
        <v>0</v>
      </c>
      <c r="E134" s="30">
        <v>2022</v>
      </c>
      <c r="F134" s="30" t="s">
        <v>299</v>
      </c>
      <c r="G134" s="31" t="s">
        <v>300</v>
      </c>
      <c r="H134" s="30">
        <v>0.2</v>
      </c>
      <c r="I134" s="32">
        <v>14</v>
      </c>
      <c r="J134" s="33">
        <v>20</v>
      </c>
      <c r="K134" s="39">
        <v>208.33</v>
      </c>
      <c r="L134" s="42">
        <f>K134-СКИДКА*K134</f>
        <v>208.33</v>
      </c>
      <c r="M134" s="40"/>
      <c r="N134" s="37" t="s">
        <v>0</v>
      </c>
    </row>
    <row r="135" spans="1:14" s="38" customFormat="1" ht="12.75">
      <c r="A135" s="65">
        <v>9785956729687</v>
      </c>
      <c r="B135" s="27" t="s">
        <v>301</v>
      </c>
      <c r="C135" s="41" t="s">
        <v>302</v>
      </c>
      <c r="D135" s="29" t="s">
        <v>0</v>
      </c>
      <c r="E135" s="30">
        <v>2022</v>
      </c>
      <c r="F135" s="30" t="s">
        <v>299</v>
      </c>
      <c r="G135" s="31" t="s">
        <v>300</v>
      </c>
      <c r="H135" s="30">
        <v>0.2</v>
      </c>
      <c r="I135" s="32">
        <v>14</v>
      </c>
      <c r="J135" s="33">
        <v>20</v>
      </c>
      <c r="K135" s="39">
        <v>208.33</v>
      </c>
      <c r="L135" s="42">
        <f>K135-СКИДКА*K135</f>
        <v>208.33</v>
      </c>
      <c r="M135" s="40"/>
      <c r="N135" s="37" t="s">
        <v>0</v>
      </c>
    </row>
    <row r="136" spans="1:14" s="38" customFormat="1" ht="12.75" customHeight="1">
      <c r="A136" s="65">
        <v>9785956729700</v>
      </c>
      <c r="B136" s="27" t="s">
        <v>303</v>
      </c>
      <c r="C136" s="41" t="s">
        <v>304</v>
      </c>
      <c r="D136" s="29" t="s">
        <v>0</v>
      </c>
      <c r="E136" s="30">
        <v>2022</v>
      </c>
      <c r="F136" s="30" t="s">
        <v>299</v>
      </c>
      <c r="G136" s="31" t="s">
        <v>300</v>
      </c>
      <c r="H136" s="30">
        <v>0.2</v>
      </c>
      <c r="I136" s="32">
        <v>14</v>
      </c>
      <c r="J136" s="33">
        <v>20</v>
      </c>
      <c r="K136" s="39">
        <v>208.33</v>
      </c>
      <c r="L136" s="42">
        <f>K136-СКИДКА*K136</f>
        <v>208.33</v>
      </c>
      <c r="M136" s="40"/>
      <c r="N136" s="37" t="s">
        <v>0</v>
      </c>
    </row>
    <row r="137" spans="1:14" s="57" customFormat="1" ht="24">
      <c r="A137" s="105">
        <v>9785956730126</v>
      </c>
      <c r="B137" s="49" t="s">
        <v>305</v>
      </c>
      <c r="C137" s="50" t="s">
        <v>306</v>
      </c>
      <c r="D137" s="51" t="s">
        <v>0</v>
      </c>
      <c r="E137" s="52">
        <v>2023</v>
      </c>
      <c r="F137" s="52" t="s">
        <v>16</v>
      </c>
      <c r="G137" s="53" t="s">
        <v>17</v>
      </c>
      <c r="H137" s="52">
        <v>0.282</v>
      </c>
      <c r="I137" s="54">
        <v>48</v>
      </c>
      <c r="J137" s="55">
        <v>15</v>
      </c>
      <c r="K137" s="39">
        <v>275</v>
      </c>
      <c r="L137" s="42">
        <f>K137-СКИДКА*K137</f>
        <v>275</v>
      </c>
      <c r="M137" s="40"/>
      <c r="N137" s="56" t="s">
        <v>47</v>
      </c>
    </row>
    <row r="138" spans="1:14" s="61" customFormat="1" ht="24">
      <c r="A138" s="105">
        <v>9785956730157</v>
      </c>
      <c r="B138" s="49" t="s">
        <v>307</v>
      </c>
      <c r="C138" s="58" t="s">
        <v>308</v>
      </c>
      <c r="D138" s="51" t="s">
        <v>0</v>
      </c>
      <c r="E138" s="49">
        <v>2023</v>
      </c>
      <c r="F138" s="49" t="s">
        <v>32</v>
      </c>
      <c r="G138" s="53" t="s">
        <v>17</v>
      </c>
      <c r="H138" s="52">
        <v>0.35</v>
      </c>
      <c r="I138" s="54">
        <v>48</v>
      </c>
      <c r="J138" s="55">
        <v>18</v>
      </c>
      <c r="K138" s="39">
        <v>516.67</v>
      </c>
      <c r="L138" s="46">
        <f>K138-СКИДКА*K138</f>
        <v>516.67</v>
      </c>
      <c r="M138" s="40"/>
      <c r="N138" s="81" t="s">
        <v>57</v>
      </c>
    </row>
    <row r="139" spans="1:14" s="38" customFormat="1" ht="24">
      <c r="A139" s="65">
        <v>9785956728987</v>
      </c>
      <c r="B139" s="27" t="s">
        <v>309</v>
      </c>
      <c r="C139" s="41" t="s">
        <v>310</v>
      </c>
      <c r="D139" s="29" t="s">
        <v>0</v>
      </c>
      <c r="E139" s="30">
        <v>2021</v>
      </c>
      <c r="F139" s="30" t="s">
        <v>311</v>
      </c>
      <c r="G139" s="31" t="s">
        <v>115</v>
      </c>
      <c r="H139" s="30">
        <v>0.185</v>
      </c>
      <c r="I139" s="32">
        <v>16</v>
      </c>
      <c r="J139" s="33">
        <v>70</v>
      </c>
      <c r="K139" s="39">
        <v>333.33</v>
      </c>
      <c r="L139" s="42">
        <f>K139-СКИДКА*K139</f>
        <v>333.33</v>
      </c>
      <c r="M139" s="40"/>
      <c r="N139" s="37" t="s">
        <v>0</v>
      </c>
    </row>
    <row r="140" spans="1:14" s="38" customFormat="1" ht="24">
      <c r="A140" s="65">
        <v>9785956728994</v>
      </c>
      <c r="B140" s="27" t="s">
        <v>312</v>
      </c>
      <c r="C140" s="41" t="s">
        <v>313</v>
      </c>
      <c r="D140" s="29" t="s">
        <v>0</v>
      </c>
      <c r="E140" s="30">
        <v>2021</v>
      </c>
      <c r="F140" s="30" t="s">
        <v>311</v>
      </c>
      <c r="G140" s="31" t="s">
        <v>115</v>
      </c>
      <c r="H140" s="30">
        <v>0.185</v>
      </c>
      <c r="I140" s="32">
        <v>16</v>
      </c>
      <c r="J140" s="33">
        <v>70</v>
      </c>
      <c r="K140" s="39">
        <v>333.33</v>
      </c>
      <c r="L140" s="42">
        <f>K140-СКИДКА*K140</f>
        <v>333.33</v>
      </c>
      <c r="M140" s="40"/>
      <c r="N140" s="37" t="s">
        <v>0</v>
      </c>
    </row>
    <row r="141" spans="1:14" s="38" customFormat="1" ht="24">
      <c r="A141" s="65">
        <v>9785956729366</v>
      </c>
      <c r="B141" s="27" t="s">
        <v>314</v>
      </c>
      <c r="C141" s="41" t="s">
        <v>315</v>
      </c>
      <c r="D141" s="29" t="s">
        <v>0</v>
      </c>
      <c r="E141" s="30">
        <v>2021</v>
      </c>
      <c r="F141" s="30" t="s">
        <v>316</v>
      </c>
      <c r="G141" s="31" t="s">
        <v>300</v>
      </c>
      <c r="H141" s="30">
        <v>0.29</v>
      </c>
      <c r="I141" s="32">
        <v>10</v>
      </c>
      <c r="J141" s="33">
        <v>20</v>
      </c>
      <c r="K141" s="39">
        <v>341.67</v>
      </c>
      <c r="L141" s="42">
        <f>K141-СКИДКА*K141</f>
        <v>341.67</v>
      </c>
      <c r="M141" s="40"/>
      <c r="N141" s="37"/>
    </row>
    <row r="142" spans="1:14" s="38" customFormat="1" ht="24">
      <c r="A142" s="65">
        <v>9785956729380</v>
      </c>
      <c r="B142" s="27" t="s">
        <v>317</v>
      </c>
      <c r="C142" s="41" t="s">
        <v>318</v>
      </c>
      <c r="D142" s="29" t="s">
        <v>0</v>
      </c>
      <c r="E142" s="30">
        <v>2021</v>
      </c>
      <c r="F142" s="30" t="s">
        <v>316</v>
      </c>
      <c r="G142" s="31" t="s">
        <v>300</v>
      </c>
      <c r="H142" s="30">
        <v>0.29</v>
      </c>
      <c r="I142" s="32">
        <v>10</v>
      </c>
      <c r="J142" s="33">
        <v>20</v>
      </c>
      <c r="K142" s="39">
        <v>341.67</v>
      </c>
      <c r="L142" s="42">
        <f>K142-СКИДКА*K142</f>
        <v>341.67</v>
      </c>
      <c r="M142" s="40"/>
      <c r="N142" s="37"/>
    </row>
    <row r="143" spans="1:14" s="38" customFormat="1" ht="24">
      <c r="A143" s="65">
        <v>9785956729373</v>
      </c>
      <c r="B143" s="27" t="s">
        <v>319</v>
      </c>
      <c r="C143" s="41" t="s">
        <v>320</v>
      </c>
      <c r="D143" s="29" t="s">
        <v>0</v>
      </c>
      <c r="E143" s="30">
        <v>2021</v>
      </c>
      <c r="F143" s="30" t="s">
        <v>316</v>
      </c>
      <c r="G143" s="31" t="s">
        <v>300</v>
      </c>
      <c r="H143" s="30">
        <v>0.29</v>
      </c>
      <c r="I143" s="32">
        <v>10</v>
      </c>
      <c r="J143" s="33">
        <v>20</v>
      </c>
      <c r="K143" s="39">
        <v>341.67</v>
      </c>
      <c r="L143" s="42">
        <f>K143-СКИДКА*K143</f>
        <v>341.67</v>
      </c>
      <c r="M143" s="40"/>
      <c r="N143" s="37"/>
    </row>
    <row r="144" spans="1:14" s="38" customFormat="1" ht="12.75" customHeight="1">
      <c r="A144" s="65">
        <v>9785956729397</v>
      </c>
      <c r="B144" s="27" t="s">
        <v>321</v>
      </c>
      <c r="C144" s="41" t="s">
        <v>322</v>
      </c>
      <c r="D144" s="29" t="s">
        <v>0</v>
      </c>
      <c r="E144" s="30">
        <v>2021</v>
      </c>
      <c r="F144" s="30" t="s">
        <v>316</v>
      </c>
      <c r="G144" s="31" t="s">
        <v>300</v>
      </c>
      <c r="H144" s="30">
        <v>0.29</v>
      </c>
      <c r="I144" s="32">
        <v>10</v>
      </c>
      <c r="J144" s="33">
        <v>20</v>
      </c>
      <c r="K144" s="39">
        <v>341.67</v>
      </c>
      <c r="L144" s="42">
        <f>K144-СКИДКА*K144</f>
        <v>341.67</v>
      </c>
      <c r="M144" s="40"/>
      <c r="N144" s="37"/>
    </row>
    <row r="145" spans="1:14" s="38" customFormat="1" ht="24">
      <c r="A145" s="65">
        <v>9785956729540</v>
      </c>
      <c r="B145" s="27" t="s">
        <v>323</v>
      </c>
      <c r="C145" s="41" t="s">
        <v>324</v>
      </c>
      <c r="D145" s="29" t="s">
        <v>0</v>
      </c>
      <c r="E145" s="30">
        <v>2023</v>
      </c>
      <c r="F145" s="30" t="s">
        <v>32</v>
      </c>
      <c r="G145" s="31" t="s">
        <v>60</v>
      </c>
      <c r="H145" s="30">
        <v>0.24</v>
      </c>
      <c r="I145" s="32">
        <v>64</v>
      </c>
      <c r="J145" s="33">
        <v>25</v>
      </c>
      <c r="K145" s="39">
        <v>250</v>
      </c>
      <c r="L145" s="42">
        <f>K145-СКИДКА*K145</f>
        <v>250</v>
      </c>
      <c r="M145" s="40"/>
      <c r="N145" s="37" t="s">
        <v>0</v>
      </c>
    </row>
    <row r="146" spans="1:14" s="38" customFormat="1" ht="24">
      <c r="A146" s="65">
        <v>9785956728840</v>
      </c>
      <c r="B146" s="27" t="s">
        <v>325</v>
      </c>
      <c r="C146" s="41" t="s">
        <v>326</v>
      </c>
      <c r="D146" s="29" t="s">
        <v>0</v>
      </c>
      <c r="E146" s="30">
        <v>2023</v>
      </c>
      <c r="F146" s="30" t="s">
        <v>32</v>
      </c>
      <c r="G146" s="31" t="s">
        <v>60</v>
      </c>
      <c r="H146" s="30">
        <v>0.24</v>
      </c>
      <c r="I146" s="32">
        <v>64</v>
      </c>
      <c r="J146" s="33">
        <v>25</v>
      </c>
      <c r="K146" s="39">
        <v>250</v>
      </c>
      <c r="L146" s="42">
        <f>K146-СКИДКА*K146</f>
        <v>250</v>
      </c>
      <c r="M146" s="40"/>
      <c r="N146" s="37" t="s">
        <v>0</v>
      </c>
    </row>
    <row r="147" spans="1:14" s="38" customFormat="1" ht="24">
      <c r="A147" s="65">
        <v>9785956729533</v>
      </c>
      <c r="B147" s="27" t="s">
        <v>327</v>
      </c>
      <c r="C147" s="41" t="s">
        <v>328</v>
      </c>
      <c r="D147" s="29" t="s">
        <v>0</v>
      </c>
      <c r="E147" s="30">
        <v>2023</v>
      </c>
      <c r="F147" s="30" t="s">
        <v>32</v>
      </c>
      <c r="G147" s="31" t="s">
        <v>60</v>
      </c>
      <c r="H147" s="30">
        <v>0.24</v>
      </c>
      <c r="I147" s="32">
        <v>64</v>
      </c>
      <c r="J147" s="33">
        <v>25</v>
      </c>
      <c r="K147" s="39">
        <v>250</v>
      </c>
      <c r="L147" s="42">
        <f>K147-СКИДКА*K147</f>
        <v>250</v>
      </c>
      <c r="M147" s="40"/>
      <c r="N147" s="37" t="s">
        <v>0</v>
      </c>
    </row>
    <row r="148" spans="1:14" s="61" customFormat="1" ht="24">
      <c r="A148" s="105">
        <v>9785956728857</v>
      </c>
      <c r="B148" s="49" t="s">
        <v>329</v>
      </c>
      <c r="C148" s="58" t="s">
        <v>330</v>
      </c>
      <c r="D148" s="51" t="s">
        <v>0</v>
      </c>
      <c r="E148" s="52">
        <v>2023</v>
      </c>
      <c r="F148" s="52" t="s">
        <v>66</v>
      </c>
      <c r="G148" s="53" t="s">
        <v>60</v>
      </c>
      <c r="H148" s="52">
        <v>0.24</v>
      </c>
      <c r="I148" s="54">
        <v>64</v>
      </c>
      <c r="J148" s="55">
        <v>25</v>
      </c>
      <c r="K148" s="39">
        <v>250</v>
      </c>
      <c r="L148" s="42">
        <f>K148-СКИДКА*K148</f>
        <v>250</v>
      </c>
      <c r="M148" s="40"/>
      <c r="N148" s="60" t="s">
        <v>57</v>
      </c>
    </row>
    <row r="149" spans="1:14" s="61" customFormat="1" ht="24">
      <c r="A149" s="105">
        <v>9785956728833</v>
      </c>
      <c r="B149" s="49" t="s">
        <v>331</v>
      </c>
      <c r="C149" s="58" t="s">
        <v>332</v>
      </c>
      <c r="D149" s="51" t="s">
        <v>0</v>
      </c>
      <c r="E149" s="52">
        <v>2023</v>
      </c>
      <c r="F149" s="52" t="s">
        <v>66</v>
      </c>
      <c r="G149" s="53" t="s">
        <v>60</v>
      </c>
      <c r="H149" s="52">
        <v>0.24</v>
      </c>
      <c r="I149" s="54">
        <v>64</v>
      </c>
      <c r="J149" s="55">
        <v>25</v>
      </c>
      <c r="K149" s="39">
        <v>250</v>
      </c>
      <c r="L149" s="42">
        <f>K149-СКИДКА*K149</f>
        <v>250</v>
      </c>
      <c r="M149" s="40"/>
      <c r="N149" s="60" t="s">
        <v>57</v>
      </c>
    </row>
    <row r="150" spans="1:14" s="38" customFormat="1" ht="12.75">
      <c r="A150" s="65">
        <v>9785956726075</v>
      </c>
      <c r="B150" s="27" t="s">
        <v>333</v>
      </c>
      <c r="C150" s="41" t="s">
        <v>334</v>
      </c>
      <c r="D150" s="29" t="s">
        <v>0</v>
      </c>
      <c r="E150" s="30">
        <v>2019</v>
      </c>
      <c r="F150" s="30" t="s">
        <v>32</v>
      </c>
      <c r="G150" s="31" t="s">
        <v>17</v>
      </c>
      <c r="H150" s="30">
        <v>0.338</v>
      </c>
      <c r="I150" s="32">
        <v>64</v>
      </c>
      <c r="J150" s="33">
        <v>15</v>
      </c>
      <c r="K150" s="39">
        <v>291.67</v>
      </c>
      <c r="L150" s="42">
        <f>K150-СКИДКА*K150</f>
        <v>291.67</v>
      </c>
      <c r="M150" s="40"/>
      <c r="N150" s="37"/>
    </row>
    <row r="151" spans="1:14" s="38" customFormat="1" ht="12.75">
      <c r="A151" s="65">
        <v>9785956725016</v>
      </c>
      <c r="B151" s="27" t="s">
        <v>335</v>
      </c>
      <c r="C151" s="28" t="s">
        <v>336</v>
      </c>
      <c r="D151" s="29" t="s">
        <v>337</v>
      </c>
      <c r="E151" s="30">
        <v>2018</v>
      </c>
      <c r="F151" s="30" t="s">
        <v>233</v>
      </c>
      <c r="G151" s="31" t="s">
        <v>17</v>
      </c>
      <c r="H151" s="30">
        <v>0.864</v>
      </c>
      <c r="I151" s="32">
        <v>160</v>
      </c>
      <c r="J151" s="33">
        <v>10</v>
      </c>
      <c r="K151" s="39">
        <v>683.33</v>
      </c>
      <c r="L151" s="42">
        <f>K151-СКИДКА*K151</f>
        <v>683.33</v>
      </c>
      <c r="M151" s="40"/>
      <c r="N151" s="37"/>
    </row>
    <row r="152" spans="1:14" s="38" customFormat="1" ht="24.75" customHeight="1">
      <c r="A152" s="65">
        <v>9785956724521</v>
      </c>
      <c r="B152" s="27" t="s">
        <v>338</v>
      </c>
      <c r="C152" s="45" t="s">
        <v>339</v>
      </c>
      <c r="D152" s="29" t="s">
        <v>0</v>
      </c>
      <c r="E152" s="30">
        <v>2023</v>
      </c>
      <c r="F152" s="30" t="s">
        <v>42</v>
      </c>
      <c r="G152" s="31" t="s">
        <v>17</v>
      </c>
      <c r="H152" s="30">
        <v>1.264</v>
      </c>
      <c r="I152" s="32">
        <v>256</v>
      </c>
      <c r="J152" s="30">
        <v>5</v>
      </c>
      <c r="K152" s="39">
        <v>1083.34</v>
      </c>
      <c r="L152" s="46">
        <f>K152-СКИДКА*K152</f>
        <v>1083.34</v>
      </c>
      <c r="M152" s="40"/>
      <c r="N152" s="37" t="s">
        <v>0</v>
      </c>
    </row>
    <row r="153" spans="1:14" s="38" customFormat="1" ht="24">
      <c r="A153" s="65">
        <v>9785956727621</v>
      </c>
      <c r="B153" s="27" t="s">
        <v>340</v>
      </c>
      <c r="C153" s="41" t="s">
        <v>341</v>
      </c>
      <c r="D153" s="29" t="s">
        <v>0</v>
      </c>
      <c r="E153" s="30">
        <v>2020</v>
      </c>
      <c r="F153" s="30" t="s">
        <v>32</v>
      </c>
      <c r="G153" s="31" t="s">
        <v>17</v>
      </c>
      <c r="H153" s="30">
        <v>0.326</v>
      </c>
      <c r="I153" s="32">
        <v>64</v>
      </c>
      <c r="J153" s="33">
        <v>15</v>
      </c>
      <c r="K153" s="39">
        <v>291.67</v>
      </c>
      <c r="L153" s="42">
        <f>K153-СКИДКА*K153</f>
        <v>291.67</v>
      </c>
      <c r="M153" s="40"/>
      <c r="N153" s="37"/>
    </row>
    <row r="154" spans="1:14" s="38" customFormat="1" ht="24">
      <c r="A154" s="65">
        <v>9785956727751</v>
      </c>
      <c r="B154" s="27" t="s">
        <v>342</v>
      </c>
      <c r="C154" s="41" t="s">
        <v>343</v>
      </c>
      <c r="D154" s="29" t="s">
        <v>0</v>
      </c>
      <c r="E154" s="30">
        <v>2020</v>
      </c>
      <c r="F154" s="30" t="s">
        <v>32</v>
      </c>
      <c r="G154" s="31" t="s">
        <v>17</v>
      </c>
      <c r="H154" s="30">
        <v>0.334</v>
      </c>
      <c r="I154" s="32">
        <v>64</v>
      </c>
      <c r="J154" s="33">
        <v>15</v>
      </c>
      <c r="K154" s="39">
        <v>291.67</v>
      </c>
      <c r="L154" s="42">
        <f>K154-СКИДКА*K154</f>
        <v>291.67</v>
      </c>
      <c r="M154" s="40"/>
      <c r="N154" s="37"/>
    </row>
    <row r="155" spans="1:14" s="38" customFormat="1" ht="12.75">
      <c r="A155" s="65">
        <v>9785956725238</v>
      </c>
      <c r="B155" s="27" t="s">
        <v>344</v>
      </c>
      <c r="C155" s="45" t="s">
        <v>345</v>
      </c>
      <c r="D155" s="29" t="s">
        <v>0</v>
      </c>
      <c r="E155" s="30">
        <v>2023</v>
      </c>
      <c r="F155" s="30" t="s">
        <v>42</v>
      </c>
      <c r="G155" s="31" t="s">
        <v>17</v>
      </c>
      <c r="H155" s="30">
        <v>1.3</v>
      </c>
      <c r="I155" s="32">
        <v>344</v>
      </c>
      <c r="J155" s="33">
        <v>5</v>
      </c>
      <c r="K155" s="39">
        <v>1250</v>
      </c>
      <c r="L155" s="42">
        <f>K155-СКИДКА*K155</f>
        <v>1250</v>
      </c>
      <c r="M155" s="40" t="s">
        <v>0</v>
      </c>
      <c r="N155" s="37" t="s">
        <v>0</v>
      </c>
    </row>
    <row r="156" spans="1:14" s="38" customFormat="1" ht="24">
      <c r="A156" s="65">
        <v>9785956727836</v>
      </c>
      <c r="B156" s="27" t="s">
        <v>346</v>
      </c>
      <c r="C156" s="28" t="s">
        <v>347</v>
      </c>
      <c r="D156" s="29" t="s">
        <v>0</v>
      </c>
      <c r="E156" s="30">
        <v>2023</v>
      </c>
      <c r="F156" s="30" t="s">
        <v>16</v>
      </c>
      <c r="G156" s="31" t="s">
        <v>17</v>
      </c>
      <c r="H156" s="30">
        <v>0.244</v>
      </c>
      <c r="I156" s="32">
        <v>64</v>
      </c>
      <c r="J156" s="33">
        <v>15</v>
      </c>
      <c r="K156" s="39">
        <v>241.67</v>
      </c>
      <c r="L156" s="35">
        <f>K156-СКИДКА*K156</f>
        <v>241.67</v>
      </c>
      <c r="M156" s="40"/>
      <c r="N156" s="37" t="s">
        <v>0</v>
      </c>
    </row>
    <row r="157" spans="1:14" s="38" customFormat="1" ht="12">
      <c r="A157" s="65">
        <v>9785956726891</v>
      </c>
      <c r="B157" s="27" t="s">
        <v>348</v>
      </c>
      <c r="C157" s="28" t="s">
        <v>349</v>
      </c>
      <c r="D157" s="29" t="s">
        <v>85</v>
      </c>
      <c r="E157" s="30">
        <v>2023</v>
      </c>
      <c r="F157" s="30" t="s">
        <v>32</v>
      </c>
      <c r="G157" s="30" t="s">
        <v>17</v>
      </c>
      <c r="H157" s="30">
        <v>0.618</v>
      </c>
      <c r="I157" s="32">
        <v>160</v>
      </c>
      <c r="J157" s="30">
        <v>10</v>
      </c>
      <c r="K157" s="39">
        <v>633.33</v>
      </c>
      <c r="L157" s="68">
        <f>K157-СКИДКА*K157</f>
        <v>633.33</v>
      </c>
      <c r="M157" s="40"/>
      <c r="N157" s="38" t="s">
        <v>0</v>
      </c>
    </row>
    <row r="158" spans="1:14" s="57" customFormat="1" ht="24">
      <c r="A158" s="105">
        <v>9785956729823</v>
      </c>
      <c r="B158" s="49" t="s">
        <v>350</v>
      </c>
      <c r="C158" s="58" t="s">
        <v>351</v>
      </c>
      <c r="D158" s="51" t="s">
        <v>0</v>
      </c>
      <c r="E158" s="52">
        <v>2023</v>
      </c>
      <c r="F158" s="52" t="s">
        <v>42</v>
      </c>
      <c r="G158" s="53" t="s">
        <v>60</v>
      </c>
      <c r="H158" s="52">
        <v>0.24</v>
      </c>
      <c r="I158" s="54">
        <v>64</v>
      </c>
      <c r="J158" s="55">
        <v>25</v>
      </c>
      <c r="K158" s="39">
        <v>250</v>
      </c>
      <c r="L158" s="42">
        <f>K158-СКИДКА*K158</f>
        <v>250</v>
      </c>
      <c r="M158" s="40"/>
      <c r="N158" s="56" t="s">
        <v>57</v>
      </c>
    </row>
    <row r="159" spans="1:14" s="57" customFormat="1" ht="24">
      <c r="A159" s="105">
        <v>9785956729809</v>
      </c>
      <c r="B159" s="49" t="s">
        <v>352</v>
      </c>
      <c r="C159" s="58" t="s">
        <v>353</v>
      </c>
      <c r="D159" s="51" t="s">
        <v>0</v>
      </c>
      <c r="E159" s="52">
        <v>2023</v>
      </c>
      <c r="F159" s="52" t="s">
        <v>42</v>
      </c>
      <c r="G159" s="53" t="s">
        <v>60</v>
      </c>
      <c r="H159" s="52">
        <v>0.24</v>
      </c>
      <c r="I159" s="54">
        <v>64</v>
      </c>
      <c r="J159" s="55">
        <v>25</v>
      </c>
      <c r="K159" s="39">
        <v>250</v>
      </c>
      <c r="L159" s="42">
        <f>K159-СКИДКА*K159</f>
        <v>250</v>
      </c>
      <c r="M159" s="40"/>
      <c r="N159" s="56" t="s">
        <v>57</v>
      </c>
    </row>
    <row r="160" spans="1:14" s="38" customFormat="1" ht="24">
      <c r="A160" s="65">
        <v>9785956723173</v>
      </c>
      <c r="B160" s="27" t="s">
        <v>354</v>
      </c>
      <c r="C160" s="41" t="s">
        <v>355</v>
      </c>
      <c r="D160" s="29" t="s">
        <v>0</v>
      </c>
      <c r="E160" s="30">
        <v>2023</v>
      </c>
      <c r="F160" s="30" t="s">
        <v>42</v>
      </c>
      <c r="G160" s="31" t="s">
        <v>17</v>
      </c>
      <c r="H160" s="30">
        <v>0.786</v>
      </c>
      <c r="I160" s="32">
        <v>192</v>
      </c>
      <c r="J160" s="30">
        <v>5</v>
      </c>
      <c r="K160" s="78">
        <v>825</v>
      </c>
      <c r="L160" s="46">
        <f>K160-СКИДКА*K160</f>
        <v>825</v>
      </c>
      <c r="M160" s="40"/>
      <c r="N160" s="48" t="s">
        <v>0</v>
      </c>
    </row>
    <row r="161" spans="1:14" s="38" customFormat="1" ht="24">
      <c r="A161" s="65">
        <v>9785956728697</v>
      </c>
      <c r="B161" s="27" t="s">
        <v>356</v>
      </c>
      <c r="C161" s="41" t="s">
        <v>357</v>
      </c>
      <c r="D161" s="29" t="s">
        <v>0</v>
      </c>
      <c r="E161" s="30">
        <v>2022</v>
      </c>
      <c r="F161" s="30" t="s">
        <v>32</v>
      </c>
      <c r="G161" s="31" t="s">
        <v>17</v>
      </c>
      <c r="H161" s="30">
        <v>0.334</v>
      </c>
      <c r="I161" s="32">
        <v>64</v>
      </c>
      <c r="J161" s="33">
        <v>15</v>
      </c>
      <c r="K161" s="39">
        <v>291.67</v>
      </c>
      <c r="L161" s="42">
        <f>K161-СКИДКА*K161</f>
        <v>291.67</v>
      </c>
      <c r="M161" s="40"/>
      <c r="N161" s="37" t="s">
        <v>0</v>
      </c>
    </row>
    <row r="162" spans="1:14" s="38" customFormat="1" ht="24">
      <c r="A162" s="65">
        <v>9785956728659</v>
      </c>
      <c r="B162" s="27" t="s">
        <v>358</v>
      </c>
      <c r="C162" s="41" t="s">
        <v>359</v>
      </c>
      <c r="D162" s="29" t="s">
        <v>0</v>
      </c>
      <c r="E162" s="30">
        <v>2021</v>
      </c>
      <c r="F162" s="30" t="s">
        <v>32</v>
      </c>
      <c r="G162" s="31" t="s">
        <v>17</v>
      </c>
      <c r="H162" s="30">
        <v>0.334</v>
      </c>
      <c r="I162" s="32">
        <v>64</v>
      </c>
      <c r="J162" s="33">
        <v>15</v>
      </c>
      <c r="K162" s="39">
        <v>291.67</v>
      </c>
      <c r="L162" s="42">
        <f>K162-СКИДКА*K162</f>
        <v>291.67</v>
      </c>
      <c r="M162" s="40"/>
      <c r="N162" s="37" t="s">
        <v>0</v>
      </c>
    </row>
    <row r="163" spans="1:14" s="38" customFormat="1" ht="24">
      <c r="A163" s="65">
        <v>9785956728673</v>
      </c>
      <c r="B163" s="27" t="s">
        <v>360</v>
      </c>
      <c r="C163" s="41" t="s">
        <v>361</v>
      </c>
      <c r="D163" s="29" t="s">
        <v>0</v>
      </c>
      <c r="E163" s="30">
        <v>2021</v>
      </c>
      <c r="F163" s="30" t="s">
        <v>32</v>
      </c>
      <c r="G163" s="31" t="s">
        <v>17</v>
      </c>
      <c r="H163" s="30">
        <v>0.334</v>
      </c>
      <c r="I163" s="32">
        <v>64</v>
      </c>
      <c r="J163" s="33">
        <v>15</v>
      </c>
      <c r="K163" s="39">
        <v>291.67</v>
      </c>
      <c r="L163" s="42">
        <f>K163-СКИДКА*K163</f>
        <v>291.67</v>
      </c>
      <c r="M163" s="40"/>
      <c r="N163" s="37" t="s">
        <v>0</v>
      </c>
    </row>
    <row r="164" spans="1:14" s="38" customFormat="1" ht="24">
      <c r="A164" s="65">
        <v>9785956728710</v>
      </c>
      <c r="B164" s="27" t="s">
        <v>362</v>
      </c>
      <c r="C164" s="41" t="s">
        <v>363</v>
      </c>
      <c r="D164" s="29" t="s">
        <v>0</v>
      </c>
      <c r="E164" s="30">
        <v>2021</v>
      </c>
      <c r="F164" s="30" t="s">
        <v>32</v>
      </c>
      <c r="G164" s="31" t="s">
        <v>17</v>
      </c>
      <c r="H164" s="30">
        <v>0.334</v>
      </c>
      <c r="I164" s="32">
        <v>64</v>
      </c>
      <c r="J164" s="33">
        <v>15</v>
      </c>
      <c r="K164" s="39">
        <v>291.67</v>
      </c>
      <c r="L164" s="42">
        <f>K164-СКИДКА*K164</f>
        <v>291.67</v>
      </c>
      <c r="M164" s="40"/>
      <c r="N164" s="37" t="s">
        <v>0</v>
      </c>
    </row>
    <row r="165" spans="1:14" s="38" customFormat="1" ht="24">
      <c r="A165" s="65">
        <v>9785956727584</v>
      </c>
      <c r="B165" s="27" t="s">
        <v>364</v>
      </c>
      <c r="C165" s="41" t="s">
        <v>365</v>
      </c>
      <c r="D165" s="29" t="s">
        <v>0</v>
      </c>
      <c r="E165" s="30">
        <v>2023</v>
      </c>
      <c r="F165" s="30" t="s">
        <v>32</v>
      </c>
      <c r="G165" s="31" t="s">
        <v>17</v>
      </c>
      <c r="H165" s="30">
        <v>0.612</v>
      </c>
      <c r="I165" s="32">
        <v>128</v>
      </c>
      <c r="J165" s="30">
        <v>10</v>
      </c>
      <c r="K165" s="39">
        <v>616.67</v>
      </c>
      <c r="L165" s="46">
        <f>K165-СКИДКА*K165</f>
        <v>616.67</v>
      </c>
      <c r="M165" s="40"/>
      <c r="N165" s="48" t="s">
        <v>0</v>
      </c>
    </row>
    <row r="166" spans="1:14" s="38" customFormat="1" ht="24">
      <c r="A166" s="65">
        <v>9785956725009</v>
      </c>
      <c r="B166" s="27" t="s">
        <v>366</v>
      </c>
      <c r="C166" s="28" t="s">
        <v>367</v>
      </c>
      <c r="D166" s="29" t="s">
        <v>265</v>
      </c>
      <c r="E166" s="30">
        <v>2018</v>
      </c>
      <c r="F166" s="30" t="s">
        <v>42</v>
      </c>
      <c r="G166" s="31" t="s">
        <v>17</v>
      </c>
      <c r="H166" s="30">
        <v>0.866</v>
      </c>
      <c r="I166" s="32">
        <v>160</v>
      </c>
      <c r="J166" s="33">
        <v>10</v>
      </c>
      <c r="K166" s="39">
        <v>733.33</v>
      </c>
      <c r="L166" s="42">
        <f>K166-СКИДКА*K166</f>
        <v>733.33</v>
      </c>
      <c r="M166" s="40"/>
      <c r="N166" s="37"/>
    </row>
    <row r="167" spans="1:14" s="38" customFormat="1" ht="12.75">
      <c r="A167" s="65">
        <v>9785956729205</v>
      </c>
      <c r="B167" s="27" t="s">
        <v>368</v>
      </c>
      <c r="C167" s="41" t="s">
        <v>369</v>
      </c>
      <c r="D167" s="29" t="s">
        <v>0</v>
      </c>
      <c r="E167" s="30">
        <v>2021</v>
      </c>
      <c r="F167" s="30" t="s">
        <v>32</v>
      </c>
      <c r="G167" s="31" t="s">
        <v>17</v>
      </c>
      <c r="H167" s="30">
        <v>0.334</v>
      </c>
      <c r="I167" s="32">
        <v>64</v>
      </c>
      <c r="J167" s="33">
        <v>15</v>
      </c>
      <c r="K167" s="39">
        <v>325</v>
      </c>
      <c r="L167" s="42">
        <f>K167-СКИДКА*K167</f>
        <v>325</v>
      </c>
      <c r="M167" s="40"/>
      <c r="N167" s="37" t="s">
        <v>0</v>
      </c>
    </row>
    <row r="168" spans="1:14" s="38" customFormat="1" ht="24">
      <c r="A168" s="65">
        <v>9785956728369</v>
      </c>
      <c r="B168" s="27" t="s">
        <v>370</v>
      </c>
      <c r="C168" s="41" t="s">
        <v>371</v>
      </c>
      <c r="D168" s="29" t="s">
        <v>0</v>
      </c>
      <c r="E168" s="30">
        <v>2021</v>
      </c>
      <c r="F168" s="30" t="s">
        <v>32</v>
      </c>
      <c r="G168" s="31" t="s">
        <v>17</v>
      </c>
      <c r="H168" s="30">
        <v>0.334</v>
      </c>
      <c r="I168" s="32">
        <v>64</v>
      </c>
      <c r="J168" s="33">
        <v>15</v>
      </c>
      <c r="K168" s="39">
        <v>291.67</v>
      </c>
      <c r="L168" s="42">
        <f>K168-СКИДКА*K168</f>
        <v>291.67</v>
      </c>
      <c r="M168" s="40"/>
      <c r="N168" s="37" t="s">
        <v>0</v>
      </c>
    </row>
    <row r="169" spans="1:14" s="38" customFormat="1" ht="24">
      <c r="A169" s="65">
        <v>9785956728406</v>
      </c>
      <c r="B169" s="27" t="s">
        <v>372</v>
      </c>
      <c r="C169" s="41" t="s">
        <v>373</v>
      </c>
      <c r="D169" s="29" t="s">
        <v>0</v>
      </c>
      <c r="E169" s="30">
        <v>2021</v>
      </c>
      <c r="F169" s="30" t="s">
        <v>32</v>
      </c>
      <c r="G169" s="31" t="s">
        <v>17</v>
      </c>
      <c r="H169" s="30">
        <v>0.334</v>
      </c>
      <c r="I169" s="32">
        <v>64</v>
      </c>
      <c r="J169" s="33">
        <v>15</v>
      </c>
      <c r="K169" s="39">
        <v>291.67</v>
      </c>
      <c r="L169" s="42">
        <f>K169-СКИДКА*K169</f>
        <v>291.67</v>
      </c>
      <c r="M169" s="40"/>
      <c r="N169" s="37" t="s">
        <v>0</v>
      </c>
    </row>
    <row r="170" spans="1:14" s="38" customFormat="1" ht="24">
      <c r="A170" s="65">
        <v>9785956728383</v>
      </c>
      <c r="B170" s="27" t="s">
        <v>374</v>
      </c>
      <c r="C170" s="41" t="s">
        <v>375</v>
      </c>
      <c r="D170" s="29" t="s">
        <v>0</v>
      </c>
      <c r="E170" s="30">
        <v>2021</v>
      </c>
      <c r="F170" s="30" t="s">
        <v>32</v>
      </c>
      <c r="G170" s="31" t="s">
        <v>17</v>
      </c>
      <c r="H170" s="30">
        <v>0.334</v>
      </c>
      <c r="I170" s="32">
        <v>64</v>
      </c>
      <c r="J170" s="33">
        <v>15</v>
      </c>
      <c r="K170" s="39">
        <v>291.67</v>
      </c>
      <c r="L170" s="42">
        <f>K170-СКИДКА*K170</f>
        <v>291.67</v>
      </c>
      <c r="M170" s="40"/>
      <c r="N170" s="37" t="s">
        <v>0</v>
      </c>
    </row>
    <row r="171" spans="1:14" s="38" customFormat="1" ht="24" customHeight="1">
      <c r="A171" s="65">
        <v>9785956724835</v>
      </c>
      <c r="B171" s="65" t="s">
        <v>376</v>
      </c>
      <c r="C171" s="82" t="s">
        <v>377</v>
      </c>
      <c r="D171" s="29" t="s">
        <v>244</v>
      </c>
      <c r="E171" s="30">
        <v>2018</v>
      </c>
      <c r="F171" s="30" t="s">
        <v>311</v>
      </c>
      <c r="G171" s="31" t="s">
        <v>17</v>
      </c>
      <c r="H171" s="30">
        <v>0.53</v>
      </c>
      <c r="I171" s="32">
        <v>64</v>
      </c>
      <c r="J171" s="33">
        <v>16</v>
      </c>
      <c r="K171" s="39">
        <v>441.67</v>
      </c>
      <c r="L171" s="42">
        <f>K171-СКИДКА*K171</f>
        <v>441.67</v>
      </c>
      <c r="M171" s="40"/>
      <c r="N171" s="37"/>
    </row>
    <row r="172" spans="1:14" s="38" customFormat="1" ht="24.75" customHeight="1">
      <c r="A172" s="65">
        <v>9785956727560</v>
      </c>
      <c r="B172" s="65" t="s">
        <v>378</v>
      </c>
      <c r="C172" s="41" t="s">
        <v>379</v>
      </c>
      <c r="D172" s="29" t="s">
        <v>0</v>
      </c>
      <c r="E172" s="30">
        <v>2020</v>
      </c>
      <c r="F172" s="30" t="s">
        <v>42</v>
      </c>
      <c r="G172" s="31" t="s">
        <v>17</v>
      </c>
      <c r="H172" s="30">
        <v>1.164</v>
      </c>
      <c r="I172" s="32">
        <v>240</v>
      </c>
      <c r="J172" s="33">
        <v>7</v>
      </c>
      <c r="K172" s="39">
        <v>883.33</v>
      </c>
      <c r="L172" s="42">
        <f>K172-СКИДКА*K172</f>
        <v>883.33</v>
      </c>
      <c r="M172" s="40"/>
      <c r="N172" s="37"/>
    </row>
    <row r="173" spans="1:14" s="38" customFormat="1" ht="12.75">
      <c r="A173" s="65">
        <v>9785956727959</v>
      </c>
      <c r="B173" s="27" t="s">
        <v>380</v>
      </c>
      <c r="C173" s="41" t="s">
        <v>381</v>
      </c>
      <c r="D173" s="29" t="s">
        <v>0</v>
      </c>
      <c r="E173" s="30">
        <v>2020</v>
      </c>
      <c r="F173" s="30" t="s">
        <v>16</v>
      </c>
      <c r="G173" s="31" t="s">
        <v>115</v>
      </c>
      <c r="H173" s="30">
        <v>0.092</v>
      </c>
      <c r="I173" s="32">
        <v>32</v>
      </c>
      <c r="J173" s="33">
        <v>40</v>
      </c>
      <c r="K173" s="39">
        <v>75</v>
      </c>
      <c r="L173" s="42">
        <f>K173-СКИДКА*K173</f>
        <v>75</v>
      </c>
      <c r="M173" s="40"/>
      <c r="N173" s="37"/>
    </row>
    <row r="174" spans="1:14" s="38" customFormat="1" ht="12.75">
      <c r="A174" s="65">
        <v>9785956727911</v>
      </c>
      <c r="B174" s="27" t="s">
        <v>382</v>
      </c>
      <c r="C174" s="41" t="s">
        <v>383</v>
      </c>
      <c r="D174" s="29" t="s">
        <v>0</v>
      </c>
      <c r="E174" s="30">
        <v>2020</v>
      </c>
      <c r="F174" s="30" t="s">
        <v>16</v>
      </c>
      <c r="G174" s="31" t="s">
        <v>115</v>
      </c>
      <c r="H174" s="30">
        <v>0.092</v>
      </c>
      <c r="I174" s="32">
        <v>32</v>
      </c>
      <c r="J174" s="33">
        <v>40</v>
      </c>
      <c r="K174" s="39">
        <v>75</v>
      </c>
      <c r="L174" s="42">
        <f>K174-СКИДКА*K174</f>
        <v>75</v>
      </c>
      <c r="M174" s="40"/>
      <c r="N174" s="37"/>
    </row>
    <row r="175" spans="1:14" s="38" customFormat="1" ht="12.75" customHeight="1">
      <c r="A175" s="65">
        <v>9785956727966</v>
      </c>
      <c r="B175" s="27" t="s">
        <v>384</v>
      </c>
      <c r="C175" s="41" t="s">
        <v>385</v>
      </c>
      <c r="D175" s="29" t="s">
        <v>0</v>
      </c>
      <c r="E175" s="30">
        <v>2020</v>
      </c>
      <c r="F175" s="30" t="s">
        <v>16</v>
      </c>
      <c r="G175" s="31" t="s">
        <v>115</v>
      </c>
      <c r="H175" s="30">
        <v>0.092</v>
      </c>
      <c r="I175" s="32">
        <v>32</v>
      </c>
      <c r="J175" s="33">
        <v>40</v>
      </c>
      <c r="K175" s="39">
        <v>75</v>
      </c>
      <c r="L175" s="42">
        <f>K175-СКИДКА*K175</f>
        <v>75</v>
      </c>
      <c r="M175" s="40"/>
      <c r="N175" s="37"/>
    </row>
    <row r="176" spans="1:14" s="38" customFormat="1" ht="12.75">
      <c r="A176" s="65">
        <v>9785956727973</v>
      </c>
      <c r="B176" s="27" t="s">
        <v>386</v>
      </c>
      <c r="C176" s="41" t="s">
        <v>387</v>
      </c>
      <c r="D176" s="29" t="s">
        <v>0</v>
      </c>
      <c r="E176" s="30">
        <v>2020</v>
      </c>
      <c r="F176" s="30" t="s">
        <v>16</v>
      </c>
      <c r="G176" s="31" t="s">
        <v>115</v>
      </c>
      <c r="H176" s="30">
        <v>0.092</v>
      </c>
      <c r="I176" s="32">
        <v>32</v>
      </c>
      <c r="J176" s="33">
        <v>40</v>
      </c>
      <c r="K176" s="39">
        <v>75</v>
      </c>
      <c r="L176" s="42">
        <f>K176-СКИДКА*K176</f>
        <v>75</v>
      </c>
      <c r="M176" s="40"/>
      <c r="N176" s="37"/>
    </row>
    <row r="177" spans="1:14" s="38" customFormat="1" ht="24">
      <c r="A177" s="65">
        <v>9785956729441</v>
      </c>
      <c r="B177" s="27" t="s">
        <v>388</v>
      </c>
      <c r="C177" s="41" t="s">
        <v>389</v>
      </c>
      <c r="D177" s="29" t="s">
        <v>0</v>
      </c>
      <c r="E177" s="30">
        <v>2021</v>
      </c>
      <c r="F177" s="30" t="s">
        <v>32</v>
      </c>
      <c r="G177" s="31" t="s">
        <v>17</v>
      </c>
      <c r="H177" s="30">
        <v>0.364</v>
      </c>
      <c r="I177" s="32">
        <v>64</v>
      </c>
      <c r="J177" s="33">
        <v>15</v>
      </c>
      <c r="K177" s="39">
        <v>300</v>
      </c>
      <c r="L177" s="42">
        <f>K177-СКИДКА*K177</f>
        <v>300</v>
      </c>
      <c r="M177" s="40"/>
      <c r="N177" s="37" t="s">
        <v>0</v>
      </c>
    </row>
    <row r="178" spans="1:14" s="38" customFormat="1" ht="24">
      <c r="A178" s="65">
        <v>9785956724712</v>
      </c>
      <c r="B178" s="27" t="s">
        <v>390</v>
      </c>
      <c r="C178" s="41" t="s">
        <v>391</v>
      </c>
      <c r="D178" s="29" t="s">
        <v>85</v>
      </c>
      <c r="E178" s="27">
        <v>2021</v>
      </c>
      <c r="F178" s="30" t="s">
        <v>42</v>
      </c>
      <c r="G178" s="30" t="s">
        <v>17</v>
      </c>
      <c r="H178" s="30">
        <v>0.786</v>
      </c>
      <c r="I178" s="32">
        <v>144</v>
      </c>
      <c r="J178" s="33">
        <v>10</v>
      </c>
      <c r="K178" s="39">
        <v>666.67</v>
      </c>
      <c r="L178" s="35">
        <f>K178-СКИДКА*K178</f>
        <v>666.67</v>
      </c>
      <c r="M178" s="40"/>
      <c r="N178" s="48" t="s">
        <v>0</v>
      </c>
    </row>
    <row r="179" spans="1:14" s="38" customFormat="1" ht="24">
      <c r="A179" s="65">
        <v>9785956727300</v>
      </c>
      <c r="B179" s="27" t="s">
        <v>392</v>
      </c>
      <c r="C179" s="41" t="s">
        <v>393</v>
      </c>
      <c r="D179" s="29" t="s">
        <v>394</v>
      </c>
      <c r="E179" s="30">
        <v>2020</v>
      </c>
      <c r="F179" s="30" t="s">
        <v>32</v>
      </c>
      <c r="G179" s="31" t="s">
        <v>17</v>
      </c>
      <c r="H179" s="30">
        <v>0.508</v>
      </c>
      <c r="I179" s="32">
        <v>96</v>
      </c>
      <c r="J179" s="33">
        <v>15</v>
      </c>
      <c r="K179" s="39">
        <v>483.33</v>
      </c>
      <c r="L179" s="42">
        <f>K179-СКИДКА*K179</f>
        <v>483.33</v>
      </c>
      <c r="M179" s="40"/>
      <c r="N179" s="37"/>
    </row>
    <row r="180" spans="1:14" s="38" customFormat="1" ht="24">
      <c r="A180" s="65">
        <v>9785956727324</v>
      </c>
      <c r="B180" s="27" t="s">
        <v>395</v>
      </c>
      <c r="C180" s="41" t="s">
        <v>396</v>
      </c>
      <c r="D180" s="29" t="s">
        <v>85</v>
      </c>
      <c r="E180" s="30">
        <v>2020</v>
      </c>
      <c r="F180" s="30" t="s">
        <v>32</v>
      </c>
      <c r="G180" s="31" t="s">
        <v>17</v>
      </c>
      <c r="H180" s="30">
        <v>0.508</v>
      </c>
      <c r="I180" s="32">
        <v>96</v>
      </c>
      <c r="J180" s="33">
        <v>15</v>
      </c>
      <c r="K180" s="39">
        <v>483.33</v>
      </c>
      <c r="L180" s="42">
        <f>K180-СКИДКА*K180</f>
        <v>483.33</v>
      </c>
      <c r="M180" s="40"/>
      <c r="N180" s="37"/>
    </row>
    <row r="181" spans="1:14" s="38" customFormat="1" ht="12.75">
      <c r="A181" s="65">
        <v>9785956728932</v>
      </c>
      <c r="B181" s="27" t="s">
        <v>397</v>
      </c>
      <c r="C181" s="41" t="s">
        <v>398</v>
      </c>
      <c r="D181" s="29" t="s">
        <v>0</v>
      </c>
      <c r="E181" s="30">
        <v>2021</v>
      </c>
      <c r="F181" s="30" t="s">
        <v>32</v>
      </c>
      <c r="G181" s="31" t="s">
        <v>17</v>
      </c>
      <c r="H181" s="30">
        <v>0.4</v>
      </c>
      <c r="I181" s="32">
        <v>64</v>
      </c>
      <c r="J181" s="33">
        <v>18</v>
      </c>
      <c r="K181" s="39">
        <v>308.33</v>
      </c>
      <c r="L181" s="42">
        <f>K181-СКИДКА*K181</f>
        <v>308.33</v>
      </c>
      <c r="M181" s="40"/>
      <c r="N181" s="37" t="s">
        <v>0</v>
      </c>
    </row>
    <row r="182" spans="1:14" s="38" customFormat="1" ht="24">
      <c r="A182" s="65">
        <v>9785956728918</v>
      </c>
      <c r="B182" s="27" t="s">
        <v>399</v>
      </c>
      <c r="C182" s="41" t="s">
        <v>400</v>
      </c>
      <c r="D182" s="29" t="s">
        <v>0</v>
      </c>
      <c r="E182" s="30">
        <v>2021</v>
      </c>
      <c r="F182" s="30" t="s">
        <v>32</v>
      </c>
      <c r="G182" s="31" t="s">
        <v>17</v>
      </c>
      <c r="H182" s="30">
        <v>0.4</v>
      </c>
      <c r="I182" s="32">
        <v>64</v>
      </c>
      <c r="J182" s="33">
        <v>18</v>
      </c>
      <c r="K182" s="39">
        <v>308.33</v>
      </c>
      <c r="L182" s="42">
        <f>K182-СКИДКА*K182</f>
        <v>308.33</v>
      </c>
      <c r="M182" s="40"/>
      <c r="N182" s="37" t="s">
        <v>0</v>
      </c>
    </row>
    <row r="183" spans="1:14" s="38" customFormat="1" ht="24">
      <c r="A183" s="65">
        <v>9785956728895</v>
      </c>
      <c r="B183" s="27" t="s">
        <v>401</v>
      </c>
      <c r="C183" s="41" t="s">
        <v>402</v>
      </c>
      <c r="D183" s="29" t="s">
        <v>0</v>
      </c>
      <c r="E183" s="30">
        <v>2021</v>
      </c>
      <c r="F183" s="30" t="s">
        <v>32</v>
      </c>
      <c r="G183" s="31" t="s">
        <v>17</v>
      </c>
      <c r="H183" s="30">
        <v>0.4</v>
      </c>
      <c r="I183" s="32">
        <v>64</v>
      </c>
      <c r="J183" s="33">
        <v>18</v>
      </c>
      <c r="K183" s="39">
        <v>308.33</v>
      </c>
      <c r="L183" s="42">
        <f>K183-СКИДКА*K183</f>
        <v>308.33</v>
      </c>
      <c r="M183" s="40"/>
      <c r="N183" s="37" t="s">
        <v>0</v>
      </c>
    </row>
    <row r="184" spans="1:14" s="38" customFormat="1" ht="12.75">
      <c r="A184" s="65">
        <v>9785956720820</v>
      </c>
      <c r="B184" s="27" t="s">
        <v>403</v>
      </c>
      <c r="C184" s="41" t="s">
        <v>404</v>
      </c>
      <c r="D184" s="29" t="s">
        <v>405</v>
      </c>
      <c r="E184" s="30">
        <v>2018</v>
      </c>
      <c r="F184" s="30" t="s">
        <v>42</v>
      </c>
      <c r="G184" s="31" t="s">
        <v>17</v>
      </c>
      <c r="H184" s="30">
        <v>1.396</v>
      </c>
      <c r="I184" s="32">
        <v>336</v>
      </c>
      <c r="J184" s="33">
        <v>5</v>
      </c>
      <c r="K184" s="39">
        <v>800</v>
      </c>
      <c r="L184" s="42">
        <f>K184-СКИДКА*K184</f>
        <v>800</v>
      </c>
      <c r="M184" s="40"/>
      <c r="N184" s="37"/>
    </row>
    <row r="185" spans="1:14" s="38" customFormat="1" ht="12.75">
      <c r="A185" s="65">
        <v>9785956728079</v>
      </c>
      <c r="B185" s="27" t="s">
        <v>406</v>
      </c>
      <c r="C185" s="41" t="s">
        <v>407</v>
      </c>
      <c r="D185" s="29" t="s">
        <v>0</v>
      </c>
      <c r="E185" s="30">
        <v>2021</v>
      </c>
      <c r="F185" s="30" t="s">
        <v>32</v>
      </c>
      <c r="G185" s="31" t="s">
        <v>17</v>
      </c>
      <c r="H185" s="30">
        <v>0.612</v>
      </c>
      <c r="I185" s="32">
        <v>128</v>
      </c>
      <c r="J185" s="33">
        <v>12</v>
      </c>
      <c r="K185" s="39">
        <v>550</v>
      </c>
      <c r="L185" s="42">
        <f>K185-СКИДКА*K185</f>
        <v>550</v>
      </c>
      <c r="M185" s="40"/>
      <c r="N185" s="37"/>
    </row>
    <row r="186" spans="1:14" s="38" customFormat="1" ht="12.75">
      <c r="A186" s="65">
        <v>9785956727874</v>
      </c>
      <c r="B186" s="27" t="s">
        <v>408</v>
      </c>
      <c r="C186" s="28" t="s">
        <v>409</v>
      </c>
      <c r="D186" s="29" t="s">
        <v>0</v>
      </c>
      <c r="E186" s="27">
        <v>2020</v>
      </c>
      <c r="F186" s="30" t="s">
        <v>16</v>
      </c>
      <c r="G186" s="30" t="s">
        <v>17</v>
      </c>
      <c r="H186" s="30">
        <v>0.246</v>
      </c>
      <c r="I186" s="32">
        <v>64</v>
      </c>
      <c r="J186" s="33">
        <v>15</v>
      </c>
      <c r="K186" s="39">
        <v>241.67</v>
      </c>
      <c r="L186" s="42">
        <f>K186-СКИДКА*K186</f>
        <v>241.67</v>
      </c>
      <c r="M186" s="40"/>
      <c r="N186" s="37"/>
    </row>
    <row r="187" spans="1:14" s="38" customFormat="1" ht="24">
      <c r="A187" s="65">
        <v>9785956729267</v>
      </c>
      <c r="B187" s="27" t="s">
        <v>410</v>
      </c>
      <c r="C187" s="28" t="s">
        <v>411</v>
      </c>
      <c r="D187" s="29" t="s">
        <v>0</v>
      </c>
      <c r="E187" s="30">
        <v>2021</v>
      </c>
      <c r="F187" s="30" t="s">
        <v>16</v>
      </c>
      <c r="G187" s="31" t="s">
        <v>17</v>
      </c>
      <c r="H187" s="30">
        <v>0.246</v>
      </c>
      <c r="I187" s="32">
        <v>64</v>
      </c>
      <c r="J187" s="33">
        <v>15</v>
      </c>
      <c r="K187" s="39">
        <v>241.67</v>
      </c>
      <c r="L187" s="42">
        <f>K187-СКИДКА*K187</f>
        <v>241.67</v>
      </c>
      <c r="M187" s="40"/>
      <c r="N187" s="37" t="s">
        <v>0</v>
      </c>
    </row>
    <row r="188" spans="1:14" s="38" customFormat="1" ht="12.75" customHeight="1">
      <c r="A188" s="65">
        <v>9785956721025</v>
      </c>
      <c r="B188" s="27" t="s">
        <v>412</v>
      </c>
      <c r="C188" s="45" t="s">
        <v>413</v>
      </c>
      <c r="D188" s="29" t="s">
        <v>85</v>
      </c>
      <c r="E188" s="30">
        <v>2023</v>
      </c>
      <c r="F188" s="30" t="s">
        <v>42</v>
      </c>
      <c r="G188" s="31" t="s">
        <v>17</v>
      </c>
      <c r="H188" s="30">
        <v>1.428</v>
      </c>
      <c r="I188" s="32">
        <v>256</v>
      </c>
      <c r="J188" s="30">
        <v>5</v>
      </c>
      <c r="K188" s="39">
        <v>983.33</v>
      </c>
      <c r="L188" s="46">
        <f>K188-СКИДКА*K188</f>
        <v>983.33</v>
      </c>
      <c r="M188" s="40"/>
      <c r="N188" s="48" t="s">
        <v>0</v>
      </c>
    </row>
    <row r="189" spans="1:14" s="38" customFormat="1" ht="24" customHeight="1">
      <c r="A189" s="65">
        <v>9785956715536</v>
      </c>
      <c r="B189" s="27" t="s">
        <v>414</v>
      </c>
      <c r="C189" s="45" t="s">
        <v>415</v>
      </c>
      <c r="D189" s="29" t="s">
        <v>88</v>
      </c>
      <c r="E189" s="30">
        <v>2023</v>
      </c>
      <c r="F189" s="30" t="s">
        <v>42</v>
      </c>
      <c r="G189" s="31" t="s">
        <v>17</v>
      </c>
      <c r="H189" s="30">
        <v>1.68</v>
      </c>
      <c r="I189" s="32">
        <v>416</v>
      </c>
      <c r="J189" s="30">
        <v>4</v>
      </c>
      <c r="K189" s="39">
        <v>1450</v>
      </c>
      <c r="L189" s="46">
        <f>K189-СКИДКА*K189</f>
        <v>1450</v>
      </c>
      <c r="M189" s="40"/>
      <c r="N189" s="37" t="s">
        <v>0</v>
      </c>
    </row>
    <row r="190" spans="1:14" s="38" customFormat="1" ht="24">
      <c r="A190" s="65">
        <v>9785956724569</v>
      </c>
      <c r="B190" s="27" t="s">
        <v>416</v>
      </c>
      <c r="C190" s="41" t="s">
        <v>417</v>
      </c>
      <c r="D190" s="29" t="s">
        <v>0</v>
      </c>
      <c r="E190" s="30">
        <v>2018</v>
      </c>
      <c r="F190" s="30" t="s">
        <v>32</v>
      </c>
      <c r="G190" s="31" t="s">
        <v>17</v>
      </c>
      <c r="H190" s="30">
        <v>0.726</v>
      </c>
      <c r="I190" s="32">
        <v>160</v>
      </c>
      <c r="J190" s="33">
        <v>10</v>
      </c>
      <c r="K190" s="39">
        <v>600</v>
      </c>
      <c r="L190" s="42">
        <f>K190-СКИДКА*K190</f>
        <v>600</v>
      </c>
      <c r="M190" s="40"/>
      <c r="N190" s="37"/>
    </row>
    <row r="191" spans="1:14" s="38" customFormat="1" ht="24">
      <c r="A191" s="65">
        <v>9785956724637</v>
      </c>
      <c r="B191" s="27" t="s">
        <v>418</v>
      </c>
      <c r="C191" s="41" t="s">
        <v>419</v>
      </c>
      <c r="D191" s="29" t="s">
        <v>0</v>
      </c>
      <c r="E191" s="30">
        <v>2018</v>
      </c>
      <c r="F191" s="30" t="s">
        <v>42</v>
      </c>
      <c r="G191" s="31" t="s">
        <v>17</v>
      </c>
      <c r="H191" s="30">
        <v>1.224</v>
      </c>
      <c r="I191" s="32">
        <v>272</v>
      </c>
      <c r="J191" s="33">
        <v>7</v>
      </c>
      <c r="K191" s="39">
        <v>966.67</v>
      </c>
      <c r="L191" s="42">
        <f>K191-СКИДКА*K191</f>
        <v>966.67</v>
      </c>
      <c r="M191" s="40"/>
      <c r="N191" s="37"/>
    </row>
    <row r="192" spans="1:14" s="38" customFormat="1" ht="12.75">
      <c r="A192" s="65">
        <v>9785956719114</v>
      </c>
      <c r="B192" s="27" t="s">
        <v>420</v>
      </c>
      <c r="C192" s="41" t="s">
        <v>421</v>
      </c>
      <c r="D192" s="29" t="s">
        <v>0</v>
      </c>
      <c r="E192" s="30">
        <v>2023</v>
      </c>
      <c r="F192" s="30" t="s">
        <v>42</v>
      </c>
      <c r="G192" s="31" t="s">
        <v>17</v>
      </c>
      <c r="H192" s="30">
        <v>0.864</v>
      </c>
      <c r="I192" s="32">
        <v>192</v>
      </c>
      <c r="J192" s="30">
        <v>8</v>
      </c>
      <c r="K192" s="62">
        <v>750</v>
      </c>
      <c r="L192" s="47">
        <f>K192-СКИДКА*K192</f>
        <v>750</v>
      </c>
      <c r="M192" s="40"/>
      <c r="N192" s="48" t="s">
        <v>0</v>
      </c>
    </row>
    <row r="193" spans="1:14" s="38" customFormat="1" ht="27" customHeight="1">
      <c r="A193" s="65">
        <v>9785956727188</v>
      </c>
      <c r="B193" s="27" t="s">
        <v>422</v>
      </c>
      <c r="C193" s="41" t="s">
        <v>423</v>
      </c>
      <c r="D193" s="29" t="s">
        <v>0</v>
      </c>
      <c r="E193" s="30">
        <v>2020</v>
      </c>
      <c r="F193" s="30" t="s">
        <v>32</v>
      </c>
      <c r="G193" s="31" t="s">
        <v>17</v>
      </c>
      <c r="H193" s="30">
        <v>0.726</v>
      </c>
      <c r="I193" s="32">
        <v>160</v>
      </c>
      <c r="J193" s="33">
        <v>10</v>
      </c>
      <c r="K193" s="39">
        <v>600</v>
      </c>
      <c r="L193" s="42">
        <f>K193-СКИДКА*K193</f>
        <v>600</v>
      </c>
      <c r="M193" s="40"/>
      <c r="N193" s="37"/>
    </row>
    <row r="194" spans="1:14" s="38" customFormat="1" ht="24" customHeight="1">
      <c r="A194" s="65">
        <v>9785956727508</v>
      </c>
      <c r="B194" s="27" t="s">
        <v>424</v>
      </c>
      <c r="C194" s="45" t="s">
        <v>425</v>
      </c>
      <c r="D194" s="29" t="s">
        <v>0</v>
      </c>
      <c r="E194" s="30">
        <v>2020</v>
      </c>
      <c r="F194" s="30" t="s">
        <v>32</v>
      </c>
      <c r="G194" s="83" t="s">
        <v>17</v>
      </c>
      <c r="H194" s="30">
        <v>0.57</v>
      </c>
      <c r="I194" s="84">
        <v>112</v>
      </c>
      <c r="J194" s="33">
        <v>12</v>
      </c>
      <c r="K194" s="39">
        <v>500</v>
      </c>
      <c r="L194" s="42">
        <f>K194-СКИДКА*K194</f>
        <v>500</v>
      </c>
      <c r="M194" s="40"/>
      <c r="N194" s="37"/>
    </row>
    <row r="195" spans="1:14" s="38" customFormat="1" ht="24">
      <c r="A195" s="65">
        <v>9785956726532</v>
      </c>
      <c r="B195" s="27" t="s">
        <v>426</v>
      </c>
      <c r="C195" s="41" t="s">
        <v>427</v>
      </c>
      <c r="D195" s="29" t="s">
        <v>0</v>
      </c>
      <c r="E195" s="27">
        <v>2019</v>
      </c>
      <c r="F195" s="30" t="s">
        <v>42</v>
      </c>
      <c r="G195" s="30" t="s">
        <v>17</v>
      </c>
      <c r="H195" s="30">
        <v>1.106</v>
      </c>
      <c r="I195" s="32">
        <v>224</v>
      </c>
      <c r="J195" s="33">
        <v>7</v>
      </c>
      <c r="K195" s="39">
        <v>733.33</v>
      </c>
      <c r="L195" s="42">
        <f>K195-СКИДКА*K195</f>
        <v>733.33</v>
      </c>
      <c r="M195" s="40"/>
      <c r="N195" s="37"/>
    </row>
    <row r="196" spans="1:14" s="38" customFormat="1" ht="12.75">
      <c r="A196" s="65">
        <v>9785956729250</v>
      </c>
      <c r="B196" s="27" t="s">
        <v>428</v>
      </c>
      <c r="C196" s="28" t="s">
        <v>429</v>
      </c>
      <c r="D196" s="29" t="s">
        <v>0</v>
      </c>
      <c r="E196" s="30">
        <v>2021</v>
      </c>
      <c r="F196" s="30" t="s">
        <v>16</v>
      </c>
      <c r="G196" s="31" t="s">
        <v>17</v>
      </c>
      <c r="H196" s="30">
        <v>0.246</v>
      </c>
      <c r="I196" s="32">
        <v>64</v>
      </c>
      <c r="J196" s="33">
        <v>15</v>
      </c>
      <c r="K196" s="39">
        <v>241.67</v>
      </c>
      <c r="L196" s="42">
        <f>K196-СКИДКА*K196</f>
        <v>241.67</v>
      </c>
      <c r="M196" s="40"/>
      <c r="N196" s="37" t="s">
        <v>0</v>
      </c>
    </row>
    <row r="197" spans="1:14" s="38" customFormat="1" ht="24">
      <c r="A197" s="65">
        <v>9785956725566</v>
      </c>
      <c r="B197" s="27" t="s">
        <v>430</v>
      </c>
      <c r="C197" s="41" t="s">
        <v>431</v>
      </c>
      <c r="D197" s="29" t="s">
        <v>202</v>
      </c>
      <c r="E197" s="30">
        <v>2019</v>
      </c>
      <c r="F197" s="30" t="s">
        <v>32</v>
      </c>
      <c r="G197" s="31" t="s">
        <v>17</v>
      </c>
      <c r="H197" s="30">
        <v>1.002</v>
      </c>
      <c r="I197" s="32">
        <v>192</v>
      </c>
      <c r="J197" s="33">
        <v>8</v>
      </c>
      <c r="K197" s="39">
        <v>816.67</v>
      </c>
      <c r="L197" s="42">
        <f>K197-СКИДКА*K197</f>
        <v>816.67</v>
      </c>
      <c r="M197" s="40"/>
      <c r="N197" s="37"/>
    </row>
    <row r="198" spans="1:14" s="38" customFormat="1" ht="24">
      <c r="A198" s="65">
        <v>9785956729939</v>
      </c>
      <c r="B198" s="27" t="s">
        <v>432</v>
      </c>
      <c r="C198" s="41" t="s">
        <v>433</v>
      </c>
      <c r="D198" s="29" t="s">
        <v>0</v>
      </c>
      <c r="E198" s="30">
        <v>2022</v>
      </c>
      <c r="F198" s="30" t="s">
        <v>32</v>
      </c>
      <c r="G198" s="31" t="s">
        <v>60</v>
      </c>
      <c r="H198" s="30">
        <v>0.24</v>
      </c>
      <c r="I198" s="32">
        <v>64</v>
      </c>
      <c r="J198" s="33">
        <v>25</v>
      </c>
      <c r="K198" s="39">
        <v>250</v>
      </c>
      <c r="L198" s="42">
        <f>K198-СКИДКА*K198</f>
        <v>250</v>
      </c>
      <c r="M198" s="40"/>
      <c r="N198" s="37" t="s">
        <v>0</v>
      </c>
    </row>
    <row r="199" spans="1:14" s="38" customFormat="1" ht="24">
      <c r="A199" s="65">
        <v>9785956729946</v>
      </c>
      <c r="B199" s="27" t="s">
        <v>434</v>
      </c>
      <c r="C199" s="41" t="s">
        <v>435</v>
      </c>
      <c r="D199" s="29" t="s">
        <v>0</v>
      </c>
      <c r="E199" s="30">
        <v>2022</v>
      </c>
      <c r="F199" s="30" t="s">
        <v>32</v>
      </c>
      <c r="G199" s="31" t="s">
        <v>60</v>
      </c>
      <c r="H199" s="30">
        <v>0.24</v>
      </c>
      <c r="I199" s="32">
        <v>64</v>
      </c>
      <c r="J199" s="33">
        <v>25</v>
      </c>
      <c r="K199" s="39">
        <v>250</v>
      </c>
      <c r="L199" s="42">
        <f>K199-СКИДКА*K199</f>
        <v>250</v>
      </c>
      <c r="M199" s="40"/>
      <c r="N199" s="37" t="s">
        <v>0</v>
      </c>
    </row>
    <row r="200" spans="1:14" s="38" customFormat="1" ht="12.75" customHeight="1">
      <c r="A200" s="65">
        <v>9785956728741</v>
      </c>
      <c r="B200" s="27" t="s">
        <v>436</v>
      </c>
      <c r="C200" s="41" t="s">
        <v>437</v>
      </c>
      <c r="D200" s="29" t="s">
        <v>0</v>
      </c>
      <c r="E200" s="30">
        <v>2022</v>
      </c>
      <c r="F200" s="30" t="s">
        <v>32</v>
      </c>
      <c r="G200" s="31" t="s">
        <v>60</v>
      </c>
      <c r="H200" s="30">
        <v>0.24</v>
      </c>
      <c r="I200" s="32">
        <v>64</v>
      </c>
      <c r="J200" s="33">
        <v>25</v>
      </c>
      <c r="K200" s="39">
        <v>250</v>
      </c>
      <c r="L200" s="42">
        <f>K200-СКИДКА*K200</f>
        <v>250</v>
      </c>
      <c r="M200" s="40"/>
      <c r="N200" s="37" t="s">
        <v>0</v>
      </c>
    </row>
    <row r="201" spans="1:14" s="38" customFormat="1" ht="24">
      <c r="A201" s="65">
        <v>9785956729564</v>
      </c>
      <c r="B201" s="27" t="s">
        <v>438</v>
      </c>
      <c r="C201" s="41" t="s">
        <v>439</v>
      </c>
      <c r="D201" s="29" t="s">
        <v>0</v>
      </c>
      <c r="E201" s="30">
        <v>2022</v>
      </c>
      <c r="F201" s="30" t="s">
        <v>32</v>
      </c>
      <c r="G201" s="31" t="s">
        <v>60</v>
      </c>
      <c r="H201" s="30">
        <v>0.24</v>
      </c>
      <c r="I201" s="32">
        <v>64</v>
      </c>
      <c r="J201" s="33">
        <v>25</v>
      </c>
      <c r="K201" s="39">
        <v>250</v>
      </c>
      <c r="L201" s="42">
        <f>K201-СКИДКА*K201</f>
        <v>250</v>
      </c>
      <c r="M201" s="40"/>
      <c r="N201" s="37" t="s">
        <v>0</v>
      </c>
    </row>
    <row r="202" spans="1:14" s="38" customFormat="1" ht="24">
      <c r="A202" s="65">
        <v>9785956729410</v>
      </c>
      <c r="B202" s="27" t="s">
        <v>440</v>
      </c>
      <c r="C202" s="41" t="s">
        <v>441</v>
      </c>
      <c r="D202" s="29" t="s">
        <v>0</v>
      </c>
      <c r="E202" s="30">
        <v>2021</v>
      </c>
      <c r="F202" s="30" t="s">
        <v>32</v>
      </c>
      <c r="G202" s="31" t="s">
        <v>60</v>
      </c>
      <c r="H202" s="30">
        <v>0.24</v>
      </c>
      <c r="I202" s="32">
        <v>64</v>
      </c>
      <c r="J202" s="33">
        <v>25</v>
      </c>
      <c r="K202" s="39">
        <v>250</v>
      </c>
      <c r="L202" s="42">
        <f>K202-СКИДКА*K202</f>
        <v>250</v>
      </c>
      <c r="M202" s="40"/>
      <c r="N202" s="37" t="s">
        <v>0</v>
      </c>
    </row>
    <row r="203" spans="1:14" s="38" customFormat="1" ht="24">
      <c r="A203" s="65">
        <v>9785956729922</v>
      </c>
      <c r="B203" s="27" t="s">
        <v>442</v>
      </c>
      <c r="C203" s="41" t="s">
        <v>443</v>
      </c>
      <c r="D203" s="29" t="s">
        <v>0</v>
      </c>
      <c r="E203" s="30">
        <v>2021</v>
      </c>
      <c r="F203" s="30" t="s">
        <v>32</v>
      </c>
      <c r="G203" s="31" t="s">
        <v>60</v>
      </c>
      <c r="H203" s="30">
        <v>0.24</v>
      </c>
      <c r="I203" s="32">
        <v>64</v>
      </c>
      <c r="J203" s="33">
        <v>25</v>
      </c>
      <c r="K203" s="39">
        <v>250</v>
      </c>
      <c r="L203" s="42">
        <f>K203-СКИДКА*K203</f>
        <v>250</v>
      </c>
      <c r="M203" s="40"/>
      <c r="N203" s="37" t="s">
        <v>0</v>
      </c>
    </row>
    <row r="204" spans="1:14" s="57" customFormat="1" ht="24">
      <c r="A204" s="105">
        <v>9785956729618</v>
      </c>
      <c r="B204" s="49" t="s">
        <v>444</v>
      </c>
      <c r="C204" s="58" t="s">
        <v>445</v>
      </c>
      <c r="D204" s="51" t="s">
        <v>0</v>
      </c>
      <c r="E204" s="52">
        <v>2023</v>
      </c>
      <c r="F204" s="52" t="s">
        <v>66</v>
      </c>
      <c r="G204" s="53" t="s">
        <v>60</v>
      </c>
      <c r="H204" s="52">
        <v>0.24</v>
      </c>
      <c r="I204" s="54">
        <v>64</v>
      </c>
      <c r="J204" s="55">
        <v>25</v>
      </c>
      <c r="K204" s="39">
        <v>250</v>
      </c>
      <c r="L204" s="42">
        <f>K204-СКИДКА*K204</f>
        <v>250</v>
      </c>
      <c r="M204" s="40"/>
      <c r="N204" s="56" t="s">
        <v>57</v>
      </c>
    </row>
    <row r="205" spans="1:14" s="38" customFormat="1" ht="24">
      <c r="A205" s="65">
        <v>9785956729625</v>
      </c>
      <c r="B205" s="27" t="s">
        <v>446</v>
      </c>
      <c r="C205" s="41" t="s">
        <v>447</v>
      </c>
      <c r="D205" s="29" t="s">
        <v>0</v>
      </c>
      <c r="E205" s="30">
        <v>2022</v>
      </c>
      <c r="F205" s="30" t="s">
        <v>32</v>
      </c>
      <c r="G205" s="31" t="s">
        <v>60</v>
      </c>
      <c r="H205" s="30">
        <v>0.24</v>
      </c>
      <c r="I205" s="32">
        <v>64</v>
      </c>
      <c r="J205" s="33">
        <v>25</v>
      </c>
      <c r="K205" s="39">
        <v>250</v>
      </c>
      <c r="L205" s="42">
        <f>K205-СКИДКА*K205</f>
        <v>250</v>
      </c>
      <c r="M205" s="40"/>
      <c r="N205" s="37" t="s">
        <v>0</v>
      </c>
    </row>
    <row r="206" spans="1:14" s="61" customFormat="1" ht="24">
      <c r="A206" s="105">
        <v>9785956729595</v>
      </c>
      <c r="B206" s="49" t="s">
        <v>448</v>
      </c>
      <c r="C206" s="58" t="s">
        <v>449</v>
      </c>
      <c r="D206" s="51" t="s">
        <v>0</v>
      </c>
      <c r="E206" s="52">
        <v>2023</v>
      </c>
      <c r="F206" s="52" t="s">
        <v>66</v>
      </c>
      <c r="G206" s="53" t="s">
        <v>60</v>
      </c>
      <c r="H206" s="52">
        <v>0.24</v>
      </c>
      <c r="I206" s="54">
        <v>64</v>
      </c>
      <c r="J206" s="55">
        <v>25</v>
      </c>
      <c r="K206" s="39">
        <v>250</v>
      </c>
      <c r="L206" s="42">
        <f>K206-СКИДКА*K206</f>
        <v>250</v>
      </c>
      <c r="M206" s="40"/>
      <c r="N206" s="60" t="s">
        <v>57</v>
      </c>
    </row>
    <row r="207" spans="1:14" s="61" customFormat="1" ht="12.75">
      <c r="A207" s="105">
        <v>9785956729588</v>
      </c>
      <c r="B207" s="49" t="s">
        <v>450</v>
      </c>
      <c r="C207" s="58" t="s">
        <v>451</v>
      </c>
      <c r="D207" s="51" t="s">
        <v>0</v>
      </c>
      <c r="E207" s="52">
        <v>2023</v>
      </c>
      <c r="F207" s="52" t="s">
        <v>66</v>
      </c>
      <c r="G207" s="53" t="s">
        <v>60</v>
      </c>
      <c r="H207" s="52">
        <v>0.24</v>
      </c>
      <c r="I207" s="54">
        <v>64</v>
      </c>
      <c r="J207" s="55">
        <v>25</v>
      </c>
      <c r="K207" s="39">
        <v>250</v>
      </c>
      <c r="L207" s="42">
        <f>K207-СКИДКА*K207</f>
        <v>250</v>
      </c>
      <c r="M207" s="40"/>
      <c r="N207" s="60" t="s">
        <v>57</v>
      </c>
    </row>
    <row r="208" spans="1:14" s="38" customFormat="1" ht="24">
      <c r="A208" s="65">
        <v>9785956729403</v>
      </c>
      <c r="B208" s="27" t="s">
        <v>452</v>
      </c>
      <c r="C208" s="41" t="s">
        <v>453</v>
      </c>
      <c r="D208" s="29" t="s">
        <v>0</v>
      </c>
      <c r="E208" s="30">
        <v>2023</v>
      </c>
      <c r="F208" s="30" t="s">
        <v>32</v>
      </c>
      <c r="G208" s="31" t="s">
        <v>60</v>
      </c>
      <c r="H208" s="30">
        <v>0.24</v>
      </c>
      <c r="I208" s="32">
        <v>64</v>
      </c>
      <c r="J208" s="33">
        <v>25</v>
      </c>
      <c r="K208" s="39">
        <v>250</v>
      </c>
      <c r="L208" s="42">
        <f>K208-СКИДКА*K208</f>
        <v>250</v>
      </c>
      <c r="M208" s="40"/>
      <c r="N208" s="37" t="s">
        <v>0</v>
      </c>
    </row>
    <row r="209" spans="1:14" s="61" customFormat="1" ht="24">
      <c r="A209" s="105">
        <v>9785956729601</v>
      </c>
      <c r="B209" s="49" t="s">
        <v>454</v>
      </c>
      <c r="C209" s="58" t="s">
        <v>455</v>
      </c>
      <c r="D209" s="51" t="s">
        <v>0</v>
      </c>
      <c r="E209" s="52">
        <v>2023</v>
      </c>
      <c r="F209" s="52" t="s">
        <v>66</v>
      </c>
      <c r="G209" s="53" t="s">
        <v>60</v>
      </c>
      <c r="H209" s="52">
        <v>0.24</v>
      </c>
      <c r="I209" s="54">
        <v>64</v>
      </c>
      <c r="J209" s="55">
        <v>25</v>
      </c>
      <c r="K209" s="39">
        <v>250</v>
      </c>
      <c r="L209" s="42">
        <f>K209-СКИДКА*K209</f>
        <v>250</v>
      </c>
      <c r="M209" s="40"/>
      <c r="N209" s="60" t="s">
        <v>57</v>
      </c>
    </row>
    <row r="210" spans="1:14" s="61" customFormat="1" ht="24">
      <c r="A210" s="105">
        <v>9785956729427</v>
      </c>
      <c r="B210" s="49" t="s">
        <v>456</v>
      </c>
      <c r="C210" s="58" t="s">
        <v>457</v>
      </c>
      <c r="D210" s="51" t="s">
        <v>0</v>
      </c>
      <c r="E210" s="52">
        <v>2023</v>
      </c>
      <c r="F210" s="52" t="s">
        <v>66</v>
      </c>
      <c r="G210" s="53" t="s">
        <v>60</v>
      </c>
      <c r="H210" s="52">
        <v>0.24</v>
      </c>
      <c r="I210" s="54">
        <v>64</v>
      </c>
      <c r="J210" s="55">
        <v>25</v>
      </c>
      <c r="K210" s="39">
        <v>250</v>
      </c>
      <c r="L210" s="42">
        <f>K210-СКИДКА*K210</f>
        <v>250</v>
      </c>
      <c r="M210" s="40"/>
      <c r="N210" s="60" t="s">
        <v>57</v>
      </c>
    </row>
    <row r="211" spans="1:14" s="61" customFormat="1" ht="12.75">
      <c r="A211" s="105">
        <v>9785956728758</v>
      </c>
      <c r="B211" s="49" t="s">
        <v>458</v>
      </c>
      <c r="C211" s="58" t="s">
        <v>459</v>
      </c>
      <c r="D211" s="51" t="s">
        <v>0</v>
      </c>
      <c r="E211" s="52">
        <v>2023</v>
      </c>
      <c r="F211" s="52" t="s">
        <v>66</v>
      </c>
      <c r="G211" s="53" t="s">
        <v>60</v>
      </c>
      <c r="H211" s="52">
        <v>0.24</v>
      </c>
      <c r="I211" s="54">
        <v>64</v>
      </c>
      <c r="J211" s="55">
        <v>25</v>
      </c>
      <c r="K211" s="39">
        <v>250</v>
      </c>
      <c r="L211" s="42">
        <f>K211-СКИДКА*K211</f>
        <v>250</v>
      </c>
      <c r="M211" s="40"/>
      <c r="N211" s="60" t="s">
        <v>57</v>
      </c>
    </row>
    <row r="212" spans="1:14" s="38" customFormat="1" ht="24">
      <c r="A212" s="65">
        <v>9785956729571</v>
      </c>
      <c r="B212" s="27" t="s">
        <v>460</v>
      </c>
      <c r="C212" s="41" t="s">
        <v>461</v>
      </c>
      <c r="D212" s="29" t="s">
        <v>0</v>
      </c>
      <c r="E212" s="30">
        <v>2022</v>
      </c>
      <c r="F212" s="30" t="s">
        <v>32</v>
      </c>
      <c r="G212" s="31" t="s">
        <v>60</v>
      </c>
      <c r="H212" s="30">
        <v>0.24</v>
      </c>
      <c r="I212" s="32">
        <v>64</v>
      </c>
      <c r="J212" s="33">
        <v>25</v>
      </c>
      <c r="K212" s="39">
        <v>250</v>
      </c>
      <c r="L212" s="42">
        <f>K212-СКИДКА*K212</f>
        <v>250</v>
      </c>
      <c r="M212" s="40"/>
      <c r="N212" s="37" t="s">
        <v>0</v>
      </c>
    </row>
    <row r="213" spans="1:14" s="38" customFormat="1" ht="12.75">
      <c r="A213" s="65">
        <v>9785956722947</v>
      </c>
      <c r="B213" s="27" t="s">
        <v>462</v>
      </c>
      <c r="C213" s="28" t="s">
        <v>463</v>
      </c>
      <c r="D213" s="29" t="s">
        <v>0</v>
      </c>
      <c r="E213" s="30">
        <v>2022</v>
      </c>
      <c r="F213" s="30" t="s">
        <v>16</v>
      </c>
      <c r="G213" s="31" t="s">
        <v>17</v>
      </c>
      <c r="H213" s="30">
        <v>0.246</v>
      </c>
      <c r="I213" s="32">
        <v>64</v>
      </c>
      <c r="J213" s="33">
        <v>15</v>
      </c>
      <c r="K213" s="39">
        <v>241.67</v>
      </c>
      <c r="L213" s="42">
        <f>K213-СКИДКА*K213</f>
        <v>241.67</v>
      </c>
      <c r="M213" s="40"/>
      <c r="N213" s="37" t="s">
        <v>0</v>
      </c>
    </row>
    <row r="214" spans="1:14" s="57" customFormat="1" ht="12.75">
      <c r="A214" s="105">
        <v>9785956723098</v>
      </c>
      <c r="B214" s="49" t="s">
        <v>464</v>
      </c>
      <c r="C214" s="50" t="s">
        <v>465</v>
      </c>
      <c r="D214" s="51" t="s">
        <v>0</v>
      </c>
      <c r="E214" s="52">
        <v>2023</v>
      </c>
      <c r="F214" s="52" t="s">
        <v>16</v>
      </c>
      <c r="G214" s="53" t="s">
        <v>17</v>
      </c>
      <c r="H214" s="52">
        <v>0.246</v>
      </c>
      <c r="I214" s="54">
        <v>64</v>
      </c>
      <c r="J214" s="55">
        <v>15</v>
      </c>
      <c r="K214" s="39">
        <v>241.67</v>
      </c>
      <c r="L214" s="42">
        <f>K214-СКИДКА*K214</f>
        <v>241.67</v>
      </c>
      <c r="M214" s="40"/>
      <c r="N214" s="56" t="s">
        <v>57</v>
      </c>
    </row>
    <row r="215" spans="1:14" s="57" customFormat="1" ht="12.75">
      <c r="A215" s="105">
        <v>9785956723081</v>
      </c>
      <c r="B215" s="49" t="s">
        <v>466</v>
      </c>
      <c r="C215" s="50" t="s">
        <v>467</v>
      </c>
      <c r="D215" s="51" t="s">
        <v>0</v>
      </c>
      <c r="E215" s="52">
        <v>2023</v>
      </c>
      <c r="F215" s="52" t="s">
        <v>16</v>
      </c>
      <c r="G215" s="53" t="s">
        <v>17</v>
      </c>
      <c r="H215" s="52">
        <v>0.246</v>
      </c>
      <c r="I215" s="54">
        <v>64</v>
      </c>
      <c r="J215" s="55">
        <v>15</v>
      </c>
      <c r="K215" s="39">
        <v>241.67</v>
      </c>
      <c r="L215" s="42">
        <f>K215-СКИДКА*K215</f>
        <v>241.67</v>
      </c>
      <c r="M215" s="40"/>
      <c r="N215" s="56" t="s">
        <v>57</v>
      </c>
    </row>
    <row r="216" spans="1:14" s="38" customFormat="1" ht="12.75">
      <c r="A216" s="65">
        <v>9785956722954</v>
      </c>
      <c r="B216" s="27" t="s">
        <v>468</v>
      </c>
      <c r="C216" s="28" t="s">
        <v>469</v>
      </c>
      <c r="D216" s="29" t="s">
        <v>0</v>
      </c>
      <c r="E216" s="30">
        <v>2022</v>
      </c>
      <c r="F216" s="30" t="s">
        <v>16</v>
      </c>
      <c r="G216" s="31" t="s">
        <v>17</v>
      </c>
      <c r="H216" s="30">
        <v>0.246</v>
      </c>
      <c r="I216" s="32">
        <v>64</v>
      </c>
      <c r="J216" s="33">
        <v>15</v>
      </c>
      <c r="K216" s="39">
        <v>241.67</v>
      </c>
      <c r="L216" s="42">
        <f>K216-СКИДКА*K216</f>
        <v>241.67</v>
      </c>
      <c r="M216" s="40"/>
      <c r="N216" s="37" t="s">
        <v>0</v>
      </c>
    </row>
    <row r="217" spans="1:14" s="38" customFormat="1" ht="12.75">
      <c r="A217" s="65">
        <v>9785956723074</v>
      </c>
      <c r="B217" s="27" t="s">
        <v>470</v>
      </c>
      <c r="C217" s="28" t="s">
        <v>471</v>
      </c>
      <c r="D217" s="29" t="s">
        <v>0</v>
      </c>
      <c r="E217" s="30">
        <v>2023</v>
      </c>
      <c r="F217" s="30" t="s">
        <v>16</v>
      </c>
      <c r="G217" s="31" t="s">
        <v>17</v>
      </c>
      <c r="H217" s="30">
        <v>0.246</v>
      </c>
      <c r="I217" s="32">
        <v>64</v>
      </c>
      <c r="J217" s="33">
        <v>15</v>
      </c>
      <c r="K217" s="39">
        <v>241.67</v>
      </c>
      <c r="L217" s="42">
        <f>K217-СКИДКА*K217</f>
        <v>241.67</v>
      </c>
      <c r="M217" s="40"/>
      <c r="N217" s="37" t="s">
        <v>0</v>
      </c>
    </row>
    <row r="218" spans="1:14" s="57" customFormat="1" ht="12.75">
      <c r="A218" s="105">
        <v>9785956722961</v>
      </c>
      <c r="B218" s="49" t="s">
        <v>472</v>
      </c>
      <c r="C218" s="50" t="s">
        <v>473</v>
      </c>
      <c r="D218" s="51" t="s">
        <v>0</v>
      </c>
      <c r="E218" s="52">
        <v>2023</v>
      </c>
      <c r="F218" s="52" t="s">
        <v>16</v>
      </c>
      <c r="G218" s="53" t="s">
        <v>17</v>
      </c>
      <c r="H218" s="52">
        <v>0.246</v>
      </c>
      <c r="I218" s="54">
        <v>64</v>
      </c>
      <c r="J218" s="55">
        <v>15</v>
      </c>
      <c r="K218" s="39">
        <v>241.67</v>
      </c>
      <c r="L218" s="42">
        <f>K218-СКИДКА*K218</f>
        <v>241.67</v>
      </c>
      <c r="M218" s="40"/>
      <c r="N218" s="56" t="s">
        <v>57</v>
      </c>
    </row>
    <row r="219" spans="1:14" s="38" customFormat="1" ht="12.75">
      <c r="A219" s="65">
        <v>9785956723920</v>
      </c>
      <c r="B219" s="27" t="s">
        <v>474</v>
      </c>
      <c r="C219" s="28" t="s">
        <v>475</v>
      </c>
      <c r="D219" s="29" t="s">
        <v>0</v>
      </c>
      <c r="E219" s="30">
        <v>2022</v>
      </c>
      <c r="F219" s="30" t="s">
        <v>16</v>
      </c>
      <c r="G219" s="31" t="s">
        <v>17</v>
      </c>
      <c r="H219" s="30">
        <v>0.246</v>
      </c>
      <c r="I219" s="32">
        <v>64</v>
      </c>
      <c r="J219" s="33">
        <v>15</v>
      </c>
      <c r="K219" s="39">
        <v>241.67</v>
      </c>
      <c r="L219" s="42">
        <f>K219-СКИДКА*K219</f>
        <v>241.67</v>
      </c>
      <c r="M219" s="40"/>
      <c r="N219" s="37" t="s">
        <v>0</v>
      </c>
    </row>
    <row r="220" spans="1:14" s="38" customFormat="1" ht="12.75">
      <c r="A220" s="65">
        <v>9785956723982</v>
      </c>
      <c r="B220" s="27" t="s">
        <v>476</v>
      </c>
      <c r="C220" s="28" t="s">
        <v>477</v>
      </c>
      <c r="D220" s="29" t="s">
        <v>0</v>
      </c>
      <c r="E220" s="30">
        <v>2023</v>
      </c>
      <c r="F220" s="30" t="s">
        <v>16</v>
      </c>
      <c r="G220" s="31" t="s">
        <v>17</v>
      </c>
      <c r="H220" s="30">
        <v>0.246</v>
      </c>
      <c r="I220" s="32">
        <v>64</v>
      </c>
      <c r="J220" s="33">
        <v>15</v>
      </c>
      <c r="K220" s="39">
        <v>241.67</v>
      </c>
      <c r="L220" s="42">
        <f>K220-СКИДКА*K220</f>
        <v>241.67</v>
      </c>
      <c r="M220" s="40"/>
      <c r="N220" s="37" t="s">
        <v>0</v>
      </c>
    </row>
    <row r="221" spans="1:14" s="38" customFormat="1" ht="12.75">
      <c r="A221" s="65">
        <v>9785956722978</v>
      </c>
      <c r="B221" s="27" t="s">
        <v>478</v>
      </c>
      <c r="C221" s="28" t="s">
        <v>479</v>
      </c>
      <c r="D221" s="29" t="s">
        <v>0</v>
      </c>
      <c r="E221" s="30">
        <v>2021</v>
      </c>
      <c r="F221" s="30" t="s">
        <v>16</v>
      </c>
      <c r="G221" s="31" t="s">
        <v>17</v>
      </c>
      <c r="H221" s="30">
        <v>0.246</v>
      </c>
      <c r="I221" s="32">
        <v>64</v>
      </c>
      <c r="J221" s="33">
        <v>15</v>
      </c>
      <c r="K221" s="39">
        <v>241.67</v>
      </c>
      <c r="L221" s="42">
        <f>K221-СКИДКА*K221</f>
        <v>241.67</v>
      </c>
      <c r="M221" s="40"/>
      <c r="N221" s="37"/>
    </row>
    <row r="222" spans="1:14" s="57" customFormat="1" ht="12.75">
      <c r="A222" s="105">
        <v>9785956722992</v>
      </c>
      <c r="B222" s="49" t="s">
        <v>480</v>
      </c>
      <c r="C222" s="50" t="s">
        <v>481</v>
      </c>
      <c r="D222" s="51" t="s">
        <v>0</v>
      </c>
      <c r="E222" s="52">
        <v>2023</v>
      </c>
      <c r="F222" s="52" t="s">
        <v>16</v>
      </c>
      <c r="G222" s="53" t="s">
        <v>17</v>
      </c>
      <c r="H222" s="52">
        <v>0.246</v>
      </c>
      <c r="I222" s="54">
        <v>64</v>
      </c>
      <c r="J222" s="55">
        <v>15</v>
      </c>
      <c r="K222" s="39">
        <v>241.67</v>
      </c>
      <c r="L222" s="42">
        <f>K222-СКИДКА*K222</f>
        <v>241.67</v>
      </c>
      <c r="M222" s="40"/>
      <c r="N222" s="56" t="s">
        <v>57</v>
      </c>
    </row>
    <row r="223" spans="1:14" s="38" customFormat="1" ht="12.75">
      <c r="A223" s="65">
        <v>9785956723951</v>
      </c>
      <c r="B223" s="27" t="s">
        <v>482</v>
      </c>
      <c r="C223" s="28" t="s">
        <v>483</v>
      </c>
      <c r="D223" s="29" t="s">
        <v>0</v>
      </c>
      <c r="E223" s="30">
        <v>2022</v>
      </c>
      <c r="F223" s="30" t="s">
        <v>16</v>
      </c>
      <c r="G223" s="31" t="s">
        <v>17</v>
      </c>
      <c r="H223" s="30">
        <v>0.246</v>
      </c>
      <c r="I223" s="32">
        <v>64</v>
      </c>
      <c r="J223" s="33">
        <v>15</v>
      </c>
      <c r="K223" s="39">
        <v>241.67</v>
      </c>
      <c r="L223" s="42">
        <f>K223-СКИДКА*K223</f>
        <v>241.67</v>
      </c>
      <c r="M223" s="40"/>
      <c r="N223" s="37" t="s">
        <v>0</v>
      </c>
    </row>
    <row r="224" spans="1:14" s="38" customFormat="1" ht="12.75">
      <c r="A224" s="65">
        <v>9785956724033</v>
      </c>
      <c r="B224" s="27" t="s">
        <v>484</v>
      </c>
      <c r="C224" s="28" t="s">
        <v>485</v>
      </c>
      <c r="D224" s="29" t="s">
        <v>0</v>
      </c>
      <c r="E224" s="30">
        <v>2021</v>
      </c>
      <c r="F224" s="30" t="s">
        <v>16</v>
      </c>
      <c r="G224" s="31" t="s">
        <v>17</v>
      </c>
      <c r="H224" s="30">
        <v>0.246</v>
      </c>
      <c r="I224" s="32">
        <v>64</v>
      </c>
      <c r="J224" s="33">
        <v>15</v>
      </c>
      <c r="K224" s="39">
        <v>241.67</v>
      </c>
      <c r="L224" s="42">
        <f>K224-СКИДКА*K224</f>
        <v>241.67</v>
      </c>
      <c r="M224" s="40"/>
      <c r="N224" s="37" t="s">
        <v>0</v>
      </c>
    </row>
    <row r="225" spans="1:14" s="57" customFormat="1" ht="12.75">
      <c r="A225" s="105">
        <v>9785956725290</v>
      </c>
      <c r="B225" s="49" t="s">
        <v>486</v>
      </c>
      <c r="C225" s="50" t="s">
        <v>487</v>
      </c>
      <c r="D225" s="51" t="s">
        <v>0</v>
      </c>
      <c r="E225" s="52">
        <v>2023</v>
      </c>
      <c r="F225" s="52" t="s">
        <v>16</v>
      </c>
      <c r="G225" s="53" t="s">
        <v>17</v>
      </c>
      <c r="H225" s="52">
        <v>0.246</v>
      </c>
      <c r="I225" s="54">
        <v>64</v>
      </c>
      <c r="J225" s="55">
        <v>15</v>
      </c>
      <c r="K225" s="39">
        <v>241.67</v>
      </c>
      <c r="L225" s="42">
        <f>K225-СКИДКА*K225</f>
        <v>241.67</v>
      </c>
      <c r="M225" s="40"/>
      <c r="N225" s="56" t="s">
        <v>57</v>
      </c>
    </row>
    <row r="226" spans="1:14" s="38" customFormat="1" ht="12.75">
      <c r="A226" s="65">
        <v>9785956724019</v>
      </c>
      <c r="B226" s="27" t="s">
        <v>488</v>
      </c>
      <c r="C226" s="28" t="s">
        <v>489</v>
      </c>
      <c r="D226" s="29" t="s">
        <v>0</v>
      </c>
      <c r="E226" s="30">
        <v>2023</v>
      </c>
      <c r="F226" s="30" t="s">
        <v>16</v>
      </c>
      <c r="G226" s="31" t="s">
        <v>17</v>
      </c>
      <c r="H226" s="30">
        <v>0.246</v>
      </c>
      <c r="I226" s="32">
        <v>64</v>
      </c>
      <c r="J226" s="33">
        <v>15</v>
      </c>
      <c r="K226" s="39">
        <v>241.67</v>
      </c>
      <c r="L226" s="42">
        <f>K226-СКИДКА*K226</f>
        <v>241.67</v>
      </c>
      <c r="M226" s="40"/>
      <c r="N226" s="37" t="s">
        <v>0</v>
      </c>
    </row>
    <row r="227" spans="1:14" s="38" customFormat="1" ht="12.75">
      <c r="A227" s="65">
        <v>9785956723029</v>
      </c>
      <c r="B227" s="27" t="s">
        <v>490</v>
      </c>
      <c r="C227" s="28" t="s">
        <v>491</v>
      </c>
      <c r="D227" s="29" t="s">
        <v>0</v>
      </c>
      <c r="E227" s="30">
        <v>2023</v>
      </c>
      <c r="F227" s="30" t="s">
        <v>16</v>
      </c>
      <c r="G227" s="31" t="s">
        <v>17</v>
      </c>
      <c r="H227" s="30">
        <v>0.246</v>
      </c>
      <c r="I227" s="32">
        <v>64</v>
      </c>
      <c r="J227" s="33">
        <v>15</v>
      </c>
      <c r="K227" s="39">
        <v>241.67</v>
      </c>
      <c r="L227" s="42">
        <f>K227-СКИДКА*K227</f>
        <v>241.67</v>
      </c>
      <c r="M227" s="40"/>
      <c r="N227" s="37" t="s">
        <v>0</v>
      </c>
    </row>
    <row r="228" spans="1:14" s="38" customFormat="1" ht="12.75">
      <c r="A228" s="65">
        <v>9785956726129</v>
      </c>
      <c r="B228" s="27" t="s">
        <v>492</v>
      </c>
      <c r="C228" s="28" t="s">
        <v>493</v>
      </c>
      <c r="D228" s="29" t="s">
        <v>0</v>
      </c>
      <c r="E228" s="30">
        <v>2021</v>
      </c>
      <c r="F228" s="30" t="s">
        <v>16</v>
      </c>
      <c r="G228" s="31" t="s">
        <v>17</v>
      </c>
      <c r="H228" s="30">
        <v>0.246</v>
      </c>
      <c r="I228" s="32">
        <v>64</v>
      </c>
      <c r="J228" s="33">
        <v>15</v>
      </c>
      <c r="K228" s="39">
        <v>241.67</v>
      </c>
      <c r="L228" s="42">
        <f>K228-СКИДКА*K228</f>
        <v>241.67</v>
      </c>
      <c r="M228" s="40"/>
      <c r="N228" s="37"/>
    </row>
    <row r="229" spans="1:14" s="38" customFormat="1" ht="12.75">
      <c r="A229" s="65">
        <v>9785956723913</v>
      </c>
      <c r="B229" s="27" t="s">
        <v>494</v>
      </c>
      <c r="C229" s="28" t="s">
        <v>495</v>
      </c>
      <c r="D229" s="29" t="s">
        <v>0</v>
      </c>
      <c r="E229" s="30">
        <v>2021</v>
      </c>
      <c r="F229" s="30" t="s">
        <v>16</v>
      </c>
      <c r="G229" s="31" t="s">
        <v>17</v>
      </c>
      <c r="H229" s="30">
        <v>0.246</v>
      </c>
      <c r="I229" s="32">
        <v>64</v>
      </c>
      <c r="J229" s="33">
        <v>15</v>
      </c>
      <c r="K229" s="39">
        <v>241.67</v>
      </c>
      <c r="L229" s="42">
        <f>K229-СКИДКА*K229</f>
        <v>241.67</v>
      </c>
      <c r="M229" s="40"/>
      <c r="N229" s="37" t="s">
        <v>0</v>
      </c>
    </row>
    <row r="230" spans="1:14" s="38" customFormat="1" ht="12.75">
      <c r="A230" s="65">
        <v>9785956728345</v>
      </c>
      <c r="B230" s="27" t="s">
        <v>496</v>
      </c>
      <c r="C230" s="28" t="s">
        <v>497</v>
      </c>
      <c r="D230" s="29" t="s">
        <v>0</v>
      </c>
      <c r="E230" s="30">
        <v>2020</v>
      </c>
      <c r="F230" s="30" t="s">
        <v>16</v>
      </c>
      <c r="G230" s="31" t="s">
        <v>17</v>
      </c>
      <c r="H230" s="30">
        <v>0.246</v>
      </c>
      <c r="I230" s="32">
        <v>64</v>
      </c>
      <c r="J230" s="33">
        <v>15</v>
      </c>
      <c r="K230" s="39">
        <v>241.67</v>
      </c>
      <c r="L230" s="42">
        <f>K230-СКИДКА*K230</f>
        <v>241.67</v>
      </c>
      <c r="M230" s="40"/>
      <c r="N230" s="37"/>
    </row>
    <row r="231" spans="1:14" s="38" customFormat="1" ht="12.75">
      <c r="A231" s="65">
        <v>9785956723968</v>
      </c>
      <c r="B231" s="27" t="s">
        <v>498</v>
      </c>
      <c r="C231" s="28" t="s">
        <v>499</v>
      </c>
      <c r="D231" s="29" t="s">
        <v>0</v>
      </c>
      <c r="E231" s="30">
        <v>2022</v>
      </c>
      <c r="F231" s="30" t="s">
        <v>16</v>
      </c>
      <c r="G231" s="31" t="s">
        <v>17</v>
      </c>
      <c r="H231" s="30">
        <v>0.246</v>
      </c>
      <c r="I231" s="32">
        <v>64</v>
      </c>
      <c r="J231" s="33">
        <v>15</v>
      </c>
      <c r="K231" s="39">
        <v>241.67</v>
      </c>
      <c r="L231" s="42">
        <f>K231-СКИДКА*K231</f>
        <v>241.67</v>
      </c>
      <c r="M231" s="40"/>
      <c r="N231" s="37" t="s">
        <v>0</v>
      </c>
    </row>
    <row r="232" spans="1:14" s="38" customFormat="1" ht="12.75">
      <c r="A232" s="65">
        <v>9785956723050</v>
      </c>
      <c r="B232" s="27" t="s">
        <v>500</v>
      </c>
      <c r="C232" s="28" t="s">
        <v>501</v>
      </c>
      <c r="D232" s="29" t="s">
        <v>0</v>
      </c>
      <c r="E232" s="30">
        <v>2021</v>
      </c>
      <c r="F232" s="30" t="s">
        <v>16</v>
      </c>
      <c r="G232" s="31" t="s">
        <v>17</v>
      </c>
      <c r="H232" s="30">
        <v>0.246</v>
      </c>
      <c r="I232" s="32">
        <v>64</v>
      </c>
      <c r="J232" s="33">
        <v>15</v>
      </c>
      <c r="K232" s="39">
        <v>241.67</v>
      </c>
      <c r="L232" s="42">
        <f>K232-СКИДКА*K232</f>
        <v>241.67</v>
      </c>
      <c r="M232" s="40"/>
      <c r="N232" s="37"/>
    </row>
    <row r="233" spans="1:14" s="38" customFormat="1" ht="12.75">
      <c r="A233" s="65">
        <v>9785956724026</v>
      </c>
      <c r="B233" s="27" t="s">
        <v>502</v>
      </c>
      <c r="C233" s="28" t="s">
        <v>503</v>
      </c>
      <c r="D233" s="29" t="s">
        <v>0</v>
      </c>
      <c r="E233" s="30">
        <v>2021</v>
      </c>
      <c r="F233" s="30" t="s">
        <v>16</v>
      </c>
      <c r="G233" s="31" t="s">
        <v>17</v>
      </c>
      <c r="H233" s="30">
        <v>0.246</v>
      </c>
      <c r="I233" s="32">
        <v>64</v>
      </c>
      <c r="J233" s="33">
        <v>15</v>
      </c>
      <c r="K233" s="39">
        <v>241.67</v>
      </c>
      <c r="L233" s="42">
        <f>K233-СКИДКА*K233</f>
        <v>241.67</v>
      </c>
      <c r="M233" s="40"/>
      <c r="N233" s="37" t="s">
        <v>0</v>
      </c>
    </row>
    <row r="234" spans="1:14" s="38" customFormat="1" ht="24">
      <c r="A234" s="65">
        <v>9785956725450</v>
      </c>
      <c r="B234" s="27" t="s">
        <v>504</v>
      </c>
      <c r="C234" s="41" t="s">
        <v>505</v>
      </c>
      <c r="D234" s="29" t="s">
        <v>85</v>
      </c>
      <c r="E234" s="30">
        <v>2021</v>
      </c>
      <c r="F234" s="30" t="s">
        <v>32</v>
      </c>
      <c r="G234" s="31" t="s">
        <v>17</v>
      </c>
      <c r="H234" s="30">
        <v>0.388</v>
      </c>
      <c r="I234" s="32">
        <v>64</v>
      </c>
      <c r="J234" s="33">
        <v>15</v>
      </c>
      <c r="K234" s="39">
        <v>366.67</v>
      </c>
      <c r="L234" s="42">
        <f>K234-СКИДКА*K234</f>
        <v>366.67</v>
      </c>
      <c r="M234" s="40"/>
      <c r="N234" s="37"/>
    </row>
    <row r="235" spans="1:14" s="38" customFormat="1" ht="12.75">
      <c r="A235" s="65">
        <v>9785956729991</v>
      </c>
      <c r="B235" s="27" t="s">
        <v>506</v>
      </c>
      <c r="C235" s="28" t="s">
        <v>507</v>
      </c>
      <c r="D235" s="29" t="s">
        <v>0</v>
      </c>
      <c r="E235" s="30">
        <v>2022</v>
      </c>
      <c r="F235" s="30" t="s">
        <v>42</v>
      </c>
      <c r="G235" s="31" t="s">
        <v>17</v>
      </c>
      <c r="H235" s="30">
        <v>0.55</v>
      </c>
      <c r="I235" s="32">
        <v>96</v>
      </c>
      <c r="J235" s="33">
        <v>12</v>
      </c>
      <c r="K235" s="39">
        <v>450</v>
      </c>
      <c r="L235" s="42">
        <f>K235-СКИДКА*K235</f>
        <v>450</v>
      </c>
      <c r="M235" s="40"/>
      <c r="N235" s="37" t="s">
        <v>0</v>
      </c>
    </row>
    <row r="236" spans="1:14" s="38" customFormat="1" ht="12.75">
      <c r="A236" s="65">
        <v>9785956730010</v>
      </c>
      <c r="B236" s="27" t="s">
        <v>508</v>
      </c>
      <c r="C236" s="28" t="s">
        <v>509</v>
      </c>
      <c r="D236" s="29" t="s">
        <v>0</v>
      </c>
      <c r="E236" s="30">
        <v>2022</v>
      </c>
      <c r="F236" s="30" t="s">
        <v>42</v>
      </c>
      <c r="G236" s="31" t="s">
        <v>17</v>
      </c>
      <c r="H236" s="30">
        <v>0.55</v>
      </c>
      <c r="I236" s="32">
        <v>96</v>
      </c>
      <c r="J236" s="33">
        <v>12</v>
      </c>
      <c r="K236" s="39">
        <v>450</v>
      </c>
      <c r="L236" s="42">
        <f>K236-СКИДКА*K236</f>
        <v>450</v>
      </c>
      <c r="M236" s="40"/>
      <c r="N236" s="37" t="s">
        <v>0</v>
      </c>
    </row>
    <row r="237" spans="1:14" s="38" customFormat="1" ht="24">
      <c r="A237" s="65">
        <v>9785956728598</v>
      </c>
      <c r="B237" s="27" t="s">
        <v>510</v>
      </c>
      <c r="C237" s="28" t="s">
        <v>511</v>
      </c>
      <c r="D237" s="29" t="s">
        <v>0</v>
      </c>
      <c r="E237" s="30">
        <v>2021</v>
      </c>
      <c r="F237" s="30" t="s">
        <v>16</v>
      </c>
      <c r="G237" s="31" t="s">
        <v>17</v>
      </c>
      <c r="H237" s="30">
        <v>0.282</v>
      </c>
      <c r="I237" s="32">
        <v>48</v>
      </c>
      <c r="J237" s="33">
        <v>15</v>
      </c>
      <c r="K237" s="39">
        <v>275</v>
      </c>
      <c r="L237" s="42">
        <f>K237-СКИДКА*K237</f>
        <v>275</v>
      </c>
      <c r="M237" s="40"/>
      <c r="N237" s="37"/>
    </row>
    <row r="238" spans="1:14" s="38" customFormat="1" ht="24">
      <c r="A238" s="65">
        <v>9785956728628</v>
      </c>
      <c r="B238" s="27" t="s">
        <v>512</v>
      </c>
      <c r="C238" s="28" t="s">
        <v>513</v>
      </c>
      <c r="D238" s="29" t="s">
        <v>0</v>
      </c>
      <c r="E238" s="30">
        <v>2021</v>
      </c>
      <c r="F238" s="30" t="s">
        <v>16</v>
      </c>
      <c r="G238" s="31" t="s">
        <v>17</v>
      </c>
      <c r="H238" s="30">
        <v>0.282</v>
      </c>
      <c r="I238" s="32">
        <v>48</v>
      </c>
      <c r="J238" s="33">
        <v>15</v>
      </c>
      <c r="K238" s="39">
        <v>275</v>
      </c>
      <c r="L238" s="42">
        <f>K238-СКИДКА*K238</f>
        <v>275</v>
      </c>
      <c r="M238" s="40"/>
      <c r="N238" s="37"/>
    </row>
    <row r="239" spans="1:64" s="85" customFormat="1" ht="24">
      <c r="A239" s="65">
        <v>9785956728611</v>
      </c>
      <c r="B239" s="27" t="s">
        <v>514</v>
      </c>
      <c r="C239" s="28" t="s">
        <v>515</v>
      </c>
      <c r="D239" s="29" t="s">
        <v>0</v>
      </c>
      <c r="E239" s="30">
        <v>2021</v>
      </c>
      <c r="F239" s="30" t="s">
        <v>16</v>
      </c>
      <c r="G239" s="31" t="s">
        <v>17</v>
      </c>
      <c r="H239" s="30">
        <v>0.282</v>
      </c>
      <c r="I239" s="32">
        <v>48</v>
      </c>
      <c r="J239" s="33">
        <v>15</v>
      </c>
      <c r="K239" s="39">
        <v>275</v>
      </c>
      <c r="L239" s="42">
        <f>K239-СКИДКА*K239</f>
        <v>275</v>
      </c>
      <c r="M239" s="40"/>
      <c r="N239" s="37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</row>
    <row r="240" spans="1:14" s="38" customFormat="1" ht="24">
      <c r="A240" s="66">
        <v>9785956728635</v>
      </c>
      <c r="B240" s="86" t="s">
        <v>516</v>
      </c>
      <c r="C240" s="87" t="s">
        <v>517</v>
      </c>
      <c r="D240" s="88" t="s">
        <v>0</v>
      </c>
      <c r="E240" s="89">
        <v>2021</v>
      </c>
      <c r="F240" s="89" t="s">
        <v>16</v>
      </c>
      <c r="G240" s="90" t="s">
        <v>17</v>
      </c>
      <c r="H240" s="89">
        <v>0.282</v>
      </c>
      <c r="I240" s="91">
        <v>48</v>
      </c>
      <c r="J240" s="92">
        <v>15</v>
      </c>
      <c r="K240" s="39">
        <v>275</v>
      </c>
      <c r="L240" s="42">
        <f>K240-СКИДКА*K240</f>
        <v>275</v>
      </c>
      <c r="M240" s="40"/>
      <c r="N240" s="37"/>
    </row>
    <row r="241" spans="1:14" s="38" customFormat="1" ht="24">
      <c r="A241" s="65">
        <v>9785956728604</v>
      </c>
      <c r="B241" s="27" t="s">
        <v>518</v>
      </c>
      <c r="C241" s="28" t="s">
        <v>519</v>
      </c>
      <c r="D241" s="29" t="s">
        <v>0</v>
      </c>
      <c r="E241" s="30">
        <v>2021</v>
      </c>
      <c r="F241" s="30" t="s">
        <v>16</v>
      </c>
      <c r="G241" s="31" t="s">
        <v>17</v>
      </c>
      <c r="H241" s="30">
        <v>0.282</v>
      </c>
      <c r="I241" s="32">
        <v>48</v>
      </c>
      <c r="J241" s="33">
        <v>15</v>
      </c>
      <c r="K241" s="39">
        <v>275</v>
      </c>
      <c r="L241" s="42">
        <f>K241-СКИДКА*K241</f>
        <v>275</v>
      </c>
      <c r="M241" s="40"/>
      <c r="N241" s="37"/>
    </row>
    <row r="242" spans="1:14" s="38" customFormat="1" ht="24">
      <c r="A242" s="65">
        <v>9785956728727</v>
      </c>
      <c r="B242" s="27" t="s">
        <v>520</v>
      </c>
      <c r="C242" s="41" t="s">
        <v>521</v>
      </c>
      <c r="D242" s="29" t="s">
        <v>85</v>
      </c>
      <c r="E242" s="27">
        <v>2022</v>
      </c>
      <c r="F242" s="30" t="s">
        <v>16</v>
      </c>
      <c r="G242" s="30" t="s">
        <v>17</v>
      </c>
      <c r="H242" s="30">
        <v>0.335</v>
      </c>
      <c r="I242" s="32">
        <v>64</v>
      </c>
      <c r="J242" s="33">
        <v>15</v>
      </c>
      <c r="K242" s="39">
        <v>291.67</v>
      </c>
      <c r="L242" s="42">
        <f>K242-СКИДКА*K242</f>
        <v>291.67</v>
      </c>
      <c r="M242" s="40"/>
      <c r="N242" s="37" t="s">
        <v>0</v>
      </c>
    </row>
    <row r="243" spans="1:14" s="38" customFormat="1" ht="24">
      <c r="A243" s="65">
        <v>9785956728000</v>
      </c>
      <c r="B243" s="27" t="s">
        <v>522</v>
      </c>
      <c r="C243" s="41" t="s">
        <v>523</v>
      </c>
      <c r="D243" s="29" t="s">
        <v>0</v>
      </c>
      <c r="E243" s="30">
        <v>2023</v>
      </c>
      <c r="F243" s="30" t="s">
        <v>32</v>
      </c>
      <c r="G243" s="31" t="s">
        <v>17</v>
      </c>
      <c r="H243" s="30">
        <v>0.52</v>
      </c>
      <c r="I243" s="32">
        <v>128</v>
      </c>
      <c r="J243" s="30">
        <v>10</v>
      </c>
      <c r="K243" s="39">
        <v>575</v>
      </c>
      <c r="L243" s="46">
        <f>K243-СКИДКА*K243</f>
        <v>575</v>
      </c>
      <c r="M243" s="40"/>
      <c r="N243" s="48" t="s">
        <v>0</v>
      </c>
    </row>
    <row r="244" spans="1:14" s="38" customFormat="1" ht="24">
      <c r="A244" s="65">
        <v>9785956725153</v>
      </c>
      <c r="B244" s="27" t="s">
        <v>524</v>
      </c>
      <c r="C244" s="28" t="s">
        <v>525</v>
      </c>
      <c r="D244" s="29" t="s">
        <v>0</v>
      </c>
      <c r="E244" s="30">
        <v>2022</v>
      </c>
      <c r="F244" s="30" t="s">
        <v>16</v>
      </c>
      <c r="G244" s="31" t="s">
        <v>17</v>
      </c>
      <c r="H244" s="30">
        <v>0.246</v>
      </c>
      <c r="I244" s="32">
        <v>64</v>
      </c>
      <c r="J244" s="33">
        <v>15</v>
      </c>
      <c r="K244" s="39">
        <v>241.67</v>
      </c>
      <c r="L244" s="42">
        <f>K244-СКИДКА*K244</f>
        <v>241.67</v>
      </c>
      <c r="M244" s="40"/>
      <c r="N244" s="48" t="s">
        <v>0</v>
      </c>
    </row>
    <row r="245" spans="1:14" s="38" customFormat="1" ht="24">
      <c r="A245" s="65">
        <v>9785956725160</v>
      </c>
      <c r="B245" s="27" t="s">
        <v>526</v>
      </c>
      <c r="C245" s="28" t="s">
        <v>527</v>
      </c>
      <c r="D245" s="29" t="s">
        <v>0</v>
      </c>
      <c r="E245" s="30">
        <v>2021</v>
      </c>
      <c r="F245" s="30" t="s">
        <v>16</v>
      </c>
      <c r="G245" s="31" t="s">
        <v>17</v>
      </c>
      <c r="H245" s="30">
        <v>0.246</v>
      </c>
      <c r="I245" s="32">
        <v>64</v>
      </c>
      <c r="J245" s="33">
        <v>15</v>
      </c>
      <c r="K245" s="39">
        <v>241.67</v>
      </c>
      <c r="L245" s="42">
        <f>K245-СКИДКА*K245</f>
        <v>241.67</v>
      </c>
      <c r="M245" s="40"/>
      <c r="N245" s="48" t="s">
        <v>0</v>
      </c>
    </row>
    <row r="246" spans="1:14" s="38" customFormat="1" ht="24">
      <c r="A246" s="65">
        <v>9785956725146</v>
      </c>
      <c r="B246" s="27" t="s">
        <v>528</v>
      </c>
      <c r="C246" s="28" t="s">
        <v>529</v>
      </c>
      <c r="D246" s="29" t="s">
        <v>0</v>
      </c>
      <c r="E246" s="30">
        <v>2021</v>
      </c>
      <c r="F246" s="30" t="s">
        <v>16</v>
      </c>
      <c r="G246" s="31" t="s">
        <v>17</v>
      </c>
      <c r="H246" s="30">
        <v>0.246</v>
      </c>
      <c r="I246" s="32">
        <v>64</v>
      </c>
      <c r="J246" s="33">
        <v>15</v>
      </c>
      <c r="K246" s="39">
        <v>241.67</v>
      </c>
      <c r="L246" s="42">
        <f>K246-СКИДКА*K246</f>
        <v>241.67</v>
      </c>
      <c r="M246" s="40"/>
      <c r="N246" s="48" t="s">
        <v>0</v>
      </c>
    </row>
    <row r="247" spans="1:14" s="61" customFormat="1" ht="24">
      <c r="A247" s="105">
        <v>9785956729885</v>
      </c>
      <c r="B247" s="49" t="s">
        <v>530</v>
      </c>
      <c r="C247" s="58" t="s">
        <v>531</v>
      </c>
      <c r="D247" s="51" t="s">
        <v>0</v>
      </c>
      <c r="E247" s="52">
        <v>2023</v>
      </c>
      <c r="F247" s="52" t="s">
        <v>32</v>
      </c>
      <c r="G247" s="53" t="s">
        <v>60</v>
      </c>
      <c r="H247" s="52">
        <v>0.24</v>
      </c>
      <c r="I247" s="54">
        <v>64</v>
      </c>
      <c r="J247" s="55">
        <v>25</v>
      </c>
      <c r="K247" s="39">
        <v>250</v>
      </c>
      <c r="L247" s="42">
        <f>K247-СКИДКА*K247</f>
        <v>250</v>
      </c>
      <c r="M247" s="40"/>
      <c r="N247" s="60" t="s">
        <v>57</v>
      </c>
    </row>
    <row r="248" spans="1:14" s="61" customFormat="1" ht="24">
      <c r="A248" s="105">
        <v>9785956730249</v>
      </c>
      <c r="B248" s="49" t="s">
        <v>532</v>
      </c>
      <c r="C248" s="58" t="s">
        <v>533</v>
      </c>
      <c r="D248" s="51" t="s">
        <v>0</v>
      </c>
      <c r="E248" s="52">
        <v>2023</v>
      </c>
      <c r="F248" s="52" t="s">
        <v>42</v>
      </c>
      <c r="G248" s="53" t="s">
        <v>60</v>
      </c>
      <c r="H248" s="52">
        <v>0.24</v>
      </c>
      <c r="I248" s="54">
        <v>64</v>
      </c>
      <c r="J248" s="55">
        <v>25</v>
      </c>
      <c r="K248" s="39">
        <v>250</v>
      </c>
      <c r="L248" s="42">
        <f>K248-СКИДКА*K248</f>
        <v>250</v>
      </c>
      <c r="M248" s="40"/>
      <c r="N248" s="60" t="s">
        <v>47</v>
      </c>
    </row>
    <row r="249" spans="1:14" s="57" customFormat="1" ht="12.75">
      <c r="A249" s="105">
        <v>9785956726310</v>
      </c>
      <c r="B249" s="49" t="s">
        <v>534</v>
      </c>
      <c r="C249" s="50" t="s">
        <v>535</v>
      </c>
      <c r="D249" s="51" t="s">
        <v>0</v>
      </c>
      <c r="E249" s="52">
        <v>2023</v>
      </c>
      <c r="F249" s="52" t="s">
        <v>16</v>
      </c>
      <c r="G249" s="53" t="s">
        <v>17</v>
      </c>
      <c r="H249" s="52">
        <v>0.246</v>
      </c>
      <c r="I249" s="54">
        <v>64</v>
      </c>
      <c r="J249" s="55">
        <v>15</v>
      </c>
      <c r="K249" s="39">
        <v>241.67</v>
      </c>
      <c r="L249" s="42">
        <f>K249-СКИДКА*K249</f>
        <v>241.67</v>
      </c>
      <c r="M249" s="40"/>
      <c r="N249" s="56" t="s">
        <v>57</v>
      </c>
    </row>
    <row r="250" spans="1:14" s="38" customFormat="1" ht="24">
      <c r="A250" s="65">
        <v>9785956730034</v>
      </c>
      <c r="B250" s="27" t="s">
        <v>536</v>
      </c>
      <c r="C250" s="28" t="s">
        <v>537</v>
      </c>
      <c r="D250" s="29" t="s">
        <v>0</v>
      </c>
      <c r="E250" s="30">
        <v>2022</v>
      </c>
      <c r="F250" s="30" t="s">
        <v>16</v>
      </c>
      <c r="G250" s="31" t="s">
        <v>17</v>
      </c>
      <c r="H250" s="30">
        <v>0.246</v>
      </c>
      <c r="I250" s="32">
        <v>64</v>
      </c>
      <c r="J250" s="33">
        <v>15</v>
      </c>
      <c r="K250" s="39">
        <v>241.67</v>
      </c>
      <c r="L250" s="42">
        <f>K250-СКИДКА*K250</f>
        <v>241.67</v>
      </c>
      <c r="M250" s="40"/>
      <c r="N250" s="37" t="s">
        <v>0</v>
      </c>
    </row>
    <row r="251" spans="1:14" s="38" customFormat="1" ht="24">
      <c r="A251" s="65">
        <v>9785956729007</v>
      </c>
      <c r="B251" s="27" t="s">
        <v>538</v>
      </c>
      <c r="C251" s="28" t="s">
        <v>539</v>
      </c>
      <c r="D251" s="29" t="s">
        <v>0</v>
      </c>
      <c r="E251" s="30">
        <v>2021</v>
      </c>
      <c r="F251" s="30" t="s">
        <v>16</v>
      </c>
      <c r="G251" s="31" t="s">
        <v>17</v>
      </c>
      <c r="H251" s="30">
        <v>0.246</v>
      </c>
      <c r="I251" s="32">
        <v>64</v>
      </c>
      <c r="J251" s="33">
        <v>15</v>
      </c>
      <c r="K251" s="39">
        <v>241.67</v>
      </c>
      <c r="L251" s="42">
        <f>K251-СКИДКА*K251</f>
        <v>241.67</v>
      </c>
      <c r="M251" s="40"/>
      <c r="N251" s="37" t="s">
        <v>0</v>
      </c>
    </row>
    <row r="252" spans="1:14" s="38" customFormat="1" ht="12.75">
      <c r="A252" s="65">
        <v>9785956730041</v>
      </c>
      <c r="B252" s="27" t="s">
        <v>540</v>
      </c>
      <c r="C252" s="28" t="s">
        <v>541</v>
      </c>
      <c r="D252" s="29" t="s">
        <v>0</v>
      </c>
      <c r="E252" s="30">
        <v>2022</v>
      </c>
      <c r="F252" s="30" t="s">
        <v>16</v>
      </c>
      <c r="G252" s="31" t="s">
        <v>17</v>
      </c>
      <c r="H252" s="30">
        <v>0.246</v>
      </c>
      <c r="I252" s="32">
        <v>64</v>
      </c>
      <c r="J252" s="33">
        <v>15</v>
      </c>
      <c r="K252" s="39">
        <v>241.67</v>
      </c>
      <c r="L252" s="42">
        <f>K252-СКИДКА*K252</f>
        <v>241.67</v>
      </c>
      <c r="M252" s="40"/>
      <c r="N252" s="37" t="s">
        <v>0</v>
      </c>
    </row>
    <row r="253" spans="1:14" s="38" customFormat="1" ht="12.75">
      <c r="A253" s="65">
        <v>9785956729519</v>
      </c>
      <c r="B253" s="27" t="s">
        <v>542</v>
      </c>
      <c r="C253" s="28" t="s">
        <v>543</v>
      </c>
      <c r="D253" s="29" t="s">
        <v>0</v>
      </c>
      <c r="E253" s="30">
        <v>2022</v>
      </c>
      <c r="F253" s="30" t="s">
        <v>16</v>
      </c>
      <c r="G253" s="31" t="s">
        <v>17</v>
      </c>
      <c r="H253" s="30">
        <v>0.246</v>
      </c>
      <c r="I253" s="32">
        <v>64</v>
      </c>
      <c r="J253" s="33">
        <v>15</v>
      </c>
      <c r="K253" s="39">
        <v>241.67</v>
      </c>
      <c r="L253" s="42">
        <f>K253-СКИДКА*K253</f>
        <v>241.67</v>
      </c>
      <c r="M253" s="40"/>
      <c r="N253" s="37" t="s">
        <v>0</v>
      </c>
    </row>
    <row r="254" spans="1:14" s="38" customFormat="1" ht="24">
      <c r="A254" s="65">
        <v>9785956730058</v>
      </c>
      <c r="B254" s="27" t="s">
        <v>544</v>
      </c>
      <c r="C254" s="28" t="s">
        <v>545</v>
      </c>
      <c r="D254" s="29" t="s">
        <v>0</v>
      </c>
      <c r="E254" s="30">
        <v>2022</v>
      </c>
      <c r="F254" s="30" t="s">
        <v>16</v>
      </c>
      <c r="G254" s="31" t="s">
        <v>17</v>
      </c>
      <c r="H254" s="30">
        <v>0.246</v>
      </c>
      <c r="I254" s="32">
        <v>64</v>
      </c>
      <c r="J254" s="33">
        <v>15</v>
      </c>
      <c r="K254" s="39">
        <v>241.67</v>
      </c>
      <c r="L254" s="42">
        <f>K254-СКИДКА*K254</f>
        <v>241.67</v>
      </c>
      <c r="M254" s="40"/>
      <c r="N254" s="37" t="s">
        <v>0</v>
      </c>
    </row>
    <row r="255" spans="1:14" s="38" customFormat="1" ht="12.75">
      <c r="A255" s="65">
        <v>9785956729526</v>
      </c>
      <c r="B255" s="27" t="s">
        <v>546</v>
      </c>
      <c r="C255" s="28" t="s">
        <v>547</v>
      </c>
      <c r="D255" s="29" t="s">
        <v>0</v>
      </c>
      <c r="E255" s="30">
        <v>2022</v>
      </c>
      <c r="F255" s="30" t="s">
        <v>16</v>
      </c>
      <c r="G255" s="31" t="s">
        <v>17</v>
      </c>
      <c r="H255" s="30">
        <v>0.246</v>
      </c>
      <c r="I255" s="32">
        <v>64</v>
      </c>
      <c r="J255" s="33">
        <v>15</v>
      </c>
      <c r="K255" s="39">
        <v>241.67</v>
      </c>
      <c r="L255" s="42">
        <f>K255-СКИДКА*K255</f>
        <v>241.67</v>
      </c>
      <c r="M255" s="40"/>
      <c r="N255" s="37" t="s">
        <v>0</v>
      </c>
    </row>
    <row r="256" spans="1:14" s="61" customFormat="1" ht="24">
      <c r="A256" s="105">
        <v>9785956730133</v>
      </c>
      <c r="B256" s="49" t="s">
        <v>548</v>
      </c>
      <c r="C256" s="58" t="s">
        <v>549</v>
      </c>
      <c r="D256" s="51" t="s">
        <v>0</v>
      </c>
      <c r="E256" s="52">
        <v>2023</v>
      </c>
      <c r="F256" s="52" t="s">
        <v>42</v>
      </c>
      <c r="G256" s="53" t="s">
        <v>60</v>
      </c>
      <c r="H256" s="52">
        <v>0.24</v>
      </c>
      <c r="I256" s="54">
        <v>64</v>
      </c>
      <c r="J256" s="55">
        <v>25</v>
      </c>
      <c r="K256" s="39">
        <v>250</v>
      </c>
      <c r="L256" s="42">
        <f>K256-СКИДКА*K256</f>
        <v>250</v>
      </c>
      <c r="M256" s="40"/>
      <c r="N256" s="60" t="s">
        <v>57</v>
      </c>
    </row>
    <row r="257" spans="1:14" s="38" customFormat="1" ht="24">
      <c r="A257" s="65">
        <v>9785956730096</v>
      </c>
      <c r="B257" s="27" t="s">
        <v>550</v>
      </c>
      <c r="C257" s="28" t="s">
        <v>551</v>
      </c>
      <c r="D257" s="29" t="s">
        <v>0</v>
      </c>
      <c r="E257" s="30">
        <v>2023</v>
      </c>
      <c r="F257" s="30" t="s">
        <v>16</v>
      </c>
      <c r="G257" s="31" t="s">
        <v>17</v>
      </c>
      <c r="H257" s="30">
        <v>0.246</v>
      </c>
      <c r="I257" s="32">
        <v>64</v>
      </c>
      <c r="J257" s="33">
        <v>15</v>
      </c>
      <c r="K257" s="39">
        <v>241.67</v>
      </c>
      <c r="L257" s="42">
        <f>K257-СКИДКА*K257</f>
        <v>241.67</v>
      </c>
      <c r="M257" s="40"/>
      <c r="N257" s="48" t="s">
        <v>0</v>
      </c>
    </row>
    <row r="258" spans="1:14" s="38" customFormat="1" ht="24">
      <c r="A258" s="65">
        <v>9785956728796</v>
      </c>
      <c r="B258" s="27" t="s">
        <v>552</v>
      </c>
      <c r="C258" s="41" t="s">
        <v>553</v>
      </c>
      <c r="D258" s="29" t="s">
        <v>0</v>
      </c>
      <c r="E258" s="30">
        <v>2021</v>
      </c>
      <c r="F258" s="30" t="s">
        <v>32</v>
      </c>
      <c r="G258" s="31" t="s">
        <v>17</v>
      </c>
      <c r="H258" s="30">
        <v>0.4</v>
      </c>
      <c r="I258" s="32">
        <v>64</v>
      </c>
      <c r="J258" s="33">
        <v>15</v>
      </c>
      <c r="K258" s="39">
        <v>325</v>
      </c>
      <c r="L258" s="42">
        <f>K258-СКИДКА*K258</f>
        <v>325</v>
      </c>
      <c r="M258" s="40"/>
      <c r="N258" s="37"/>
    </row>
    <row r="259" spans="1:14" s="38" customFormat="1" ht="12.75" customHeight="1">
      <c r="A259" s="65">
        <v>9785956723128</v>
      </c>
      <c r="B259" s="27" t="s">
        <v>554</v>
      </c>
      <c r="C259" s="41" t="s">
        <v>555</v>
      </c>
      <c r="D259" s="29" t="s">
        <v>0</v>
      </c>
      <c r="E259" s="30">
        <v>2023</v>
      </c>
      <c r="F259" s="30" t="s">
        <v>42</v>
      </c>
      <c r="G259" s="31" t="s">
        <v>17</v>
      </c>
      <c r="H259" s="30">
        <v>0.536</v>
      </c>
      <c r="I259" s="32">
        <v>112</v>
      </c>
      <c r="J259" s="30">
        <v>12</v>
      </c>
      <c r="K259" s="39">
        <v>541.67</v>
      </c>
      <c r="L259" s="46">
        <f>K259-СКИДКА*K259</f>
        <v>541.67</v>
      </c>
      <c r="M259" s="40"/>
      <c r="N259" s="48" t="s">
        <v>0</v>
      </c>
    </row>
    <row r="260" spans="1:14" s="38" customFormat="1" ht="24">
      <c r="A260" s="65">
        <v>9785956722497</v>
      </c>
      <c r="B260" s="27" t="s">
        <v>556</v>
      </c>
      <c r="C260" s="41" t="s">
        <v>557</v>
      </c>
      <c r="D260" s="29" t="s">
        <v>85</v>
      </c>
      <c r="E260" s="30">
        <v>2021</v>
      </c>
      <c r="F260" s="30" t="s">
        <v>42</v>
      </c>
      <c r="G260" s="31" t="s">
        <v>17</v>
      </c>
      <c r="H260" s="30">
        <v>0.724</v>
      </c>
      <c r="I260" s="32">
        <v>144</v>
      </c>
      <c r="J260" s="33">
        <v>8</v>
      </c>
      <c r="K260" s="39">
        <v>616.67</v>
      </c>
      <c r="L260" s="42">
        <f>K260-СКИДКА*K260</f>
        <v>616.67</v>
      </c>
      <c r="M260" s="40"/>
      <c r="N260" s="37"/>
    </row>
    <row r="261" spans="1:14" s="38" customFormat="1" ht="24">
      <c r="A261" s="65">
        <v>9785956728680</v>
      </c>
      <c r="B261" s="27" t="s">
        <v>558</v>
      </c>
      <c r="C261" s="41" t="s">
        <v>559</v>
      </c>
      <c r="D261" s="29" t="s">
        <v>0</v>
      </c>
      <c r="E261" s="30">
        <v>2022</v>
      </c>
      <c r="F261" s="30" t="s">
        <v>32</v>
      </c>
      <c r="G261" s="31" t="s">
        <v>17</v>
      </c>
      <c r="H261" s="30">
        <v>0.334</v>
      </c>
      <c r="I261" s="32">
        <v>64</v>
      </c>
      <c r="J261" s="33">
        <v>15</v>
      </c>
      <c r="K261" s="39">
        <v>291.67</v>
      </c>
      <c r="L261" s="42">
        <f>K261-СКИДКА*K261</f>
        <v>291.67</v>
      </c>
      <c r="M261" s="40"/>
      <c r="N261" s="37" t="s">
        <v>0</v>
      </c>
    </row>
    <row r="262" spans="1:14" s="38" customFormat="1" ht="24">
      <c r="A262" s="65">
        <v>9785956728642</v>
      </c>
      <c r="B262" s="27" t="s">
        <v>560</v>
      </c>
      <c r="C262" s="41" t="s">
        <v>561</v>
      </c>
      <c r="D262" s="29" t="s">
        <v>0</v>
      </c>
      <c r="E262" s="30">
        <v>2021</v>
      </c>
      <c r="F262" s="30" t="s">
        <v>32</v>
      </c>
      <c r="G262" s="31" t="s">
        <v>17</v>
      </c>
      <c r="H262" s="30">
        <v>0.334</v>
      </c>
      <c r="I262" s="32">
        <v>64</v>
      </c>
      <c r="J262" s="33">
        <v>15</v>
      </c>
      <c r="K262" s="39">
        <v>291.67</v>
      </c>
      <c r="L262" s="42">
        <f>K262-СКИДКА*K262</f>
        <v>291.67</v>
      </c>
      <c r="M262" s="40"/>
      <c r="N262" s="37" t="s">
        <v>0</v>
      </c>
    </row>
    <row r="263" spans="1:14" s="38" customFormat="1" ht="24">
      <c r="A263" s="65">
        <v>9785956728666</v>
      </c>
      <c r="B263" s="27" t="s">
        <v>562</v>
      </c>
      <c r="C263" s="41" t="s">
        <v>563</v>
      </c>
      <c r="D263" s="29" t="s">
        <v>0</v>
      </c>
      <c r="E263" s="30">
        <v>2021</v>
      </c>
      <c r="F263" s="30" t="s">
        <v>32</v>
      </c>
      <c r="G263" s="31" t="s">
        <v>17</v>
      </c>
      <c r="H263" s="30">
        <v>0.334</v>
      </c>
      <c r="I263" s="32">
        <v>64</v>
      </c>
      <c r="J263" s="33">
        <v>15</v>
      </c>
      <c r="K263" s="39">
        <v>291.67</v>
      </c>
      <c r="L263" s="42">
        <f>K263-СКИДКА*K263</f>
        <v>291.67</v>
      </c>
      <c r="M263" s="40"/>
      <c r="N263" s="37" t="s">
        <v>0</v>
      </c>
    </row>
    <row r="264" spans="1:14" s="38" customFormat="1" ht="24">
      <c r="A264" s="65">
        <v>9785956728703</v>
      </c>
      <c r="B264" s="27" t="s">
        <v>564</v>
      </c>
      <c r="C264" s="41" t="s">
        <v>565</v>
      </c>
      <c r="D264" s="29" t="s">
        <v>0</v>
      </c>
      <c r="E264" s="30">
        <v>2021</v>
      </c>
      <c r="F264" s="30" t="s">
        <v>32</v>
      </c>
      <c r="G264" s="31" t="s">
        <v>17</v>
      </c>
      <c r="H264" s="30">
        <v>0.334</v>
      </c>
      <c r="I264" s="32">
        <v>64</v>
      </c>
      <c r="J264" s="33">
        <v>15</v>
      </c>
      <c r="K264" s="39">
        <v>291.67</v>
      </c>
      <c r="L264" s="42">
        <f>K264-СКИДКА*K264</f>
        <v>291.67</v>
      </c>
      <c r="M264" s="40"/>
      <c r="N264" s="37" t="s">
        <v>0</v>
      </c>
    </row>
    <row r="265" spans="1:14" s="38" customFormat="1" ht="24">
      <c r="A265" s="65">
        <v>9785956729489</v>
      </c>
      <c r="B265" s="27" t="s">
        <v>566</v>
      </c>
      <c r="C265" s="28" t="s">
        <v>567</v>
      </c>
      <c r="D265" s="29" t="s">
        <v>0</v>
      </c>
      <c r="E265" s="30">
        <v>2022</v>
      </c>
      <c r="F265" s="30" t="s">
        <v>16</v>
      </c>
      <c r="G265" s="31" t="s">
        <v>17</v>
      </c>
      <c r="H265" s="30">
        <v>0.282</v>
      </c>
      <c r="I265" s="32">
        <v>48</v>
      </c>
      <c r="J265" s="33">
        <v>15</v>
      </c>
      <c r="K265" s="39">
        <v>275</v>
      </c>
      <c r="L265" s="42">
        <f>K265-СКИДКА*K265</f>
        <v>275</v>
      </c>
      <c r="M265" s="40"/>
      <c r="N265" s="37" t="s">
        <v>0</v>
      </c>
    </row>
    <row r="266" spans="1:14" s="38" customFormat="1" ht="24">
      <c r="A266" s="65">
        <v>9785956729502</v>
      </c>
      <c r="B266" s="27" t="s">
        <v>568</v>
      </c>
      <c r="C266" s="28" t="s">
        <v>569</v>
      </c>
      <c r="D266" s="29" t="s">
        <v>0</v>
      </c>
      <c r="E266" s="30">
        <v>2022</v>
      </c>
      <c r="F266" s="30" t="s">
        <v>16</v>
      </c>
      <c r="G266" s="31" t="s">
        <v>17</v>
      </c>
      <c r="H266" s="30">
        <v>0.282</v>
      </c>
      <c r="I266" s="32">
        <v>48</v>
      </c>
      <c r="J266" s="33">
        <v>15</v>
      </c>
      <c r="K266" s="39">
        <v>275</v>
      </c>
      <c r="L266" s="42">
        <f>K266-СКИДКА*K266</f>
        <v>275</v>
      </c>
      <c r="M266" s="40"/>
      <c r="N266" s="37" t="s">
        <v>0</v>
      </c>
    </row>
    <row r="267" spans="1:14" s="38" customFormat="1" ht="24">
      <c r="A267" s="65">
        <v>9785956729496</v>
      </c>
      <c r="B267" s="27" t="s">
        <v>570</v>
      </c>
      <c r="C267" s="28" t="s">
        <v>571</v>
      </c>
      <c r="D267" s="29" t="s">
        <v>0</v>
      </c>
      <c r="E267" s="30">
        <v>2022</v>
      </c>
      <c r="F267" s="30" t="s">
        <v>16</v>
      </c>
      <c r="G267" s="31" t="s">
        <v>17</v>
      </c>
      <c r="H267" s="30">
        <v>0.282</v>
      </c>
      <c r="I267" s="32">
        <v>48</v>
      </c>
      <c r="J267" s="33">
        <v>15</v>
      </c>
      <c r="K267" s="39">
        <v>275</v>
      </c>
      <c r="L267" s="42">
        <f>K267-СКИДКА*K267</f>
        <v>275</v>
      </c>
      <c r="M267" s="40"/>
      <c r="N267" s="37" t="s">
        <v>0</v>
      </c>
    </row>
    <row r="268" spans="1:14" s="38" customFormat="1" ht="12.75">
      <c r="A268" s="65">
        <v>9785956725061</v>
      </c>
      <c r="B268" s="27" t="s">
        <v>572</v>
      </c>
      <c r="C268" s="41" t="s">
        <v>573</v>
      </c>
      <c r="D268" s="29" t="s">
        <v>0</v>
      </c>
      <c r="E268" s="30">
        <v>2019</v>
      </c>
      <c r="F268" s="30" t="s">
        <v>42</v>
      </c>
      <c r="G268" s="31" t="s">
        <v>17</v>
      </c>
      <c r="H268" s="30">
        <v>0.334</v>
      </c>
      <c r="I268" s="32">
        <v>64</v>
      </c>
      <c r="J268" s="33">
        <v>15</v>
      </c>
      <c r="K268" s="39">
        <v>325</v>
      </c>
      <c r="L268" s="42">
        <f>K268-СКИДКА*K268</f>
        <v>325</v>
      </c>
      <c r="M268" s="40"/>
      <c r="N268" s="37"/>
    </row>
    <row r="269" spans="1:14" s="38" customFormat="1" ht="24">
      <c r="A269" s="65">
        <v>9785956730102</v>
      </c>
      <c r="B269" s="27" t="s">
        <v>574</v>
      </c>
      <c r="C269" s="28" t="s">
        <v>575</v>
      </c>
      <c r="D269" s="29" t="s">
        <v>0</v>
      </c>
      <c r="E269" s="30">
        <v>2023</v>
      </c>
      <c r="F269" s="30" t="s">
        <v>16</v>
      </c>
      <c r="G269" s="31" t="s">
        <v>17</v>
      </c>
      <c r="H269" s="30">
        <v>0.246</v>
      </c>
      <c r="I269" s="32">
        <v>64</v>
      </c>
      <c r="J269" s="33">
        <v>15</v>
      </c>
      <c r="K269" s="39">
        <v>241.67</v>
      </c>
      <c r="L269" s="42">
        <f>K269-СКИДКА*K269</f>
        <v>241.67</v>
      </c>
      <c r="M269" s="40"/>
      <c r="N269" s="48" t="s">
        <v>0</v>
      </c>
    </row>
    <row r="270" spans="1:14" s="38" customFormat="1" ht="12.75">
      <c r="A270" s="65">
        <v>9785956725214</v>
      </c>
      <c r="B270" s="27" t="s">
        <v>576</v>
      </c>
      <c r="C270" s="41" t="s">
        <v>577</v>
      </c>
      <c r="D270" s="29" t="s">
        <v>0</v>
      </c>
      <c r="E270" s="30">
        <v>2019</v>
      </c>
      <c r="F270" s="30" t="s">
        <v>32</v>
      </c>
      <c r="G270" s="31" t="s">
        <v>17</v>
      </c>
      <c r="H270" s="30">
        <v>0.726</v>
      </c>
      <c r="I270" s="32">
        <v>208</v>
      </c>
      <c r="J270" s="33">
        <v>9</v>
      </c>
      <c r="K270" s="39">
        <v>583.33</v>
      </c>
      <c r="L270" s="42">
        <f>K270-СКИДКА*K270</f>
        <v>583.33</v>
      </c>
      <c r="M270" s="40"/>
      <c r="N270" s="37"/>
    </row>
    <row r="271" spans="1:14" s="38" customFormat="1" ht="24">
      <c r="A271" s="66">
        <v>9785956724453</v>
      </c>
      <c r="B271" s="66" t="s">
        <v>578</v>
      </c>
      <c r="C271" s="82" t="s">
        <v>579</v>
      </c>
      <c r="D271" s="29" t="s">
        <v>0</v>
      </c>
      <c r="E271" s="30">
        <v>2018</v>
      </c>
      <c r="F271" s="30" t="s">
        <v>32</v>
      </c>
      <c r="G271" s="31" t="s">
        <v>17</v>
      </c>
      <c r="H271" s="30">
        <v>0.702</v>
      </c>
      <c r="I271" s="32">
        <v>208</v>
      </c>
      <c r="J271" s="33">
        <v>9</v>
      </c>
      <c r="K271" s="39">
        <v>525</v>
      </c>
      <c r="L271" s="42">
        <f>K271-СКИДКА*K271</f>
        <v>525</v>
      </c>
      <c r="M271" s="40"/>
      <c r="N271" s="37"/>
    </row>
    <row r="272" spans="1:14" s="38" customFormat="1" ht="24">
      <c r="A272" s="65">
        <v>9785956728093</v>
      </c>
      <c r="B272" s="27" t="s">
        <v>580</v>
      </c>
      <c r="C272" s="41" t="s">
        <v>581</v>
      </c>
      <c r="D272" s="29" t="s">
        <v>0</v>
      </c>
      <c r="E272" s="30">
        <v>2020</v>
      </c>
      <c r="F272" s="30" t="s">
        <v>32</v>
      </c>
      <c r="G272" s="31" t="s">
        <v>17</v>
      </c>
      <c r="H272" s="30">
        <v>0.416</v>
      </c>
      <c r="I272" s="32">
        <v>64</v>
      </c>
      <c r="J272" s="33">
        <v>15</v>
      </c>
      <c r="K272" s="39">
        <v>325</v>
      </c>
      <c r="L272" s="42">
        <f>K272-СКИДКА*K272</f>
        <v>325</v>
      </c>
      <c r="M272" s="40"/>
      <c r="N272" s="37"/>
    </row>
    <row r="273" spans="1:14" s="57" customFormat="1" ht="24">
      <c r="A273" s="105">
        <v>9785956730188</v>
      </c>
      <c r="B273" s="49" t="s">
        <v>582</v>
      </c>
      <c r="C273" s="50" t="s">
        <v>583</v>
      </c>
      <c r="D273" s="51" t="s">
        <v>0</v>
      </c>
      <c r="E273" s="52">
        <v>2023</v>
      </c>
      <c r="F273" s="52" t="s">
        <v>16</v>
      </c>
      <c r="G273" s="53" t="s">
        <v>17</v>
      </c>
      <c r="H273" s="52">
        <v>0.282</v>
      </c>
      <c r="I273" s="54">
        <v>48</v>
      </c>
      <c r="J273" s="55">
        <v>15</v>
      </c>
      <c r="K273" s="39">
        <v>275</v>
      </c>
      <c r="L273" s="42">
        <f>K273-СКИДКА*K273</f>
        <v>275</v>
      </c>
      <c r="M273" s="40"/>
      <c r="N273" s="56" t="s">
        <v>47</v>
      </c>
    </row>
    <row r="274" spans="1:14" s="38" customFormat="1" ht="24">
      <c r="A274" s="65">
        <v>9785956724040</v>
      </c>
      <c r="B274" s="27" t="s">
        <v>584</v>
      </c>
      <c r="C274" s="41" t="s">
        <v>585</v>
      </c>
      <c r="D274" s="29" t="s">
        <v>586</v>
      </c>
      <c r="E274" s="27">
        <v>2022</v>
      </c>
      <c r="F274" s="30" t="s">
        <v>32</v>
      </c>
      <c r="G274" s="30" t="s">
        <v>17</v>
      </c>
      <c r="H274" s="30">
        <v>0.758</v>
      </c>
      <c r="I274" s="32">
        <v>192</v>
      </c>
      <c r="J274" s="33">
        <v>8</v>
      </c>
      <c r="K274" s="39">
        <v>783.33</v>
      </c>
      <c r="L274" s="35">
        <f>K274-СКИДКА*K274</f>
        <v>783.33</v>
      </c>
      <c r="M274" s="40"/>
      <c r="N274" s="48" t="s">
        <v>0</v>
      </c>
    </row>
    <row r="275" spans="1:14" s="38" customFormat="1" ht="24">
      <c r="A275" s="65">
        <v>9785956722428</v>
      </c>
      <c r="B275" s="27" t="s">
        <v>587</v>
      </c>
      <c r="C275" s="41" t="s">
        <v>588</v>
      </c>
      <c r="D275" s="29" t="s">
        <v>0</v>
      </c>
      <c r="E275" s="30">
        <v>2023</v>
      </c>
      <c r="F275" s="27" t="s">
        <v>32</v>
      </c>
      <c r="G275" s="30" t="s">
        <v>17</v>
      </c>
      <c r="H275" s="30">
        <v>0.732</v>
      </c>
      <c r="I275" s="32">
        <v>208</v>
      </c>
      <c r="J275" s="33">
        <v>5</v>
      </c>
      <c r="K275" s="39">
        <v>791.67</v>
      </c>
      <c r="L275" s="47">
        <f>K275-СКИДКА*K275</f>
        <v>791.67</v>
      </c>
      <c r="M275" s="40"/>
      <c r="N275" s="48" t="s">
        <v>0</v>
      </c>
    </row>
    <row r="276" spans="1:14" s="38" customFormat="1" ht="13.5" customHeight="1">
      <c r="A276" s="65">
        <v>9785956725597</v>
      </c>
      <c r="B276" s="65" t="s">
        <v>589</v>
      </c>
      <c r="C276" s="41" t="s">
        <v>590</v>
      </c>
      <c r="D276" s="29" t="s">
        <v>591</v>
      </c>
      <c r="E276" s="30">
        <v>2020</v>
      </c>
      <c r="F276" s="30" t="s">
        <v>32</v>
      </c>
      <c r="G276" s="31" t="s">
        <v>17</v>
      </c>
      <c r="H276" s="30">
        <v>0.364</v>
      </c>
      <c r="I276" s="32">
        <v>64</v>
      </c>
      <c r="J276" s="33">
        <v>16</v>
      </c>
      <c r="K276" s="39">
        <v>375</v>
      </c>
      <c r="L276" s="42">
        <f>K276-СКИДКА*K276</f>
        <v>375</v>
      </c>
      <c r="M276" s="40"/>
      <c r="N276" s="37"/>
    </row>
    <row r="277" spans="1:14" s="38" customFormat="1" ht="24">
      <c r="A277" s="65">
        <v>9785956726747</v>
      </c>
      <c r="B277" s="65" t="s">
        <v>592</v>
      </c>
      <c r="C277" s="41" t="s">
        <v>593</v>
      </c>
      <c r="D277" s="29" t="s">
        <v>591</v>
      </c>
      <c r="E277" s="30">
        <v>2019</v>
      </c>
      <c r="F277" s="30" t="s">
        <v>32</v>
      </c>
      <c r="G277" s="31" t="s">
        <v>17</v>
      </c>
      <c r="H277" s="30">
        <v>0.364</v>
      </c>
      <c r="I277" s="32">
        <v>64</v>
      </c>
      <c r="J277" s="33">
        <v>16</v>
      </c>
      <c r="K277" s="39">
        <v>375</v>
      </c>
      <c r="L277" s="42">
        <f>K277-СКИДКА*K277</f>
        <v>375</v>
      </c>
      <c r="M277" s="40"/>
      <c r="N277" s="37"/>
    </row>
    <row r="278" spans="1:14" s="38" customFormat="1" ht="24">
      <c r="A278" s="65">
        <v>9785956729793</v>
      </c>
      <c r="B278" s="27" t="s">
        <v>594</v>
      </c>
      <c r="C278" s="41" t="s">
        <v>595</v>
      </c>
      <c r="D278" s="29" t="s">
        <v>0</v>
      </c>
      <c r="E278" s="30">
        <v>2023</v>
      </c>
      <c r="F278" s="30" t="s">
        <v>53</v>
      </c>
      <c r="G278" s="31" t="s">
        <v>17</v>
      </c>
      <c r="H278" s="30">
        <v>0.55</v>
      </c>
      <c r="I278" s="32">
        <v>48</v>
      </c>
      <c r="J278" s="33">
        <v>10</v>
      </c>
      <c r="K278" s="39">
        <v>750</v>
      </c>
      <c r="L278" s="42">
        <f>K278-СКИДКА*K278</f>
        <v>750</v>
      </c>
      <c r="M278" s="40"/>
      <c r="N278" s="37" t="s">
        <v>0</v>
      </c>
    </row>
    <row r="279" spans="1:14" s="38" customFormat="1" ht="24">
      <c r="A279" s="65">
        <v>9785956729878</v>
      </c>
      <c r="B279" s="27" t="s">
        <v>596</v>
      </c>
      <c r="C279" s="41" t="s">
        <v>597</v>
      </c>
      <c r="D279" s="29" t="s">
        <v>0</v>
      </c>
      <c r="E279" s="27">
        <v>2022</v>
      </c>
      <c r="F279" s="30" t="s">
        <v>598</v>
      </c>
      <c r="G279" s="31" t="s">
        <v>599</v>
      </c>
      <c r="H279" s="30">
        <v>0.315</v>
      </c>
      <c r="I279" s="32">
        <v>64</v>
      </c>
      <c r="J279" s="33">
        <v>56</v>
      </c>
      <c r="K279" s="39">
        <v>616.67</v>
      </c>
      <c r="L279" s="35">
        <f>K279-СКИДКА*K279</f>
        <v>616.67</v>
      </c>
      <c r="M279" s="40"/>
      <c r="N279" s="48" t="s">
        <v>0</v>
      </c>
    </row>
    <row r="280" spans="1:14" s="38" customFormat="1" ht="24">
      <c r="A280" s="65">
        <v>9785956729861</v>
      </c>
      <c r="B280" s="27" t="s">
        <v>600</v>
      </c>
      <c r="C280" s="41" t="s">
        <v>601</v>
      </c>
      <c r="D280" s="29" t="s">
        <v>0</v>
      </c>
      <c r="E280" s="27">
        <v>2022</v>
      </c>
      <c r="F280" s="30" t="s">
        <v>598</v>
      </c>
      <c r="G280" s="31" t="s">
        <v>599</v>
      </c>
      <c r="H280" s="30">
        <v>0.315</v>
      </c>
      <c r="I280" s="32">
        <v>64</v>
      </c>
      <c r="J280" s="33">
        <v>56</v>
      </c>
      <c r="K280" s="39">
        <v>616.67</v>
      </c>
      <c r="L280" s="35">
        <f>K280-СКИДКА*K280</f>
        <v>616.67</v>
      </c>
      <c r="M280" s="40"/>
      <c r="N280" s="48" t="s">
        <v>0</v>
      </c>
    </row>
    <row r="281" spans="1:14" s="38" customFormat="1" ht="12.75">
      <c r="A281" s="65">
        <v>9785956729731</v>
      </c>
      <c r="B281" s="27" t="s">
        <v>602</v>
      </c>
      <c r="C281" s="41" t="s">
        <v>603</v>
      </c>
      <c r="D281" s="29" t="s">
        <v>0</v>
      </c>
      <c r="E281" s="27">
        <v>2022</v>
      </c>
      <c r="F281" s="30" t="s">
        <v>604</v>
      </c>
      <c r="G281" s="30" t="s">
        <v>300</v>
      </c>
      <c r="H281" s="30">
        <v>0.213</v>
      </c>
      <c r="I281" s="32">
        <v>144</v>
      </c>
      <c r="J281" s="33">
        <v>63</v>
      </c>
      <c r="K281" s="39">
        <v>325</v>
      </c>
      <c r="L281" s="35">
        <f>K281-СКИДКА*K281</f>
        <v>325</v>
      </c>
      <c r="M281" s="40"/>
      <c r="N281" s="48" t="s">
        <v>0</v>
      </c>
    </row>
    <row r="282" spans="1:14" s="95" customFormat="1" ht="24">
      <c r="A282" s="107">
        <v>9785956729748</v>
      </c>
      <c r="B282" s="52" t="s">
        <v>605</v>
      </c>
      <c r="C282" s="93" t="s">
        <v>606</v>
      </c>
      <c r="D282" s="94" t="s">
        <v>0</v>
      </c>
      <c r="E282" s="52">
        <v>2023</v>
      </c>
      <c r="F282" s="52" t="s">
        <v>604</v>
      </c>
      <c r="G282" s="52" t="s">
        <v>300</v>
      </c>
      <c r="H282" s="52">
        <v>0.164</v>
      </c>
      <c r="I282" s="54">
        <v>40</v>
      </c>
      <c r="J282" s="55">
        <v>33</v>
      </c>
      <c r="K282" s="39">
        <v>225</v>
      </c>
      <c r="L282" s="35">
        <f>K282-СКИДКА*K282</f>
        <v>225</v>
      </c>
      <c r="M282" s="40"/>
      <c r="N282" s="80" t="s">
        <v>57</v>
      </c>
    </row>
    <row r="283" spans="1:14" s="38" customFormat="1" ht="24">
      <c r="A283" s="65">
        <v>9785956729755</v>
      </c>
      <c r="B283" s="27" t="s">
        <v>607</v>
      </c>
      <c r="C283" s="41" t="s">
        <v>608</v>
      </c>
      <c r="D283" s="29" t="s">
        <v>0</v>
      </c>
      <c r="E283" s="27">
        <v>2022</v>
      </c>
      <c r="F283" s="30" t="s">
        <v>604</v>
      </c>
      <c r="G283" s="30" t="s">
        <v>300</v>
      </c>
      <c r="H283" s="30">
        <v>0.164</v>
      </c>
      <c r="I283" s="32">
        <v>40</v>
      </c>
      <c r="J283" s="33">
        <v>33</v>
      </c>
      <c r="K283" s="39">
        <v>225</v>
      </c>
      <c r="L283" s="35">
        <f>K283-СКИДКА*K283</f>
        <v>225</v>
      </c>
      <c r="M283" s="40"/>
      <c r="N283" s="48" t="s">
        <v>0</v>
      </c>
    </row>
    <row r="284" spans="1:14" s="38" customFormat="1" ht="24">
      <c r="A284" s="65">
        <v>9785956729779</v>
      </c>
      <c r="B284" s="27" t="s">
        <v>609</v>
      </c>
      <c r="C284" s="41" t="s">
        <v>610</v>
      </c>
      <c r="D284" s="29" t="s">
        <v>0</v>
      </c>
      <c r="E284" s="27">
        <v>2022</v>
      </c>
      <c r="F284" s="30" t="s">
        <v>604</v>
      </c>
      <c r="G284" s="30" t="s">
        <v>300</v>
      </c>
      <c r="H284" s="30">
        <v>0.164</v>
      </c>
      <c r="I284" s="32">
        <v>40</v>
      </c>
      <c r="J284" s="33">
        <v>33</v>
      </c>
      <c r="K284" s="39">
        <v>225</v>
      </c>
      <c r="L284" s="35">
        <f>K284-СКИДКА*K284</f>
        <v>225</v>
      </c>
      <c r="M284" s="40"/>
      <c r="N284" s="48" t="s">
        <v>0</v>
      </c>
    </row>
    <row r="285" spans="1:14" s="38" customFormat="1" ht="24">
      <c r="A285" s="65">
        <v>9785956729762</v>
      </c>
      <c r="B285" s="27" t="s">
        <v>611</v>
      </c>
      <c r="C285" s="41" t="s">
        <v>612</v>
      </c>
      <c r="D285" s="29" t="s">
        <v>0</v>
      </c>
      <c r="E285" s="27">
        <v>2022</v>
      </c>
      <c r="F285" s="30" t="s">
        <v>604</v>
      </c>
      <c r="G285" s="30" t="s">
        <v>300</v>
      </c>
      <c r="H285" s="30">
        <v>0.164</v>
      </c>
      <c r="I285" s="32">
        <v>40</v>
      </c>
      <c r="J285" s="33">
        <v>33</v>
      </c>
      <c r="K285" s="39">
        <v>225</v>
      </c>
      <c r="L285" s="35">
        <f>K285-СКИДКА*K285</f>
        <v>225</v>
      </c>
      <c r="M285" s="40"/>
      <c r="N285" s="48" t="s">
        <v>0</v>
      </c>
    </row>
    <row r="286" spans="1:14" s="38" customFormat="1" ht="24">
      <c r="A286" s="65">
        <v>9785956729854</v>
      </c>
      <c r="B286" s="27" t="s">
        <v>613</v>
      </c>
      <c r="C286" s="41" t="s">
        <v>614</v>
      </c>
      <c r="D286" s="29" t="s">
        <v>0</v>
      </c>
      <c r="E286" s="27">
        <v>2022</v>
      </c>
      <c r="F286" s="30" t="s">
        <v>598</v>
      </c>
      <c r="G286" s="31" t="s">
        <v>599</v>
      </c>
      <c r="H286" s="30">
        <v>0.315</v>
      </c>
      <c r="I286" s="32">
        <v>64</v>
      </c>
      <c r="J286" s="33">
        <v>56</v>
      </c>
      <c r="K286" s="39">
        <v>616.67</v>
      </c>
      <c r="L286" s="35">
        <f>K286-СКИДКА*K286</f>
        <v>616.67</v>
      </c>
      <c r="M286" s="40"/>
      <c r="N286" s="48" t="s">
        <v>0</v>
      </c>
    </row>
    <row r="287" spans="1:14" s="38" customFormat="1" ht="24">
      <c r="A287" s="65">
        <v>9785956729847</v>
      </c>
      <c r="B287" s="27" t="s">
        <v>615</v>
      </c>
      <c r="C287" s="41" t="s">
        <v>616</v>
      </c>
      <c r="D287" s="29" t="s">
        <v>0</v>
      </c>
      <c r="E287" s="27">
        <v>2022</v>
      </c>
      <c r="F287" s="30" t="s">
        <v>598</v>
      </c>
      <c r="G287" s="31" t="s">
        <v>599</v>
      </c>
      <c r="H287" s="30">
        <v>0.315</v>
      </c>
      <c r="I287" s="32">
        <v>64</v>
      </c>
      <c r="J287" s="33">
        <v>56</v>
      </c>
      <c r="K287" s="39">
        <v>616.67</v>
      </c>
      <c r="L287" s="35">
        <f>K287-СКИДКА*K287</f>
        <v>616.67</v>
      </c>
      <c r="M287" s="40"/>
      <c r="N287" s="48" t="s">
        <v>0</v>
      </c>
    </row>
    <row r="288" spans="1:14" s="38" customFormat="1" ht="24">
      <c r="A288" s="65">
        <v>9785956726853</v>
      </c>
      <c r="B288" s="27" t="s">
        <v>617</v>
      </c>
      <c r="C288" s="41" t="s">
        <v>618</v>
      </c>
      <c r="D288" s="29" t="s">
        <v>586</v>
      </c>
      <c r="E288" s="27">
        <v>2022</v>
      </c>
      <c r="F288" s="30" t="s">
        <v>32</v>
      </c>
      <c r="G288" s="30" t="s">
        <v>17</v>
      </c>
      <c r="H288" s="30">
        <v>0.758</v>
      </c>
      <c r="I288" s="32">
        <v>192</v>
      </c>
      <c r="J288" s="33">
        <v>8</v>
      </c>
      <c r="K288" s="39">
        <v>783.33</v>
      </c>
      <c r="L288" s="35">
        <f>K288-СКИДКА*K288</f>
        <v>783.33</v>
      </c>
      <c r="M288" s="40"/>
      <c r="N288" s="48" t="s">
        <v>0</v>
      </c>
    </row>
    <row r="289" spans="1:14" s="38" customFormat="1" ht="24">
      <c r="A289" s="65">
        <v>9785956722411</v>
      </c>
      <c r="B289" s="27" t="s">
        <v>619</v>
      </c>
      <c r="C289" s="41" t="s">
        <v>620</v>
      </c>
      <c r="D289" s="29" t="s">
        <v>0</v>
      </c>
      <c r="E289" s="30">
        <v>2023</v>
      </c>
      <c r="F289" s="27" t="s">
        <v>32</v>
      </c>
      <c r="G289" s="30" t="s">
        <v>17</v>
      </c>
      <c r="H289" s="30">
        <v>0.732</v>
      </c>
      <c r="I289" s="32">
        <v>208</v>
      </c>
      <c r="J289" s="33">
        <v>5</v>
      </c>
      <c r="K289" s="39">
        <v>791.67</v>
      </c>
      <c r="L289" s="47">
        <f>K289-СКИДКА*K289</f>
        <v>791.67</v>
      </c>
      <c r="M289" s="40"/>
      <c r="N289" s="48" t="s">
        <v>0</v>
      </c>
    </row>
    <row r="290" spans="1:14" s="57" customFormat="1" ht="12.75">
      <c r="A290" s="105">
        <v>9785956726662</v>
      </c>
      <c r="B290" s="49" t="s">
        <v>621</v>
      </c>
      <c r="C290" s="50" t="s">
        <v>622</v>
      </c>
      <c r="D290" s="51" t="s">
        <v>0</v>
      </c>
      <c r="E290" s="52">
        <v>2023</v>
      </c>
      <c r="F290" s="52" t="s">
        <v>16</v>
      </c>
      <c r="G290" s="53" t="s">
        <v>17</v>
      </c>
      <c r="H290" s="52">
        <v>0.246</v>
      </c>
      <c r="I290" s="54">
        <v>64</v>
      </c>
      <c r="J290" s="55">
        <v>15</v>
      </c>
      <c r="K290" s="96">
        <v>241.67</v>
      </c>
      <c r="L290" s="42">
        <f>K290-СКИДКА*K290</f>
        <v>241.67</v>
      </c>
      <c r="M290" s="40"/>
      <c r="N290" s="56" t="s">
        <v>57</v>
      </c>
    </row>
    <row r="291" spans="1:14" s="61" customFormat="1" ht="12.75">
      <c r="A291" s="105">
        <v>9785956720158</v>
      </c>
      <c r="B291" s="49" t="s">
        <v>623</v>
      </c>
      <c r="C291" s="50" t="s">
        <v>624</v>
      </c>
      <c r="D291" s="51" t="s">
        <v>625</v>
      </c>
      <c r="E291" s="52">
        <v>2023</v>
      </c>
      <c r="F291" s="52" t="s">
        <v>626</v>
      </c>
      <c r="G291" s="53" t="s">
        <v>17</v>
      </c>
      <c r="H291" s="52">
        <v>1.852</v>
      </c>
      <c r="I291" s="54">
        <v>448</v>
      </c>
      <c r="J291" s="55">
        <v>4</v>
      </c>
      <c r="K291" s="39">
        <v>1500</v>
      </c>
      <c r="L291" s="42">
        <f>K291-СКИДКА*K291</f>
        <v>1500</v>
      </c>
      <c r="M291" s="40"/>
      <c r="N291" s="60" t="s">
        <v>57</v>
      </c>
    </row>
    <row r="292" spans="1:14" s="38" customFormat="1" ht="24">
      <c r="A292" s="65">
        <v>9785956722848</v>
      </c>
      <c r="B292" s="27" t="s">
        <v>627</v>
      </c>
      <c r="C292" s="41" t="s">
        <v>628</v>
      </c>
      <c r="D292" s="29" t="s">
        <v>0</v>
      </c>
      <c r="E292" s="30">
        <v>2023</v>
      </c>
      <c r="F292" s="30" t="s">
        <v>42</v>
      </c>
      <c r="G292" s="31" t="s">
        <v>17</v>
      </c>
      <c r="H292" s="30">
        <v>0.548</v>
      </c>
      <c r="I292" s="32">
        <v>112</v>
      </c>
      <c r="J292" s="30">
        <v>12</v>
      </c>
      <c r="K292" s="78">
        <v>491.67</v>
      </c>
      <c r="L292" s="46">
        <f>K292-СКИДКА*K292</f>
        <v>491.67</v>
      </c>
      <c r="M292" s="40"/>
      <c r="N292" s="79" t="s">
        <v>0</v>
      </c>
    </row>
    <row r="293" spans="1:14" s="38" customFormat="1" ht="12.75" customHeight="1">
      <c r="A293" s="65">
        <v>9785956724996</v>
      </c>
      <c r="B293" s="27" t="s">
        <v>629</v>
      </c>
      <c r="C293" s="28" t="s">
        <v>630</v>
      </c>
      <c r="D293" s="29" t="s">
        <v>265</v>
      </c>
      <c r="E293" s="30">
        <v>2018</v>
      </c>
      <c r="F293" s="30" t="s">
        <v>42</v>
      </c>
      <c r="G293" s="31" t="s">
        <v>17</v>
      </c>
      <c r="H293" s="30">
        <v>0.866</v>
      </c>
      <c r="I293" s="32">
        <v>160</v>
      </c>
      <c r="J293" s="33">
        <v>10</v>
      </c>
      <c r="K293" s="39">
        <v>683.33</v>
      </c>
      <c r="L293" s="42">
        <f>K293-СКИДКА*K293</f>
        <v>683.33</v>
      </c>
      <c r="M293" s="40"/>
      <c r="N293" s="37"/>
    </row>
    <row r="294" spans="1:14" s="38" customFormat="1" ht="24">
      <c r="A294" s="65">
        <v>9785956724590</v>
      </c>
      <c r="B294" s="27" t="s">
        <v>631</v>
      </c>
      <c r="C294" s="41" t="s">
        <v>632</v>
      </c>
      <c r="D294" s="29" t="s">
        <v>0</v>
      </c>
      <c r="E294" s="30">
        <v>2018</v>
      </c>
      <c r="F294" s="30" t="s">
        <v>42</v>
      </c>
      <c r="G294" s="31" t="s">
        <v>17</v>
      </c>
      <c r="H294" s="30">
        <v>0.954</v>
      </c>
      <c r="I294" s="32">
        <v>192</v>
      </c>
      <c r="J294" s="33">
        <v>8</v>
      </c>
      <c r="K294" s="39">
        <v>733.33</v>
      </c>
      <c r="L294" s="42">
        <f>K294-СКИДКА*K294</f>
        <v>733.33</v>
      </c>
      <c r="M294" s="40"/>
      <c r="N294" s="37"/>
    </row>
    <row r="295" spans="1:14" s="38" customFormat="1" ht="24">
      <c r="A295" s="65">
        <v>9785956729786</v>
      </c>
      <c r="B295" s="27" t="s">
        <v>633</v>
      </c>
      <c r="C295" s="41" t="s">
        <v>634</v>
      </c>
      <c r="D295" s="29" t="s">
        <v>0</v>
      </c>
      <c r="E295" s="30">
        <v>2023</v>
      </c>
      <c r="F295" s="30" t="s">
        <v>53</v>
      </c>
      <c r="G295" s="31" t="s">
        <v>17</v>
      </c>
      <c r="H295" s="30">
        <v>0.55</v>
      </c>
      <c r="I295" s="32">
        <v>48</v>
      </c>
      <c r="J295" s="33">
        <v>10</v>
      </c>
      <c r="K295" s="39">
        <v>750</v>
      </c>
      <c r="L295" s="42">
        <f>K295-СКИДКА*K295</f>
        <v>750</v>
      </c>
      <c r="M295" s="40"/>
      <c r="N295" s="37" t="s">
        <v>0</v>
      </c>
    </row>
    <row r="296" spans="1:14" s="38" customFormat="1" ht="24">
      <c r="A296" s="65">
        <v>9785956727898</v>
      </c>
      <c r="B296" s="27" t="s">
        <v>635</v>
      </c>
      <c r="C296" s="41" t="s">
        <v>636</v>
      </c>
      <c r="D296" s="29" t="s">
        <v>0</v>
      </c>
      <c r="E296" s="30">
        <v>2020</v>
      </c>
      <c r="F296" s="30" t="s">
        <v>32</v>
      </c>
      <c r="G296" s="31" t="s">
        <v>17</v>
      </c>
      <c r="H296" s="30">
        <v>0.612</v>
      </c>
      <c r="I296" s="32">
        <v>128</v>
      </c>
      <c r="J296" s="33">
        <v>12</v>
      </c>
      <c r="K296" s="39">
        <v>550</v>
      </c>
      <c r="L296" s="42">
        <f>K296-СКИДКА*K296</f>
        <v>550</v>
      </c>
      <c r="M296" s="40"/>
      <c r="N296" s="37"/>
    </row>
    <row r="297" spans="1:14" s="38" customFormat="1" ht="12.75">
      <c r="A297" s="65">
        <v>9785956727317</v>
      </c>
      <c r="B297" s="27" t="s">
        <v>637</v>
      </c>
      <c r="C297" s="41" t="s">
        <v>638</v>
      </c>
      <c r="D297" s="29" t="s">
        <v>85</v>
      </c>
      <c r="E297" s="30">
        <v>2021</v>
      </c>
      <c r="F297" s="30" t="s">
        <v>32</v>
      </c>
      <c r="G297" s="31" t="s">
        <v>17</v>
      </c>
      <c r="H297" s="30">
        <v>0.508</v>
      </c>
      <c r="I297" s="32">
        <v>96</v>
      </c>
      <c r="J297" s="33">
        <v>15</v>
      </c>
      <c r="K297" s="39">
        <v>483.33</v>
      </c>
      <c r="L297" s="42">
        <f>K297-СКИДКА*K297</f>
        <v>483.33</v>
      </c>
      <c r="M297" s="40"/>
      <c r="N297" s="37" t="s">
        <v>0</v>
      </c>
    </row>
    <row r="298" spans="1:14" s="38" customFormat="1" ht="24">
      <c r="A298" s="65">
        <v>9785956720196</v>
      </c>
      <c r="B298" s="27" t="s">
        <v>639</v>
      </c>
      <c r="C298" s="41" t="s">
        <v>640</v>
      </c>
      <c r="D298" s="29" t="s">
        <v>0</v>
      </c>
      <c r="E298" s="30">
        <v>2023</v>
      </c>
      <c r="F298" s="30" t="s">
        <v>42</v>
      </c>
      <c r="G298" s="31" t="s">
        <v>17</v>
      </c>
      <c r="H298" s="30">
        <v>1.248</v>
      </c>
      <c r="I298" s="32">
        <v>304</v>
      </c>
      <c r="J298" s="33">
        <v>5</v>
      </c>
      <c r="K298" s="39">
        <v>1150</v>
      </c>
      <c r="L298" s="47">
        <f>K298-СКИДКА*K298</f>
        <v>1150</v>
      </c>
      <c r="M298" s="40"/>
      <c r="N298" s="48" t="s">
        <v>0</v>
      </c>
    </row>
    <row r="299" spans="1:14" s="38" customFormat="1" ht="12.75">
      <c r="A299" s="65">
        <v>9785956727034</v>
      </c>
      <c r="B299" s="27" t="s">
        <v>641</v>
      </c>
      <c r="C299" s="28" t="s">
        <v>642</v>
      </c>
      <c r="D299" s="29" t="s">
        <v>0</v>
      </c>
      <c r="E299" s="30">
        <v>2020</v>
      </c>
      <c r="F299" s="30" t="s">
        <v>16</v>
      </c>
      <c r="G299" s="31" t="s">
        <v>17</v>
      </c>
      <c r="H299" s="30">
        <v>0.236</v>
      </c>
      <c r="I299" s="32">
        <v>64</v>
      </c>
      <c r="J299" s="33">
        <v>15</v>
      </c>
      <c r="K299" s="39">
        <v>241.67</v>
      </c>
      <c r="L299" s="42">
        <f>K299-СКИДКА*K299</f>
        <v>241.67</v>
      </c>
      <c r="M299" s="40"/>
      <c r="N299" s="37"/>
    </row>
    <row r="300" spans="1:14" s="38" customFormat="1" ht="12.75">
      <c r="A300" s="65">
        <v>9785956729656</v>
      </c>
      <c r="B300" s="27" t="s">
        <v>643</v>
      </c>
      <c r="C300" s="41" t="s">
        <v>644</v>
      </c>
      <c r="D300" s="29" t="s">
        <v>0</v>
      </c>
      <c r="E300" s="30">
        <v>2022</v>
      </c>
      <c r="F300" s="30" t="s">
        <v>299</v>
      </c>
      <c r="G300" s="31" t="s">
        <v>300</v>
      </c>
      <c r="H300" s="30">
        <v>0.2</v>
      </c>
      <c r="I300" s="32">
        <v>14</v>
      </c>
      <c r="J300" s="33">
        <v>20</v>
      </c>
      <c r="K300" s="39">
        <v>208.33</v>
      </c>
      <c r="L300" s="42">
        <f>K300-СКИДКА*K300</f>
        <v>208.33</v>
      </c>
      <c r="M300" s="40"/>
      <c r="N300" s="37" t="s">
        <v>0</v>
      </c>
    </row>
    <row r="301" spans="1:14" s="38" customFormat="1" ht="12.75">
      <c r="A301" s="65">
        <v>9785956729649</v>
      </c>
      <c r="B301" s="27" t="s">
        <v>645</v>
      </c>
      <c r="C301" s="41" t="s">
        <v>646</v>
      </c>
      <c r="D301" s="29" t="s">
        <v>0</v>
      </c>
      <c r="E301" s="30">
        <v>2022</v>
      </c>
      <c r="F301" s="30" t="s">
        <v>299</v>
      </c>
      <c r="G301" s="31" t="s">
        <v>300</v>
      </c>
      <c r="H301" s="30">
        <v>0.2</v>
      </c>
      <c r="I301" s="32">
        <v>14</v>
      </c>
      <c r="J301" s="33">
        <v>20</v>
      </c>
      <c r="K301" s="39">
        <v>208.33</v>
      </c>
      <c r="L301" s="42">
        <f>K301-СКИДКА*K301</f>
        <v>208.33</v>
      </c>
      <c r="M301" s="40"/>
      <c r="N301" s="37" t="s">
        <v>0</v>
      </c>
    </row>
    <row r="302" spans="1:14" s="57" customFormat="1" ht="12.75">
      <c r="A302" s="105">
        <v>9785956729328</v>
      </c>
      <c r="B302" s="49" t="s">
        <v>647</v>
      </c>
      <c r="C302" s="58" t="s">
        <v>648</v>
      </c>
      <c r="D302" s="51" t="s">
        <v>0</v>
      </c>
      <c r="E302" s="52">
        <v>2023</v>
      </c>
      <c r="F302" s="52" t="s">
        <v>299</v>
      </c>
      <c r="G302" s="53" t="s">
        <v>300</v>
      </c>
      <c r="H302" s="52">
        <v>0.2</v>
      </c>
      <c r="I302" s="54">
        <v>14</v>
      </c>
      <c r="J302" s="55">
        <v>20</v>
      </c>
      <c r="K302" s="39">
        <v>208.33</v>
      </c>
      <c r="L302" s="42">
        <f>K302-СКИДКА*K302</f>
        <v>208.33</v>
      </c>
      <c r="M302" s="40"/>
      <c r="N302" s="56" t="s">
        <v>57</v>
      </c>
    </row>
    <row r="303" spans="1:14" s="38" customFormat="1" ht="12.75">
      <c r="A303" s="65">
        <v>9785956729663</v>
      </c>
      <c r="B303" s="27" t="s">
        <v>649</v>
      </c>
      <c r="C303" s="41" t="s">
        <v>650</v>
      </c>
      <c r="D303" s="29" t="s">
        <v>0</v>
      </c>
      <c r="E303" s="30">
        <v>2022</v>
      </c>
      <c r="F303" s="30" t="s">
        <v>299</v>
      </c>
      <c r="G303" s="31" t="s">
        <v>300</v>
      </c>
      <c r="H303" s="30">
        <v>0.2</v>
      </c>
      <c r="I303" s="32">
        <v>14</v>
      </c>
      <c r="J303" s="33">
        <v>20</v>
      </c>
      <c r="K303" s="39">
        <v>208.33</v>
      </c>
      <c r="L303" s="42">
        <f>K303-СКИДКА*K303</f>
        <v>208.33</v>
      </c>
      <c r="M303" s="40"/>
      <c r="N303" s="37" t="s">
        <v>0</v>
      </c>
    </row>
    <row r="304" spans="1:14" s="38" customFormat="1" ht="12.75">
      <c r="A304" s="65">
        <v>9785956729670</v>
      </c>
      <c r="B304" s="27" t="s">
        <v>651</v>
      </c>
      <c r="C304" s="41" t="s">
        <v>652</v>
      </c>
      <c r="D304" s="29" t="s">
        <v>0</v>
      </c>
      <c r="E304" s="30">
        <v>2022</v>
      </c>
      <c r="F304" s="30" t="s">
        <v>299</v>
      </c>
      <c r="G304" s="31" t="s">
        <v>300</v>
      </c>
      <c r="H304" s="30">
        <v>0.2</v>
      </c>
      <c r="I304" s="32">
        <v>14</v>
      </c>
      <c r="J304" s="33">
        <v>20</v>
      </c>
      <c r="K304" s="39">
        <v>208.33</v>
      </c>
      <c r="L304" s="42">
        <f>K304-СКИДКА*K304</f>
        <v>208.33</v>
      </c>
      <c r="M304" s="40"/>
      <c r="N304" s="37" t="s">
        <v>0</v>
      </c>
    </row>
    <row r="305" spans="1:14" s="38" customFormat="1" ht="12.75">
      <c r="A305" s="65">
        <v>9785956729632</v>
      </c>
      <c r="B305" s="27" t="s">
        <v>653</v>
      </c>
      <c r="C305" s="41" t="s">
        <v>654</v>
      </c>
      <c r="D305" s="29" t="s">
        <v>0</v>
      </c>
      <c r="E305" s="30">
        <v>2022</v>
      </c>
      <c r="F305" s="30" t="s">
        <v>299</v>
      </c>
      <c r="G305" s="31" t="s">
        <v>300</v>
      </c>
      <c r="H305" s="30">
        <v>0.2</v>
      </c>
      <c r="I305" s="32">
        <v>14</v>
      </c>
      <c r="J305" s="33">
        <v>20</v>
      </c>
      <c r="K305" s="39">
        <v>208.33</v>
      </c>
      <c r="L305" s="42">
        <f>K305-СКИДКА*K305</f>
        <v>208.33</v>
      </c>
      <c r="M305" s="40"/>
      <c r="N305" s="37" t="s">
        <v>0</v>
      </c>
    </row>
    <row r="306" spans="1:14" s="38" customFormat="1" ht="12.75">
      <c r="A306" s="65">
        <v>9785956729335</v>
      </c>
      <c r="B306" s="27" t="s">
        <v>655</v>
      </c>
      <c r="C306" s="41" t="s">
        <v>656</v>
      </c>
      <c r="D306" s="29" t="s">
        <v>0</v>
      </c>
      <c r="E306" s="30">
        <v>2021</v>
      </c>
      <c r="F306" s="30" t="s">
        <v>299</v>
      </c>
      <c r="G306" s="31" t="s">
        <v>300</v>
      </c>
      <c r="H306" s="30">
        <v>0.2</v>
      </c>
      <c r="I306" s="32">
        <v>14</v>
      </c>
      <c r="J306" s="33">
        <v>20</v>
      </c>
      <c r="K306" s="39">
        <v>208.33</v>
      </c>
      <c r="L306" s="42">
        <f>K306-СКИДКА*K306</f>
        <v>208.33</v>
      </c>
      <c r="M306" s="40"/>
      <c r="N306" s="37" t="s">
        <v>0</v>
      </c>
    </row>
    <row r="307" spans="1:14" s="57" customFormat="1" ht="12.75">
      <c r="A307" s="105">
        <v>9785956729342</v>
      </c>
      <c r="B307" s="49" t="s">
        <v>657</v>
      </c>
      <c r="C307" s="58" t="s">
        <v>658</v>
      </c>
      <c r="D307" s="51" t="s">
        <v>0</v>
      </c>
      <c r="E307" s="52">
        <v>2023</v>
      </c>
      <c r="F307" s="52" t="s">
        <v>299</v>
      </c>
      <c r="G307" s="53" t="s">
        <v>300</v>
      </c>
      <c r="H307" s="52">
        <v>0.2</v>
      </c>
      <c r="I307" s="54">
        <v>14</v>
      </c>
      <c r="J307" s="55">
        <v>20</v>
      </c>
      <c r="K307" s="39">
        <v>208.33</v>
      </c>
      <c r="L307" s="42">
        <f>K307-СКИДКА*K307</f>
        <v>208.33</v>
      </c>
      <c r="M307" s="40"/>
      <c r="N307" s="56" t="s">
        <v>57</v>
      </c>
    </row>
    <row r="308" spans="1:14" s="57" customFormat="1" ht="12.75">
      <c r="A308" s="105">
        <v>9785956729359</v>
      </c>
      <c r="B308" s="49" t="s">
        <v>659</v>
      </c>
      <c r="C308" s="58" t="s">
        <v>660</v>
      </c>
      <c r="D308" s="51" t="s">
        <v>0</v>
      </c>
      <c r="E308" s="52">
        <v>2023</v>
      </c>
      <c r="F308" s="52" t="s">
        <v>299</v>
      </c>
      <c r="G308" s="53" t="s">
        <v>300</v>
      </c>
      <c r="H308" s="52">
        <v>0.2</v>
      </c>
      <c r="I308" s="54">
        <v>14</v>
      </c>
      <c r="J308" s="55">
        <v>20</v>
      </c>
      <c r="K308" s="39">
        <v>208.33</v>
      </c>
      <c r="L308" s="42">
        <f>K308-СКИДКА*K308</f>
        <v>208.33</v>
      </c>
      <c r="M308" s="40"/>
      <c r="N308" s="56" t="s">
        <v>57</v>
      </c>
    </row>
    <row r="309" spans="1:14" s="38" customFormat="1" ht="24">
      <c r="A309" s="65">
        <v>9785956726518</v>
      </c>
      <c r="B309" s="27" t="s">
        <v>661</v>
      </c>
      <c r="C309" s="41" t="s">
        <v>662</v>
      </c>
      <c r="D309" s="29" t="s">
        <v>0</v>
      </c>
      <c r="E309" s="30">
        <v>2019</v>
      </c>
      <c r="F309" s="30" t="s">
        <v>42</v>
      </c>
      <c r="G309" s="31" t="s">
        <v>17</v>
      </c>
      <c r="H309" s="30">
        <v>0.704</v>
      </c>
      <c r="I309" s="32">
        <v>128</v>
      </c>
      <c r="J309" s="33">
        <v>9</v>
      </c>
      <c r="K309" s="39">
        <v>566.67</v>
      </c>
      <c r="L309" s="42">
        <f>K309-СКИДКА*K309</f>
        <v>566.67</v>
      </c>
      <c r="M309" s="40"/>
      <c r="N309" s="37"/>
    </row>
    <row r="310" spans="1:14" s="38" customFormat="1" ht="24">
      <c r="A310" s="65">
        <v>9785956723500</v>
      </c>
      <c r="B310" s="27" t="s">
        <v>663</v>
      </c>
      <c r="C310" s="41" t="s">
        <v>664</v>
      </c>
      <c r="D310" s="29" t="s">
        <v>0</v>
      </c>
      <c r="E310" s="30">
        <v>2018</v>
      </c>
      <c r="F310" s="30" t="s">
        <v>42</v>
      </c>
      <c r="G310" s="31" t="s">
        <v>17</v>
      </c>
      <c r="H310" s="30">
        <v>0.44</v>
      </c>
      <c r="I310" s="32">
        <v>64</v>
      </c>
      <c r="J310" s="33">
        <v>16</v>
      </c>
      <c r="K310" s="39">
        <v>325</v>
      </c>
      <c r="L310" s="42">
        <f>K310-СКИДКА*K310</f>
        <v>325</v>
      </c>
      <c r="M310" s="40"/>
      <c r="N310" s="37"/>
    </row>
    <row r="311" spans="1:14" s="38" customFormat="1" ht="24">
      <c r="A311" s="65">
        <v>9785956726716</v>
      </c>
      <c r="B311" s="27" t="s">
        <v>665</v>
      </c>
      <c r="C311" s="41" t="s">
        <v>666</v>
      </c>
      <c r="D311" s="29" t="s">
        <v>0</v>
      </c>
      <c r="E311" s="30">
        <v>2021</v>
      </c>
      <c r="F311" s="30" t="s">
        <v>32</v>
      </c>
      <c r="G311" s="31" t="s">
        <v>17</v>
      </c>
      <c r="H311" s="30">
        <v>0.364</v>
      </c>
      <c r="I311" s="32">
        <v>64</v>
      </c>
      <c r="J311" s="33">
        <v>15</v>
      </c>
      <c r="K311" s="39">
        <v>300</v>
      </c>
      <c r="L311" s="42">
        <f>K311-СКИДКА*K311</f>
        <v>300</v>
      </c>
      <c r="M311" s="40"/>
      <c r="N311" s="37" t="s">
        <v>0</v>
      </c>
    </row>
    <row r="312" spans="1:14" s="38" customFormat="1" ht="24">
      <c r="A312" s="65">
        <v>9785956726082</v>
      </c>
      <c r="B312" s="27" t="s">
        <v>667</v>
      </c>
      <c r="C312" s="41" t="s">
        <v>668</v>
      </c>
      <c r="D312" s="29" t="s">
        <v>0</v>
      </c>
      <c r="E312" s="30">
        <v>2019</v>
      </c>
      <c r="F312" s="30" t="s">
        <v>32</v>
      </c>
      <c r="G312" s="31" t="s">
        <v>17</v>
      </c>
      <c r="H312" s="30">
        <v>0.444</v>
      </c>
      <c r="I312" s="32">
        <v>96</v>
      </c>
      <c r="J312" s="33">
        <v>12</v>
      </c>
      <c r="K312" s="39">
        <v>400</v>
      </c>
      <c r="L312" s="42">
        <f>K312-СКИДКА*K312</f>
        <v>400</v>
      </c>
      <c r="M312" s="40"/>
      <c r="N312" s="37"/>
    </row>
    <row r="313" spans="1:14" s="38" customFormat="1" ht="24">
      <c r="A313" s="65">
        <v>9785956728116</v>
      </c>
      <c r="B313" s="27" t="s">
        <v>669</v>
      </c>
      <c r="C313" s="41" t="s">
        <v>670</v>
      </c>
      <c r="D313" s="29" t="s">
        <v>0</v>
      </c>
      <c r="E313" s="30">
        <v>2020</v>
      </c>
      <c r="F313" s="30" t="s">
        <v>32</v>
      </c>
      <c r="G313" s="31" t="s">
        <v>17</v>
      </c>
      <c r="H313" s="30">
        <v>0.416</v>
      </c>
      <c r="I313" s="32">
        <v>64</v>
      </c>
      <c r="J313" s="33">
        <v>15</v>
      </c>
      <c r="K313" s="39">
        <v>325</v>
      </c>
      <c r="L313" s="42">
        <f>K313-СКИДКА*K313</f>
        <v>325</v>
      </c>
      <c r="M313" s="40"/>
      <c r="N313" s="37"/>
    </row>
    <row r="314" spans="1:14" s="38" customFormat="1" ht="24">
      <c r="A314" s="65">
        <v>9785956728338</v>
      </c>
      <c r="B314" s="27" t="s">
        <v>671</v>
      </c>
      <c r="C314" s="28" t="s">
        <v>672</v>
      </c>
      <c r="D314" s="29" t="s">
        <v>0</v>
      </c>
      <c r="E314" s="30">
        <v>2022</v>
      </c>
      <c r="F314" s="30" t="s">
        <v>16</v>
      </c>
      <c r="G314" s="31" t="s">
        <v>17</v>
      </c>
      <c r="H314" s="30">
        <v>0.24</v>
      </c>
      <c r="I314" s="32">
        <v>64</v>
      </c>
      <c r="J314" s="33">
        <v>15</v>
      </c>
      <c r="K314" s="39">
        <v>241.67</v>
      </c>
      <c r="L314" s="35">
        <f>K314-СКИДКА*K314</f>
        <v>241.67</v>
      </c>
      <c r="M314" s="40"/>
      <c r="N314" s="48" t="s">
        <v>0</v>
      </c>
    </row>
    <row r="315" spans="1:14" s="38" customFormat="1" ht="24">
      <c r="A315" s="65">
        <v>9785956729472</v>
      </c>
      <c r="B315" s="27" t="s">
        <v>673</v>
      </c>
      <c r="C315" s="41" t="s">
        <v>674</v>
      </c>
      <c r="D315" s="29" t="s">
        <v>0</v>
      </c>
      <c r="E315" s="30">
        <v>2022</v>
      </c>
      <c r="F315" s="30" t="s">
        <v>32</v>
      </c>
      <c r="G315" s="31" t="s">
        <v>17</v>
      </c>
      <c r="H315" s="30">
        <v>0.5</v>
      </c>
      <c r="I315" s="32">
        <v>128</v>
      </c>
      <c r="J315" s="33">
        <v>10</v>
      </c>
      <c r="K315" s="39">
        <v>483.33</v>
      </c>
      <c r="L315" s="42">
        <f>K315-СКИДКА*K315</f>
        <v>483.33</v>
      </c>
      <c r="M315" s="40"/>
      <c r="N315" s="37" t="s">
        <v>0</v>
      </c>
    </row>
    <row r="316" spans="1:14" s="61" customFormat="1" ht="24">
      <c r="A316" s="105">
        <v>9785956729458</v>
      </c>
      <c r="B316" s="49" t="s">
        <v>675</v>
      </c>
      <c r="C316" s="58" t="s">
        <v>676</v>
      </c>
      <c r="D316" s="51" t="s">
        <v>0</v>
      </c>
      <c r="E316" s="52">
        <v>2023</v>
      </c>
      <c r="F316" s="52" t="s">
        <v>66</v>
      </c>
      <c r="G316" s="53" t="s">
        <v>60</v>
      </c>
      <c r="H316" s="52">
        <v>0.24</v>
      </c>
      <c r="I316" s="54">
        <v>64</v>
      </c>
      <c r="J316" s="55">
        <v>25</v>
      </c>
      <c r="K316" s="39">
        <v>250</v>
      </c>
      <c r="L316" s="42">
        <f>K316-СКИДКА*K316</f>
        <v>250</v>
      </c>
      <c r="M316" s="40"/>
      <c r="N316" s="60" t="s">
        <v>57</v>
      </c>
    </row>
    <row r="317" spans="1:14" s="38" customFormat="1" ht="24">
      <c r="A317" s="65">
        <v>9785956728536</v>
      </c>
      <c r="B317" s="27" t="s">
        <v>677</v>
      </c>
      <c r="C317" s="28" t="s">
        <v>678</v>
      </c>
      <c r="D317" s="29" t="s">
        <v>0</v>
      </c>
      <c r="E317" s="30">
        <v>2021</v>
      </c>
      <c r="F317" s="30" t="s">
        <v>16</v>
      </c>
      <c r="G317" s="31" t="s">
        <v>17</v>
      </c>
      <c r="H317" s="30">
        <v>0.282</v>
      </c>
      <c r="I317" s="32">
        <v>48</v>
      </c>
      <c r="J317" s="33">
        <v>15</v>
      </c>
      <c r="K317" s="39">
        <v>275</v>
      </c>
      <c r="L317" s="42">
        <f>K317-СКИДКА*K317</f>
        <v>275</v>
      </c>
      <c r="M317" s="40"/>
      <c r="N317" s="37"/>
    </row>
    <row r="318" spans="1:14" s="38" customFormat="1" ht="24">
      <c r="A318" s="65">
        <v>9785956728482</v>
      </c>
      <c r="B318" s="27" t="s">
        <v>679</v>
      </c>
      <c r="C318" s="28" t="s">
        <v>680</v>
      </c>
      <c r="D318" s="29" t="s">
        <v>0</v>
      </c>
      <c r="E318" s="30">
        <v>2021</v>
      </c>
      <c r="F318" s="30" t="s">
        <v>16</v>
      </c>
      <c r="G318" s="31" t="s">
        <v>17</v>
      </c>
      <c r="H318" s="30">
        <v>0.282</v>
      </c>
      <c r="I318" s="32">
        <v>48</v>
      </c>
      <c r="J318" s="33">
        <v>15</v>
      </c>
      <c r="K318" s="39">
        <v>275</v>
      </c>
      <c r="L318" s="42">
        <f>K318-СКИДКА*K318</f>
        <v>275</v>
      </c>
      <c r="M318" s="40"/>
      <c r="N318" s="37" t="s">
        <v>0</v>
      </c>
    </row>
    <row r="319" spans="1:14" s="38" customFormat="1" ht="24">
      <c r="A319" s="65">
        <v>9785956728505</v>
      </c>
      <c r="B319" s="27" t="s">
        <v>681</v>
      </c>
      <c r="C319" s="28" t="s">
        <v>682</v>
      </c>
      <c r="D319" s="29" t="s">
        <v>0</v>
      </c>
      <c r="E319" s="30">
        <v>2020</v>
      </c>
      <c r="F319" s="30" t="s">
        <v>16</v>
      </c>
      <c r="G319" s="31" t="s">
        <v>17</v>
      </c>
      <c r="H319" s="30">
        <v>0.282</v>
      </c>
      <c r="I319" s="32">
        <v>48</v>
      </c>
      <c r="J319" s="33">
        <v>15</v>
      </c>
      <c r="K319" s="39">
        <v>275</v>
      </c>
      <c r="L319" s="42">
        <f>K319-СКИДКА*K319</f>
        <v>275</v>
      </c>
      <c r="M319" s="40"/>
      <c r="N319" s="37"/>
    </row>
    <row r="320" spans="1:14" s="38" customFormat="1" ht="24">
      <c r="A320" s="65">
        <v>9785956728581</v>
      </c>
      <c r="B320" s="27" t="s">
        <v>683</v>
      </c>
      <c r="C320" s="28" t="s">
        <v>684</v>
      </c>
      <c r="D320" s="29" t="s">
        <v>0</v>
      </c>
      <c r="E320" s="30">
        <v>2020</v>
      </c>
      <c r="F320" s="30" t="s">
        <v>16</v>
      </c>
      <c r="G320" s="31" t="s">
        <v>17</v>
      </c>
      <c r="H320" s="30">
        <v>0.282</v>
      </c>
      <c r="I320" s="32">
        <v>48</v>
      </c>
      <c r="J320" s="33">
        <v>15</v>
      </c>
      <c r="K320" s="39">
        <v>275</v>
      </c>
      <c r="L320" s="42">
        <f>K320-СКИДКА*K320</f>
        <v>275</v>
      </c>
      <c r="M320" s="40"/>
      <c r="N320" s="37"/>
    </row>
    <row r="321" spans="1:14" s="38" customFormat="1" ht="23.25" customHeight="1">
      <c r="A321" s="65">
        <v>9785956728567</v>
      </c>
      <c r="B321" s="27" t="s">
        <v>685</v>
      </c>
      <c r="C321" s="28" t="s">
        <v>686</v>
      </c>
      <c r="D321" s="29" t="s">
        <v>0</v>
      </c>
      <c r="E321" s="30">
        <v>2020</v>
      </c>
      <c r="F321" s="30" t="s">
        <v>16</v>
      </c>
      <c r="G321" s="31" t="s">
        <v>17</v>
      </c>
      <c r="H321" s="30">
        <v>0.282</v>
      </c>
      <c r="I321" s="32">
        <v>48</v>
      </c>
      <c r="J321" s="33">
        <v>15</v>
      </c>
      <c r="K321" s="39">
        <v>275</v>
      </c>
      <c r="L321" s="42">
        <f>K321-СКИДКА*K321</f>
        <v>275</v>
      </c>
      <c r="M321" s="40"/>
      <c r="N321" s="37"/>
    </row>
    <row r="322" spans="1:14" s="38" customFormat="1" ht="23.25" customHeight="1">
      <c r="A322" s="65">
        <v>9785956728475</v>
      </c>
      <c r="B322" s="27" t="s">
        <v>687</v>
      </c>
      <c r="C322" s="28" t="s">
        <v>688</v>
      </c>
      <c r="D322" s="29" t="s">
        <v>0</v>
      </c>
      <c r="E322" s="30">
        <v>2020</v>
      </c>
      <c r="F322" s="30" t="s">
        <v>16</v>
      </c>
      <c r="G322" s="31" t="s">
        <v>17</v>
      </c>
      <c r="H322" s="30">
        <v>0.282</v>
      </c>
      <c r="I322" s="32">
        <v>48</v>
      </c>
      <c r="J322" s="33">
        <v>15</v>
      </c>
      <c r="K322" s="39">
        <v>275</v>
      </c>
      <c r="L322" s="42">
        <f>K322-СКИДКА*K322</f>
        <v>275</v>
      </c>
      <c r="M322" s="40"/>
      <c r="N322" s="37"/>
    </row>
    <row r="323" spans="1:14" s="38" customFormat="1" ht="24">
      <c r="A323" s="65">
        <v>9785956728574</v>
      </c>
      <c r="B323" s="27" t="s">
        <v>689</v>
      </c>
      <c r="C323" s="28" t="s">
        <v>690</v>
      </c>
      <c r="D323" s="29" t="s">
        <v>0</v>
      </c>
      <c r="E323" s="30">
        <v>2020</v>
      </c>
      <c r="F323" s="30" t="s">
        <v>16</v>
      </c>
      <c r="G323" s="31" t="s">
        <v>17</v>
      </c>
      <c r="H323" s="30">
        <v>0.282</v>
      </c>
      <c r="I323" s="32">
        <v>48</v>
      </c>
      <c r="J323" s="33">
        <v>15</v>
      </c>
      <c r="K323" s="39">
        <v>275</v>
      </c>
      <c r="L323" s="42">
        <f>K323-СКИДКА*K323</f>
        <v>275</v>
      </c>
      <c r="M323" s="40"/>
      <c r="N323" s="37"/>
    </row>
    <row r="324" spans="1:14" s="38" customFormat="1" ht="24">
      <c r="A324" s="65">
        <v>9785956728451</v>
      </c>
      <c r="B324" s="27" t="s">
        <v>691</v>
      </c>
      <c r="C324" s="28" t="s">
        <v>692</v>
      </c>
      <c r="D324" s="29" t="s">
        <v>0</v>
      </c>
      <c r="E324" s="30">
        <v>2022</v>
      </c>
      <c r="F324" s="30" t="s">
        <v>16</v>
      </c>
      <c r="G324" s="31" t="s">
        <v>17</v>
      </c>
      <c r="H324" s="30">
        <v>0.282</v>
      </c>
      <c r="I324" s="32">
        <v>48</v>
      </c>
      <c r="J324" s="33">
        <v>15</v>
      </c>
      <c r="K324" s="39">
        <v>275</v>
      </c>
      <c r="L324" s="42">
        <f>K324-СКИДКА*K324</f>
        <v>275</v>
      </c>
      <c r="M324" s="40"/>
      <c r="N324" s="37" t="s">
        <v>0</v>
      </c>
    </row>
    <row r="325" spans="1:14" s="38" customFormat="1" ht="24">
      <c r="A325" s="65">
        <v>9785956728550</v>
      </c>
      <c r="B325" s="27" t="s">
        <v>693</v>
      </c>
      <c r="C325" s="28" t="s">
        <v>694</v>
      </c>
      <c r="D325" s="29" t="s">
        <v>0</v>
      </c>
      <c r="E325" s="30">
        <v>2021</v>
      </c>
      <c r="F325" s="30" t="s">
        <v>16</v>
      </c>
      <c r="G325" s="31" t="s">
        <v>17</v>
      </c>
      <c r="H325" s="30">
        <v>0.282</v>
      </c>
      <c r="I325" s="32">
        <v>48</v>
      </c>
      <c r="J325" s="33">
        <v>15</v>
      </c>
      <c r="K325" s="39">
        <v>275</v>
      </c>
      <c r="L325" s="42">
        <f>K325-СКИДКА*K325</f>
        <v>275</v>
      </c>
      <c r="M325" s="40" t="s">
        <v>0</v>
      </c>
      <c r="N325" s="37"/>
    </row>
    <row r="326" spans="1:14" s="38" customFormat="1" ht="24">
      <c r="A326" s="65">
        <v>9785956728512</v>
      </c>
      <c r="B326" s="27" t="s">
        <v>695</v>
      </c>
      <c r="C326" s="28" t="s">
        <v>696</v>
      </c>
      <c r="D326" s="29" t="s">
        <v>0</v>
      </c>
      <c r="E326" s="30">
        <v>2020</v>
      </c>
      <c r="F326" s="30" t="s">
        <v>16</v>
      </c>
      <c r="G326" s="31" t="s">
        <v>17</v>
      </c>
      <c r="H326" s="30">
        <v>0.282</v>
      </c>
      <c r="I326" s="32">
        <v>48</v>
      </c>
      <c r="J326" s="33">
        <v>15</v>
      </c>
      <c r="K326" s="39">
        <v>275</v>
      </c>
      <c r="L326" s="42">
        <f>K326-СКИДКА*K326</f>
        <v>275</v>
      </c>
      <c r="M326" s="40"/>
      <c r="N326" s="37"/>
    </row>
    <row r="327" spans="1:14" s="38" customFormat="1" ht="24">
      <c r="A327" s="65">
        <v>9785956728499</v>
      </c>
      <c r="B327" s="27" t="s">
        <v>697</v>
      </c>
      <c r="C327" s="28" t="s">
        <v>698</v>
      </c>
      <c r="D327" s="29" t="s">
        <v>0</v>
      </c>
      <c r="E327" s="30">
        <v>2021</v>
      </c>
      <c r="F327" s="30" t="s">
        <v>16</v>
      </c>
      <c r="G327" s="31" t="s">
        <v>17</v>
      </c>
      <c r="H327" s="30">
        <v>0.282</v>
      </c>
      <c r="I327" s="32">
        <v>48</v>
      </c>
      <c r="J327" s="33">
        <v>15</v>
      </c>
      <c r="K327" s="39">
        <v>275</v>
      </c>
      <c r="L327" s="42">
        <f>K327-СКИДКА*K327</f>
        <v>275</v>
      </c>
      <c r="M327" s="40"/>
      <c r="N327" s="37"/>
    </row>
    <row r="328" spans="1:14" s="38" customFormat="1" ht="24">
      <c r="A328" s="65">
        <v>9785956728529</v>
      </c>
      <c r="B328" s="27" t="s">
        <v>699</v>
      </c>
      <c r="C328" s="28" t="s">
        <v>700</v>
      </c>
      <c r="D328" s="29" t="s">
        <v>0</v>
      </c>
      <c r="E328" s="30">
        <v>2021</v>
      </c>
      <c r="F328" s="30" t="s">
        <v>16</v>
      </c>
      <c r="G328" s="31" t="s">
        <v>17</v>
      </c>
      <c r="H328" s="30">
        <v>0.282</v>
      </c>
      <c r="I328" s="32">
        <v>48</v>
      </c>
      <c r="J328" s="33">
        <v>15</v>
      </c>
      <c r="K328" s="39">
        <v>275</v>
      </c>
      <c r="L328" s="42">
        <f>K328-СКИДКА*K328</f>
        <v>275</v>
      </c>
      <c r="M328" s="40"/>
      <c r="N328" s="37"/>
    </row>
    <row r="329" spans="1:14" s="38" customFormat="1" ht="24">
      <c r="A329" s="65">
        <v>9785956728543</v>
      </c>
      <c r="B329" s="27" t="s">
        <v>701</v>
      </c>
      <c r="C329" s="28" t="s">
        <v>702</v>
      </c>
      <c r="D329" s="29" t="s">
        <v>0</v>
      </c>
      <c r="E329" s="30">
        <v>2020</v>
      </c>
      <c r="F329" s="30" t="s">
        <v>16</v>
      </c>
      <c r="G329" s="31" t="s">
        <v>17</v>
      </c>
      <c r="H329" s="30">
        <v>0.282</v>
      </c>
      <c r="I329" s="32">
        <v>48</v>
      </c>
      <c r="J329" s="33">
        <v>15</v>
      </c>
      <c r="K329" s="39">
        <v>275</v>
      </c>
      <c r="L329" s="42">
        <f>K329-СКИДКА*K329</f>
        <v>275</v>
      </c>
      <c r="M329" s="40"/>
      <c r="N329" s="37"/>
    </row>
    <row r="330" spans="1:14" s="38" customFormat="1" ht="24">
      <c r="A330" s="65">
        <v>9785956726105</v>
      </c>
      <c r="B330" s="27" t="s">
        <v>703</v>
      </c>
      <c r="C330" s="41" t="s">
        <v>704</v>
      </c>
      <c r="D330" s="29" t="s">
        <v>0</v>
      </c>
      <c r="E330" s="30">
        <v>2023</v>
      </c>
      <c r="F330" s="30" t="s">
        <v>66</v>
      </c>
      <c r="G330" s="31" t="s">
        <v>17</v>
      </c>
      <c r="H330" s="30">
        <v>0.338</v>
      </c>
      <c r="I330" s="32">
        <v>64</v>
      </c>
      <c r="J330" s="33">
        <v>15</v>
      </c>
      <c r="K330" s="39">
        <v>350</v>
      </c>
      <c r="L330" s="35">
        <f>K330-СКИДКА*K330</f>
        <v>350</v>
      </c>
      <c r="M330" s="40"/>
      <c r="N330" s="48" t="s">
        <v>0</v>
      </c>
    </row>
    <row r="331" spans="1:14" s="38" customFormat="1" ht="12" customHeight="1">
      <c r="A331" s="65">
        <v>9785956728949</v>
      </c>
      <c r="B331" s="27" t="s">
        <v>705</v>
      </c>
      <c r="C331" s="41" t="s">
        <v>706</v>
      </c>
      <c r="D331" s="29" t="s">
        <v>0</v>
      </c>
      <c r="E331" s="30">
        <v>2021</v>
      </c>
      <c r="F331" s="30" t="s">
        <v>32</v>
      </c>
      <c r="G331" s="31" t="s">
        <v>17</v>
      </c>
      <c r="H331" s="30">
        <v>0.4</v>
      </c>
      <c r="I331" s="32">
        <v>64</v>
      </c>
      <c r="J331" s="33">
        <v>18</v>
      </c>
      <c r="K331" s="39">
        <v>308.33</v>
      </c>
      <c r="L331" s="42">
        <f>K331-СКИДКА*K331</f>
        <v>308.33</v>
      </c>
      <c r="M331" s="40"/>
      <c r="N331" s="37" t="s">
        <v>0</v>
      </c>
    </row>
    <row r="332" spans="1:14" s="38" customFormat="1" ht="13.5" customHeight="1">
      <c r="A332" s="65">
        <v>9785956728925</v>
      </c>
      <c r="B332" s="27" t="s">
        <v>707</v>
      </c>
      <c r="C332" s="41" t="s">
        <v>708</v>
      </c>
      <c r="D332" s="29" t="s">
        <v>0</v>
      </c>
      <c r="E332" s="30">
        <v>2021</v>
      </c>
      <c r="F332" s="30" t="s">
        <v>32</v>
      </c>
      <c r="G332" s="31" t="s">
        <v>17</v>
      </c>
      <c r="H332" s="30">
        <v>0.4</v>
      </c>
      <c r="I332" s="32">
        <v>64</v>
      </c>
      <c r="J332" s="33">
        <v>18</v>
      </c>
      <c r="K332" s="39">
        <v>308.33</v>
      </c>
      <c r="L332" s="42">
        <f>K332-СКИДКА*K332</f>
        <v>308.33</v>
      </c>
      <c r="M332" s="40"/>
      <c r="N332" s="37" t="s">
        <v>0</v>
      </c>
    </row>
    <row r="333" spans="1:14" s="38" customFormat="1" ht="24">
      <c r="A333" s="65">
        <v>9785956728901</v>
      </c>
      <c r="B333" s="27" t="s">
        <v>709</v>
      </c>
      <c r="C333" s="41" t="s">
        <v>710</v>
      </c>
      <c r="D333" s="29" t="s">
        <v>0</v>
      </c>
      <c r="E333" s="30">
        <v>2021</v>
      </c>
      <c r="F333" s="30" t="s">
        <v>32</v>
      </c>
      <c r="G333" s="31" t="s">
        <v>17</v>
      </c>
      <c r="H333" s="30">
        <v>0.4</v>
      </c>
      <c r="I333" s="32">
        <v>64</v>
      </c>
      <c r="J333" s="33">
        <v>18</v>
      </c>
      <c r="K333" s="39">
        <v>308.33</v>
      </c>
      <c r="L333" s="42">
        <f>K333-СКИДКА*K333</f>
        <v>308.33</v>
      </c>
      <c r="M333" s="40"/>
      <c r="N333" s="37" t="s">
        <v>0</v>
      </c>
    </row>
    <row r="334" spans="1:14" s="38" customFormat="1" ht="24">
      <c r="A334" s="65">
        <v>9785956721049</v>
      </c>
      <c r="B334" s="27" t="s">
        <v>711</v>
      </c>
      <c r="C334" s="45" t="s">
        <v>712</v>
      </c>
      <c r="D334" s="29" t="s">
        <v>85</v>
      </c>
      <c r="E334" s="30">
        <v>2023</v>
      </c>
      <c r="F334" s="30" t="s">
        <v>42</v>
      </c>
      <c r="G334" s="31" t="s">
        <v>17</v>
      </c>
      <c r="H334" s="30">
        <v>1.428</v>
      </c>
      <c r="I334" s="32">
        <v>256</v>
      </c>
      <c r="J334" s="30">
        <v>5</v>
      </c>
      <c r="K334" s="39">
        <v>983.33</v>
      </c>
      <c r="L334" s="46">
        <f>K334-СКИДКА*K334</f>
        <v>983.33</v>
      </c>
      <c r="M334" s="40"/>
      <c r="N334" s="48" t="s">
        <v>0</v>
      </c>
    </row>
    <row r="335" spans="1:14" s="38" customFormat="1" ht="24" customHeight="1">
      <c r="A335" s="65">
        <v>9785956715529</v>
      </c>
      <c r="B335" s="27" t="s">
        <v>713</v>
      </c>
      <c r="C335" s="45" t="s">
        <v>714</v>
      </c>
      <c r="D335" s="29" t="s">
        <v>88</v>
      </c>
      <c r="E335" s="30">
        <v>2023</v>
      </c>
      <c r="F335" s="30" t="s">
        <v>42</v>
      </c>
      <c r="G335" s="31" t="s">
        <v>17</v>
      </c>
      <c r="H335" s="30">
        <v>1.68</v>
      </c>
      <c r="I335" s="32">
        <v>416</v>
      </c>
      <c r="J335" s="30">
        <v>4</v>
      </c>
      <c r="K335" s="39">
        <v>1450</v>
      </c>
      <c r="L335" s="46">
        <f>K335-СКИДКА*K335</f>
        <v>1450</v>
      </c>
      <c r="M335" s="40"/>
      <c r="N335" s="37" t="s">
        <v>0</v>
      </c>
    </row>
    <row r="336" spans="1:14" s="38" customFormat="1" ht="12.75" customHeight="1">
      <c r="A336" s="65">
        <v>9785956722053</v>
      </c>
      <c r="B336" s="27" t="s">
        <v>715</v>
      </c>
      <c r="C336" s="41" t="s">
        <v>716</v>
      </c>
      <c r="D336" s="29" t="s">
        <v>85</v>
      </c>
      <c r="E336" s="30">
        <v>2019</v>
      </c>
      <c r="F336" s="30" t="s">
        <v>32</v>
      </c>
      <c r="G336" s="31" t="s">
        <v>17</v>
      </c>
      <c r="H336" s="30">
        <v>0.596</v>
      </c>
      <c r="I336" s="32">
        <v>160</v>
      </c>
      <c r="J336" s="33">
        <v>10</v>
      </c>
      <c r="K336" s="39">
        <v>516.67</v>
      </c>
      <c r="L336" s="42">
        <f>K336-СКИДКА*K336</f>
        <v>516.67</v>
      </c>
      <c r="M336" s="40"/>
      <c r="N336" s="37"/>
    </row>
    <row r="337" spans="1:14" s="38" customFormat="1" ht="24">
      <c r="A337" s="65">
        <v>9785956728871</v>
      </c>
      <c r="B337" s="27" t="s">
        <v>717</v>
      </c>
      <c r="C337" s="41" t="s">
        <v>718</v>
      </c>
      <c r="D337" s="29" t="s">
        <v>0</v>
      </c>
      <c r="E337" s="30">
        <v>2023</v>
      </c>
      <c r="F337" s="30" t="s">
        <v>42</v>
      </c>
      <c r="G337" s="31" t="s">
        <v>17</v>
      </c>
      <c r="H337" s="30">
        <v>0.548</v>
      </c>
      <c r="I337" s="32">
        <v>112</v>
      </c>
      <c r="J337" s="30">
        <v>12</v>
      </c>
      <c r="K337" s="78">
        <v>491.67</v>
      </c>
      <c r="L337" s="46">
        <f>K337-СКИДКА*K337</f>
        <v>491.67</v>
      </c>
      <c r="M337" s="40"/>
      <c r="N337" s="79" t="s">
        <v>0</v>
      </c>
    </row>
    <row r="338" spans="1:14" s="38" customFormat="1" ht="12.75">
      <c r="A338" s="65">
        <v>9785956730003</v>
      </c>
      <c r="B338" s="27" t="s">
        <v>719</v>
      </c>
      <c r="C338" s="28" t="s">
        <v>720</v>
      </c>
      <c r="D338" s="29" t="s">
        <v>0</v>
      </c>
      <c r="E338" s="30">
        <v>2022</v>
      </c>
      <c r="F338" s="30" t="s">
        <v>42</v>
      </c>
      <c r="G338" s="31" t="s">
        <v>17</v>
      </c>
      <c r="H338" s="30">
        <v>0.55</v>
      </c>
      <c r="I338" s="32">
        <v>96</v>
      </c>
      <c r="J338" s="33">
        <v>12</v>
      </c>
      <c r="K338" s="39">
        <v>450</v>
      </c>
      <c r="L338" s="42">
        <f>K338-СКИДКА*K338</f>
        <v>450</v>
      </c>
      <c r="M338" s="40"/>
      <c r="N338" s="37" t="s">
        <v>0</v>
      </c>
    </row>
    <row r="339" spans="1:14" s="38" customFormat="1" ht="12.75">
      <c r="A339" s="65">
        <v>9785956730027</v>
      </c>
      <c r="B339" s="27" t="s">
        <v>721</v>
      </c>
      <c r="C339" s="28" t="s">
        <v>722</v>
      </c>
      <c r="D339" s="29" t="s">
        <v>0</v>
      </c>
      <c r="E339" s="30">
        <v>2022</v>
      </c>
      <c r="F339" s="30" t="s">
        <v>42</v>
      </c>
      <c r="G339" s="31" t="s">
        <v>17</v>
      </c>
      <c r="H339" s="30">
        <v>0.55</v>
      </c>
      <c r="I339" s="32">
        <v>96</v>
      </c>
      <c r="J339" s="33">
        <v>12</v>
      </c>
      <c r="K339" s="39">
        <v>450</v>
      </c>
      <c r="L339" s="42">
        <f>K339-СКИДКА*K339</f>
        <v>450</v>
      </c>
      <c r="M339" s="40"/>
      <c r="N339" s="37" t="s">
        <v>0</v>
      </c>
    </row>
    <row r="340" spans="1:14" s="57" customFormat="1" ht="24">
      <c r="A340" s="105">
        <v>9785956729830</v>
      </c>
      <c r="B340" s="49" t="s">
        <v>723</v>
      </c>
      <c r="C340" s="58" t="s">
        <v>724</v>
      </c>
      <c r="D340" s="51" t="s">
        <v>0</v>
      </c>
      <c r="E340" s="52">
        <v>2023</v>
      </c>
      <c r="F340" s="52" t="s">
        <v>42</v>
      </c>
      <c r="G340" s="53" t="s">
        <v>60</v>
      </c>
      <c r="H340" s="52">
        <v>0.24</v>
      </c>
      <c r="I340" s="54">
        <v>64</v>
      </c>
      <c r="J340" s="55">
        <v>25</v>
      </c>
      <c r="K340" s="39">
        <v>250</v>
      </c>
      <c r="L340" s="42">
        <f>K340-СКИДКА*K340</f>
        <v>250</v>
      </c>
      <c r="M340" s="40"/>
      <c r="N340" s="56" t="s">
        <v>57</v>
      </c>
    </row>
    <row r="341" spans="1:14" s="57" customFormat="1" ht="24">
      <c r="A341" s="105">
        <v>9785956729816</v>
      </c>
      <c r="B341" s="49" t="s">
        <v>725</v>
      </c>
      <c r="C341" s="58" t="s">
        <v>726</v>
      </c>
      <c r="D341" s="51" t="s">
        <v>0</v>
      </c>
      <c r="E341" s="52">
        <v>2023</v>
      </c>
      <c r="F341" s="52" t="s">
        <v>42</v>
      </c>
      <c r="G341" s="53" t="s">
        <v>60</v>
      </c>
      <c r="H341" s="52">
        <v>0.24</v>
      </c>
      <c r="I341" s="54">
        <v>64</v>
      </c>
      <c r="J341" s="55">
        <v>25</v>
      </c>
      <c r="K341" s="39">
        <v>250</v>
      </c>
      <c r="L341" s="42">
        <f>K341-СКИДКА*K341</f>
        <v>250</v>
      </c>
      <c r="M341" s="40"/>
      <c r="N341" s="56" t="s">
        <v>57</v>
      </c>
    </row>
    <row r="342" spans="1:14" s="38" customFormat="1" ht="24">
      <c r="A342" s="65">
        <v>9785956726907</v>
      </c>
      <c r="B342" s="27" t="s">
        <v>727</v>
      </c>
      <c r="C342" s="41" t="s">
        <v>728</v>
      </c>
      <c r="D342" s="29" t="s">
        <v>0</v>
      </c>
      <c r="E342" s="30">
        <v>2023</v>
      </c>
      <c r="F342" s="30" t="s">
        <v>42</v>
      </c>
      <c r="G342" s="31" t="s">
        <v>17</v>
      </c>
      <c r="H342" s="30">
        <v>0.848</v>
      </c>
      <c r="I342" s="32">
        <v>160</v>
      </c>
      <c r="J342" s="33">
        <v>8</v>
      </c>
      <c r="K342" s="39">
        <v>725</v>
      </c>
      <c r="L342" s="47">
        <f>K342-СКИДКА*K342</f>
        <v>725</v>
      </c>
      <c r="M342" s="40"/>
      <c r="N342" s="48" t="s">
        <v>0</v>
      </c>
    </row>
    <row r="343" spans="1:14" s="57" customFormat="1" ht="12" customHeight="1">
      <c r="A343" s="105">
        <v>9785956723784</v>
      </c>
      <c r="B343" s="49" t="s">
        <v>729</v>
      </c>
      <c r="C343" s="58" t="s">
        <v>730</v>
      </c>
      <c r="D343" s="51" t="s">
        <v>0</v>
      </c>
      <c r="E343" s="52">
        <v>2022</v>
      </c>
      <c r="F343" s="52" t="s">
        <v>42</v>
      </c>
      <c r="G343" s="53" t="s">
        <v>17</v>
      </c>
      <c r="H343" s="52">
        <v>0.842</v>
      </c>
      <c r="I343" s="54">
        <v>160</v>
      </c>
      <c r="J343" s="55">
        <v>10</v>
      </c>
      <c r="K343" s="39">
        <v>683.34</v>
      </c>
      <c r="L343" s="42">
        <f>K343-СКИДКА*K343</f>
        <v>683.34</v>
      </c>
      <c r="M343" s="40"/>
      <c r="N343" s="56" t="s">
        <v>57</v>
      </c>
    </row>
    <row r="344" spans="1:14" s="61" customFormat="1" ht="12.75">
      <c r="A344" s="105">
        <v>9785956729892</v>
      </c>
      <c r="B344" s="49" t="s">
        <v>731</v>
      </c>
      <c r="C344" s="58" t="s">
        <v>732</v>
      </c>
      <c r="D344" s="51" t="s">
        <v>0</v>
      </c>
      <c r="E344" s="52">
        <v>2023</v>
      </c>
      <c r="F344" s="52" t="s">
        <v>42</v>
      </c>
      <c r="G344" s="53" t="s">
        <v>60</v>
      </c>
      <c r="H344" s="52">
        <v>0.24</v>
      </c>
      <c r="I344" s="54">
        <v>64</v>
      </c>
      <c r="J344" s="55">
        <v>25</v>
      </c>
      <c r="K344" s="39">
        <v>250</v>
      </c>
      <c r="L344" s="42">
        <f>K344-СКИДКА*K344</f>
        <v>250</v>
      </c>
      <c r="M344" s="40"/>
      <c r="N344" s="60" t="s">
        <v>57</v>
      </c>
    </row>
    <row r="345" spans="1:14" s="57" customFormat="1" ht="12" customHeight="1">
      <c r="A345" s="105">
        <v>9785956726303</v>
      </c>
      <c r="B345" s="49" t="s">
        <v>733</v>
      </c>
      <c r="C345" s="50" t="s">
        <v>734</v>
      </c>
      <c r="D345" s="51" t="s">
        <v>0</v>
      </c>
      <c r="E345" s="52">
        <v>2023</v>
      </c>
      <c r="F345" s="52" t="s">
        <v>735</v>
      </c>
      <c r="G345" s="53" t="s">
        <v>17</v>
      </c>
      <c r="H345" s="52">
        <v>0.246</v>
      </c>
      <c r="I345" s="54">
        <v>64</v>
      </c>
      <c r="J345" s="55">
        <v>15</v>
      </c>
      <c r="K345" s="39">
        <v>241.67</v>
      </c>
      <c r="L345" s="35">
        <f>K345-СКИДКА*K345</f>
        <v>241.67</v>
      </c>
      <c r="M345" s="40"/>
      <c r="N345" s="80" t="s">
        <v>57</v>
      </c>
    </row>
    <row r="346" spans="1:14" s="38" customFormat="1" ht="24">
      <c r="A346" s="65">
        <v>9785956727799</v>
      </c>
      <c r="B346" s="27" t="s">
        <v>736</v>
      </c>
      <c r="C346" s="28" t="s">
        <v>737</v>
      </c>
      <c r="D346" s="29" t="s">
        <v>0</v>
      </c>
      <c r="E346" s="30">
        <v>2021</v>
      </c>
      <c r="F346" s="30" t="s">
        <v>16</v>
      </c>
      <c r="G346" s="31" t="s">
        <v>17</v>
      </c>
      <c r="H346" s="30">
        <v>0.246</v>
      </c>
      <c r="I346" s="32">
        <v>64</v>
      </c>
      <c r="J346" s="33">
        <v>15</v>
      </c>
      <c r="K346" s="39">
        <v>241.67</v>
      </c>
      <c r="L346" s="42">
        <f>K346-СКИДКА*K346</f>
        <v>241.67</v>
      </c>
      <c r="M346" s="40"/>
      <c r="N346" s="37" t="s">
        <v>0</v>
      </c>
    </row>
    <row r="347" spans="1:14" s="61" customFormat="1" ht="24">
      <c r="A347" s="105">
        <v>9785956729915</v>
      </c>
      <c r="B347" s="49" t="s">
        <v>738</v>
      </c>
      <c r="C347" s="58" t="s">
        <v>739</v>
      </c>
      <c r="D347" s="51" t="s">
        <v>0</v>
      </c>
      <c r="E347" s="52">
        <v>2023</v>
      </c>
      <c r="F347" s="52" t="s">
        <v>42</v>
      </c>
      <c r="G347" s="53" t="s">
        <v>60</v>
      </c>
      <c r="H347" s="52">
        <v>0.24</v>
      </c>
      <c r="I347" s="54">
        <v>64</v>
      </c>
      <c r="J347" s="55">
        <v>25</v>
      </c>
      <c r="K347" s="39">
        <v>250</v>
      </c>
      <c r="L347" s="42">
        <f>K347-СКИДКА*K347</f>
        <v>250</v>
      </c>
      <c r="M347" s="40"/>
      <c r="N347" s="60" t="s">
        <v>57</v>
      </c>
    </row>
    <row r="348" spans="1:14" s="61" customFormat="1" ht="24">
      <c r="A348" s="105">
        <v>9785956730225</v>
      </c>
      <c r="B348" s="49" t="s">
        <v>740</v>
      </c>
      <c r="C348" s="58" t="s">
        <v>741</v>
      </c>
      <c r="D348" s="51" t="s">
        <v>0</v>
      </c>
      <c r="E348" s="52">
        <v>2023</v>
      </c>
      <c r="F348" s="52" t="s">
        <v>42</v>
      </c>
      <c r="G348" s="53" t="s">
        <v>60</v>
      </c>
      <c r="H348" s="52">
        <v>0.24</v>
      </c>
      <c r="I348" s="54">
        <v>64</v>
      </c>
      <c r="J348" s="55">
        <v>25</v>
      </c>
      <c r="K348" s="39">
        <v>250</v>
      </c>
      <c r="L348" s="42">
        <f>K348-СКИДКА*K348</f>
        <v>250</v>
      </c>
      <c r="M348" s="40"/>
      <c r="N348" s="60" t="s">
        <v>47</v>
      </c>
    </row>
    <row r="349" spans="1:14" s="38" customFormat="1" ht="12.75">
      <c r="A349" s="65">
        <v>9785956726679</v>
      </c>
      <c r="B349" s="27" t="s">
        <v>742</v>
      </c>
      <c r="C349" s="41" t="s">
        <v>743</v>
      </c>
      <c r="D349" s="29" t="s">
        <v>0</v>
      </c>
      <c r="E349" s="30">
        <v>2020</v>
      </c>
      <c r="F349" s="30" t="s">
        <v>32</v>
      </c>
      <c r="G349" s="31" t="s">
        <v>17</v>
      </c>
      <c r="H349" s="30">
        <v>0.364</v>
      </c>
      <c r="I349" s="32">
        <v>64</v>
      </c>
      <c r="J349" s="33">
        <v>15</v>
      </c>
      <c r="K349" s="39">
        <v>291.67</v>
      </c>
      <c r="L349" s="42">
        <f>K349-СКИДКА*K349</f>
        <v>291.67</v>
      </c>
      <c r="M349" s="40"/>
      <c r="N349" s="37"/>
    </row>
    <row r="350" spans="1:14" s="38" customFormat="1" ht="12.75">
      <c r="A350" s="65">
        <v>9785956726693</v>
      </c>
      <c r="B350" s="27" t="s">
        <v>744</v>
      </c>
      <c r="C350" s="41" t="s">
        <v>745</v>
      </c>
      <c r="D350" s="29" t="s">
        <v>0</v>
      </c>
      <c r="E350" s="30">
        <v>2020</v>
      </c>
      <c r="F350" s="30" t="s">
        <v>32</v>
      </c>
      <c r="G350" s="31" t="s">
        <v>17</v>
      </c>
      <c r="H350" s="30">
        <v>0.364</v>
      </c>
      <c r="I350" s="32">
        <v>64</v>
      </c>
      <c r="J350" s="33">
        <v>15</v>
      </c>
      <c r="K350" s="39">
        <v>291.67</v>
      </c>
      <c r="L350" s="42">
        <f>K350-СКИДКА*K350</f>
        <v>291.67</v>
      </c>
      <c r="M350" s="40"/>
      <c r="N350" s="37"/>
    </row>
    <row r="351" spans="1:14" s="38" customFormat="1" ht="12.75">
      <c r="A351" s="65">
        <v>9785956729434</v>
      </c>
      <c r="B351" s="27" t="s">
        <v>746</v>
      </c>
      <c r="C351" s="41" t="s">
        <v>747</v>
      </c>
      <c r="D351" s="29" t="s">
        <v>0</v>
      </c>
      <c r="E351" s="30">
        <v>2021</v>
      </c>
      <c r="F351" s="30" t="s">
        <v>32</v>
      </c>
      <c r="G351" s="31" t="s">
        <v>17</v>
      </c>
      <c r="H351" s="30">
        <v>0.364</v>
      </c>
      <c r="I351" s="32">
        <v>64</v>
      </c>
      <c r="J351" s="33">
        <v>15</v>
      </c>
      <c r="K351" s="39">
        <v>291.67</v>
      </c>
      <c r="L351" s="42">
        <f>K351-СКИДКА*K351</f>
        <v>291.67</v>
      </c>
      <c r="M351" s="40"/>
      <c r="N351" s="37" t="s">
        <v>0</v>
      </c>
    </row>
    <row r="352" spans="1:14" s="38" customFormat="1" ht="12.75">
      <c r="A352" s="65">
        <v>9785956726686</v>
      </c>
      <c r="B352" s="27" t="s">
        <v>748</v>
      </c>
      <c r="C352" s="41" t="s">
        <v>749</v>
      </c>
      <c r="D352" s="29" t="s">
        <v>0</v>
      </c>
      <c r="E352" s="30">
        <v>2020</v>
      </c>
      <c r="F352" s="30" t="s">
        <v>32</v>
      </c>
      <c r="G352" s="31" t="s">
        <v>17</v>
      </c>
      <c r="H352" s="30">
        <v>0.364</v>
      </c>
      <c r="I352" s="32">
        <v>64</v>
      </c>
      <c r="J352" s="33">
        <v>15</v>
      </c>
      <c r="K352" s="39">
        <v>291.67</v>
      </c>
      <c r="L352" s="42">
        <f>K352-СКИДКА*K352</f>
        <v>291.67</v>
      </c>
      <c r="M352" s="40"/>
      <c r="N352" s="37"/>
    </row>
    <row r="353" spans="1:14" s="77" customFormat="1" ht="12" customHeight="1">
      <c r="A353" s="106">
        <v>9785956726709</v>
      </c>
      <c r="B353" s="69" t="s">
        <v>750</v>
      </c>
      <c r="C353" s="97" t="s">
        <v>751</v>
      </c>
      <c r="D353" s="71" t="s">
        <v>0</v>
      </c>
      <c r="E353" s="72">
        <v>2021</v>
      </c>
      <c r="F353" s="72" t="s">
        <v>32</v>
      </c>
      <c r="G353" s="73" t="s">
        <v>17</v>
      </c>
      <c r="H353" s="72">
        <v>0.364</v>
      </c>
      <c r="I353" s="74">
        <v>64</v>
      </c>
      <c r="J353" s="75">
        <v>15</v>
      </c>
      <c r="K353" s="39">
        <v>291.67</v>
      </c>
      <c r="L353" s="42">
        <f>K353-СКИДКА*K353</f>
        <v>291.67</v>
      </c>
      <c r="M353" s="40"/>
      <c r="N353" s="76" t="s">
        <v>0</v>
      </c>
    </row>
    <row r="354" spans="1:14" s="38" customFormat="1" ht="24">
      <c r="A354" s="65">
        <v>9785956724705</v>
      </c>
      <c r="B354" s="27" t="s">
        <v>752</v>
      </c>
      <c r="C354" s="41" t="s">
        <v>753</v>
      </c>
      <c r="D354" s="29" t="s">
        <v>85</v>
      </c>
      <c r="E354" s="30">
        <v>2021</v>
      </c>
      <c r="F354" s="30" t="s">
        <v>42</v>
      </c>
      <c r="G354" s="31" t="s">
        <v>17</v>
      </c>
      <c r="H354" s="30">
        <v>0.788</v>
      </c>
      <c r="I354" s="32">
        <v>144</v>
      </c>
      <c r="J354" s="33">
        <v>10</v>
      </c>
      <c r="K354" s="39">
        <v>666.67</v>
      </c>
      <c r="L354" s="42">
        <f>K354-СКИДКА*K354</f>
        <v>666.67</v>
      </c>
      <c r="M354" s="40"/>
      <c r="N354" s="37" t="s">
        <v>0</v>
      </c>
    </row>
    <row r="355" spans="1:14" s="38" customFormat="1" ht="24" customHeight="1">
      <c r="A355" s="65">
        <v>9785956725405</v>
      </c>
      <c r="B355" s="27" t="s">
        <v>754</v>
      </c>
      <c r="C355" s="45" t="s">
        <v>755</v>
      </c>
      <c r="D355" s="29" t="s">
        <v>756</v>
      </c>
      <c r="E355" s="30">
        <v>2019</v>
      </c>
      <c r="F355" s="30" t="s">
        <v>32</v>
      </c>
      <c r="G355" s="83" t="s">
        <v>17</v>
      </c>
      <c r="H355" s="30">
        <v>0.556</v>
      </c>
      <c r="I355" s="84">
        <v>112</v>
      </c>
      <c r="J355" s="33">
        <v>12</v>
      </c>
      <c r="K355" s="39">
        <v>500</v>
      </c>
      <c r="L355" s="42">
        <f>K355-СКИДКА*K355</f>
        <v>500</v>
      </c>
      <c r="M355" s="40"/>
      <c r="N355" s="37"/>
    </row>
    <row r="356" spans="1:14" s="38" customFormat="1" ht="24">
      <c r="A356" s="65">
        <v>9785956726730</v>
      </c>
      <c r="B356" s="27" t="s">
        <v>757</v>
      </c>
      <c r="C356" s="41" t="s">
        <v>758</v>
      </c>
      <c r="D356" s="29" t="s">
        <v>0</v>
      </c>
      <c r="E356" s="30">
        <v>2019</v>
      </c>
      <c r="F356" s="30" t="s">
        <v>32</v>
      </c>
      <c r="G356" s="31" t="s">
        <v>17</v>
      </c>
      <c r="H356" s="30">
        <v>0.334</v>
      </c>
      <c r="I356" s="32">
        <v>64</v>
      </c>
      <c r="J356" s="33">
        <v>15</v>
      </c>
      <c r="K356" s="39">
        <v>291.67</v>
      </c>
      <c r="L356" s="42">
        <f>K356-СКИДКА*K356</f>
        <v>291.67</v>
      </c>
      <c r="M356" s="40"/>
      <c r="N356" s="37"/>
    </row>
    <row r="357" spans="1:14" s="38" customFormat="1" ht="24">
      <c r="A357" s="65">
        <v>9785956725894</v>
      </c>
      <c r="B357" s="27" t="s">
        <v>759</v>
      </c>
      <c r="C357" s="41" t="s">
        <v>760</v>
      </c>
      <c r="D357" s="29" t="s">
        <v>0</v>
      </c>
      <c r="E357" s="30">
        <v>2020</v>
      </c>
      <c r="F357" s="30" t="s">
        <v>32</v>
      </c>
      <c r="G357" s="31" t="s">
        <v>17</v>
      </c>
      <c r="H357" s="30">
        <v>0.334</v>
      </c>
      <c r="I357" s="32">
        <v>64</v>
      </c>
      <c r="J357" s="33">
        <v>15</v>
      </c>
      <c r="K357" s="39">
        <v>291.67</v>
      </c>
      <c r="L357" s="42">
        <f>K357-СКИДКА*K357</f>
        <v>291.67</v>
      </c>
      <c r="M357" s="40"/>
      <c r="N357" s="37"/>
    </row>
    <row r="358" spans="1:14" s="38" customFormat="1" ht="12.75">
      <c r="A358" s="65">
        <v>9785956723449</v>
      </c>
      <c r="B358" s="27" t="s">
        <v>761</v>
      </c>
      <c r="C358" s="41" t="s">
        <v>762</v>
      </c>
      <c r="D358" s="29" t="s">
        <v>0</v>
      </c>
      <c r="E358" s="30">
        <v>2018</v>
      </c>
      <c r="F358" s="30" t="s">
        <v>32</v>
      </c>
      <c r="G358" s="31" t="s">
        <v>17</v>
      </c>
      <c r="H358" s="30">
        <v>0.602</v>
      </c>
      <c r="I358" s="32">
        <v>160</v>
      </c>
      <c r="J358" s="33">
        <v>10</v>
      </c>
      <c r="K358" s="39">
        <v>441.67</v>
      </c>
      <c r="L358" s="42">
        <f>K358-СКИДКА*K358</f>
        <v>441.67</v>
      </c>
      <c r="M358" s="40"/>
      <c r="N358" s="37"/>
    </row>
    <row r="359" spans="1:14" s="38" customFormat="1" ht="24">
      <c r="A359" s="65">
        <v>9785956724927</v>
      </c>
      <c r="B359" s="27" t="s">
        <v>763</v>
      </c>
      <c r="C359" s="41" t="s">
        <v>764</v>
      </c>
      <c r="D359" s="29" t="s">
        <v>0</v>
      </c>
      <c r="E359" s="30">
        <v>2019</v>
      </c>
      <c r="F359" s="30" t="s">
        <v>233</v>
      </c>
      <c r="G359" s="31" t="s">
        <v>17</v>
      </c>
      <c r="H359" s="30">
        <v>0.996</v>
      </c>
      <c r="I359" s="32">
        <v>192</v>
      </c>
      <c r="J359" s="33">
        <v>8</v>
      </c>
      <c r="K359" s="39">
        <v>916.67</v>
      </c>
      <c r="L359" s="42">
        <f>K359-СКИДКА*K359</f>
        <v>916.67</v>
      </c>
      <c r="M359" s="40"/>
      <c r="N359" s="37"/>
    </row>
    <row r="360" spans="1:14" s="38" customFormat="1" ht="12.75">
      <c r="A360" s="65">
        <v>9785956727553</v>
      </c>
      <c r="B360" s="27" t="s">
        <v>765</v>
      </c>
      <c r="C360" s="28" t="s">
        <v>766</v>
      </c>
      <c r="D360" s="29" t="s">
        <v>0</v>
      </c>
      <c r="E360" s="30">
        <v>2020</v>
      </c>
      <c r="F360" s="30" t="s">
        <v>42</v>
      </c>
      <c r="G360" s="31" t="s">
        <v>17</v>
      </c>
      <c r="H360" s="30">
        <v>0.834</v>
      </c>
      <c r="I360" s="32">
        <v>160</v>
      </c>
      <c r="J360" s="33">
        <v>9</v>
      </c>
      <c r="K360" s="39">
        <v>658.33</v>
      </c>
      <c r="L360" s="42">
        <f>K360-СКИДКА*K360</f>
        <v>658.33</v>
      </c>
      <c r="M360" s="40"/>
      <c r="N360" s="37"/>
    </row>
    <row r="361" spans="3:14" ht="12.75">
      <c r="C361" s="98"/>
      <c r="K361" s="6" t="s">
        <v>0</v>
      </c>
      <c r="L361" s="99" t="s">
        <v>0</v>
      </c>
      <c r="M361" s="14"/>
      <c r="N361" s="100"/>
    </row>
    <row r="362" spans="1:14" s="10" customFormat="1" ht="12.75">
      <c r="A362" s="103"/>
      <c r="B362" s="15"/>
      <c r="C362" s="101"/>
      <c r="E362" s="11"/>
      <c r="F362" s="11"/>
      <c r="G362" s="12"/>
      <c r="H362" s="6"/>
      <c r="I362" s="11"/>
      <c r="J362" s="11"/>
      <c r="K362" s="6" t="s">
        <v>0</v>
      </c>
      <c r="L362" s="99" t="s">
        <v>0</v>
      </c>
      <c r="M362" s="14"/>
      <c r="N362" s="16"/>
    </row>
  </sheetData>
  <sheetProtection selectLockedCells="1" selectUnlockedCells="1"/>
  <autoFilter ref="B6:BL6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secretar</cp:lastModifiedBy>
  <dcterms:created xsi:type="dcterms:W3CDTF">2023-06-06T09:40:35Z</dcterms:created>
  <dcterms:modified xsi:type="dcterms:W3CDTF">2023-06-06T09:40:35Z</dcterms:modified>
  <cp:category/>
  <cp:version/>
  <cp:contentType/>
  <cp:contentStatus/>
</cp:coreProperties>
</file>