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1160" activeTab="0"/>
  </bookViews>
  <sheets>
    <sheet name="Прайс Умная бумага" sheetId="1" r:id="rId1"/>
    <sheet name="Лист2" sheetId="2" r:id="rId2"/>
  </sheets>
  <definedNames>
    <definedName name="_xlnm._FilterDatabase" localSheetId="0" hidden="1">'Прайс Умная бумага'!$A$9:$M$428</definedName>
  </definedNames>
  <calcPr fullCalcOnLoad="1" refMode="R1C1"/>
</workbook>
</file>

<file path=xl/sharedStrings.xml><?xml version="1.0" encoding="utf-8"?>
<sst xmlns="http://schemas.openxmlformats.org/spreadsheetml/2006/main" count="2145" uniqueCount="867">
  <si>
    <t>Вертолет "Рысь"</t>
  </si>
  <si>
    <t>Биплан "Ньюпор"</t>
  </si>
  <si>
    <t>Паровоз</t>
  </si>
  <si>
    <t>Бульдозер</t>
  </si>
  <si>
    <t>Каток</t>
  </si>
  <si>
    <t>Бетономешалка</t>
  </si>
  <si>
    <t>Квадроцикл</t>
  </si>
  <si>
    <t>Джип</t>
  </si>
  <si>
    <t>Формула</t>
  </si>
  <si>
    <t>Мебель Гостиная</t>
  </si>
  <si>
    <t>Аэропорт на ладони</t>
  </si>
  <si>
    <t>Красная шапочка</t>
  </si>
  <si>
    <t>Детская мебель</t>
  </si>
  <si>
    <t>Мотоцикл</t>
  </si>
  <si>
    <t>Эскадра на ладони</t>
  </si>
  <si>
    <t>Золотая рыбка</t>
  </si>
  <si>
    <t>Колобок</t>
  </si>
  <si>
    <t>158-03</t>
  </si>
  <si>
    <t xml:space="preserve">Подводная лодка </t>
  </si>
  <si>
    <t>136-03</t>
  </si>
  <si>
    <t>Вертолет "Медведь"</t>
  </si>
  <si>
    <t>188</t>
  </si>
  <si>
    <t>Артикул</t>
  </si>
  <si>
    <t xml:space="preserve">Стройплощадка                                   </t>
  </si>
  <si>
    <t xml:space="preserve">Спас-на-Крови </t>
  </si>
  <si>
    <t>Наименование</t>
  </si>
  <si>
    <t>Времена года Весна</t>
  </si>
  <si>
    <t>Времена года Лето</t>
  </si>
  <si>
    <t xml:space="preserve">Замок "Neuschwanstein" </t>
  </si>
  <si>
    <t>166-02</t>
  </si>
  <si>
    <t>Объемные наклейки с видами Москвы</t>
  </si>
  <si>
    <t>Мышка</t>
  </si>
  <si>
    <t>Лягушка</t>
  </si>
  <si>
    <t>Жук</t>
  </si>
  <si>
    <t>149-01</t>
  </si>
  <si>
    <t>Citroen 2 CV AK  (почта)</t>
  </si>
  <si>
    <t>189-02</t>
  </si>
  <si>
    <t>190-02</t>
  </si>
  <si>
    <t>Буксир</t>
  </si>
  <si>
    <t>Галеон "Золотой дракон"</t>
  </si>
  <si>
    <t>039</t>
  </si>
  <si>
    <t>001</t>
  </si>
  <si>
    <t>007</t>
  </si>
  <si>
    <t>009</t>
  </si>
  <si>
    <t>030</t>
  </si>
  <si>
    <t>099</t>
  </si>
  <si>
    <t>038</t>
  </si>
  <si>
    <t>052</t>
  </si>
  <si>
    <t>056</t>
  </si>
  <si>
    <t>069</t>
  </si>
  <si>
    <t>074</t>
  </si>
  <si>
    <t>059</t>
  </si>
  <si>
    <t>080</t>
  </si>
  <si>
    <t>090</t>
  </si>
  <si>
    <t>079</t>
  </si>
  <si>
    <t>084</t>
  </si>
  <si>
    <t>088</t>
  </si>
  <si>
    <t>096</t>
  </si>
  <si>
    <t>083</t>
  </si>
  <si>
    <t>089</t>
  </si>
  <si>
    <t>092</t>
  </si>
  <si>
    <t>093</t>
  </si>
  <si>
    <t>126-10</t>
  </si>
  <si>
    <t>126-04</t>
  </si>
  <si>
    <t>Танк БТ-5</t>
  </si>
  <si>
    <t>126-03</t>
  </si>
  <si>
    <t>126-02</t>
  </si>
  <si>
    <t>206-02</t>
  </si>
  <si>
    <t>224-02</t>
  </si>
  <si>
    <t>243-01</t>
  </si>
  <si>
    <t>Красная изба</t>
  </si>
  <si>
    <t>Маша и медведь</t>
  </si>
  <si>
    <t>Дюймовочка</t>
  </si>
  <si>
    <t>Сердечко (оранжевое)</t>
  </si>
  <si>
    <t>126-01</t>
  </si>
  <si>
    <t>126-05</t>
  </si>
  <si>
    <t>126-09</t>
  </si>
  <si>
    <t>242-01</t>
  </si>
  <si>
    <t>Спасская Башня</t>
  </si>
  <si>
    <t>245-01</t>
  </si>
  <si>
    <t>154-01</t>
  </si>
  <si>
    <t>126-19</t>
  </si>
  <si>
    <t>247-01</t>
  </si>
  <si>
    <t>249-01</t>
  </si>
  <si>
    <t>244-01</t>
  </si>
  <si>
    <t>Бронеавтомобиль (Остин-Путиловец)</t>
  </si>
  <si>
    <t>028</t>
  </si>
  <si>
    <t>Готический собор</t>
  </si>
  <si>
    <t>259-01</t>
  </si>
  <si>
    <t>Шлем ордынский</t>
  </si>
  <si>
    <t>261-01</t>
  </si>
  <si>
    <t>Рояль (коричневый)</t>
  </si>
  <si>
    <t>261-02</t>
  </si>
  <si>
    <t>Рояль (серый)</t>
  </si>
  <si>
    <t>126-23</t>
  </si>
  <si>
    <t>Прихожая</t>
  </si>
  <si>
    <t>Кухня</t>
  </si>
  <si>
    <t>252-01</t>
  </si>
  <si>
    <t>Детская</t>
  </si>
  <si>
    <t>Мастерская художника</t>
  </si>
  <si>
    <t>Полувагон (зеленый)</t>
  </si>
  <si>
    <t>128-01</t>
  </si>
  <si>
    <t>128-02</t>
  </si>
  <si>
    <t xml:space="preserve">Водяная мельница ЛЕТО </t>
  </si>
  <si>
    <t>Водяная мельница ЗИМА</t>
  </si>
  <si>
    <t>Водонапорная башня</t>
  </si>
  <si>
    <t>Торшер и обстановка</t>
  </si>
  <si>
    <t>Кукольный Дом</t>
  </si>
  <si>
    <t>Дачный домик</t>
  </si>
  <si>
    <t>Кивер (Французская армия)</t>
  </si>
  <si>
    <t>Китайская беседка</t>
  </si>
  <si>
    <t>Румбокс "Гостиная"</t>
  </si>
  <si>
    <t>Румбокс "Детская"</t>
  </si>
  <si>
    <t>Румбокс "Кабинет"</t>
  </si>
  <si>
    <t>Румбокс"Кухня"</t>
  </si>
  <si>
    <t>126-25</t>
  </si>
  <si>
    <t>Путевая сторожка (эпоха III) 1946-1966 СССР</t>
  </si>
  <si>
    <t>Путевая сторожка (эпоха I) 1837-1921 Россия</t>
  </si>
  <si>
    <t>295-1</t>
  </si>
  <si>
    <t>Спальный вагон "КРАСНАЯ СТРЕЛА" 1966-1985 СССР</t>
  </si>
  <si>
    <t>Летний домик (эпоха IV) 1966-1985 СССР</t>
  </si>
  <si>
    <t>Швейная мастерская</t>
  </si>
  <si>
    <t>Бронепаровоз</t>
  </si>
  <si>
    <t>Платформа двуосная 20 т.</t>
  </si>
  <si>
    <t>Комод</t>
  </si>
  <si>
    <t>Паровоз СУ 214</t>
  </si>
  <si>
    <t>Ветряная мельница (о.Кижи)</t>
  </si>
  <si>
    <t>Станция Ауфхаузен</t>
  </si>
  <si>
    <t>Вилла в Везине</t>
  </si>
  <si>
    <t>Вилла в Шато</t>
  </si>
  <si>
    <t>Вилла в Виллемомбле</t>
  </si>
  <si>
    <t>Пожарное депо</t>
  </si>
  <si>
    <t>Церковь Кармравор</t>
  </si>
  <si>
    <t>Шведский домик</t>
  </si>
  <si>
    <t>Церковь Кветера</t>
  </si>
  <si>
    <t>291-1</t>
  </si>
  <si>
    <t>291-2</t>
  </si>
  <si>
    <t>291-3</t>
  </si>
  <si>
    <t>291-4</t>
  </si>
  <si>
    <t>Мечеть Конак</t>
  </si>
  <si>
    <t>Сумма заказа, руб</t>
  </si>
  <si>
    <t>276-01</t>
  </si>
  <si>
    <t>Дозорная Башня</t>
  </si>
  <si>
    <t>Таверна</t>
  </si>
  <si>
    <t>Пекарня</t>
  </si>
  <si>
    <t>Старые ворота</t>
  </si>
  <si>
    <t xml:space="preserve">Угловая башня </t>
  </si>
  <si>
    <t>Ганзейский Когг</t>
  </si>
  <si>
    <t>Дом Бюргера</t>
  </si>
  <si>
    <t>Охотничий замок</t>
  </si>
  <si>
    <t>Крепостная стена</t>
  </si>
  <si>
    <t>Главные ворота</t>
  </si>
  <si>
    <t>Круглая башня</t>
  </si>
  <si>
    <t>Верхняя башня</t>
  </si>
  <si>
    <t>Капелла</t>
  </si>
  <si>
    <t>Рыцарский замок</t>
  </si>
  <si>
    <t>ИТОГО:</t>
  </si>
  <si>
    <t>ВАШ ЗАКАЗ, шт</t>
  </si>
  <si>
    <t>Скамейки</t>
  </si>
  <si>
    <t>Городская школа</t>
  </si>
  <si>
    <t>Ванная комната</t>
  </si>
  <si>
    <t>Синагога в Делемоне</t>
  </si>
  <si>
    <t>Храм Ники Аптерос</t>
  </si>
  <si>
    <t>Катапульта</t>
  </si>
  <si>
    <t>Вокзал Куженкино</t>
  </si>
  <si>
    <t>Храм Весты в Тиволи</t>
  </si>
  <si>
    <t>Кукольный Дом-2</t>
  </si>
  <si>
    <t>Баллиста</t>
  </si>
  <si>
    <t>Кукольный Дом-3</t>
  </si>
  <si>
    <t>Бриколь</t>
  </si>
  <si>
    <t>Истребитель-бомбардировщик "Tornado"(песочный камуфляж)</t>
  </si>
  <si>
    <t>Котельная</t>
  </si>
  <si>
    <t>наличие на складе</t>
  </si>
  <si>
    <t>материал</t>
  </si>
  <si>
    <t>масштаб</t>
  </si>
  <si>
    <t>1/87</t>
  </si>
  <si>
    <t>Церковь Покрова на Нерли</t>
  </si>
  <si>
    <t>нет</t>
  </si>
  <si>
    <t>сложность (1-5)</t>
  </si>
  <si>
    <t>1/250</t>
  </si>
  <si>
    <t>1/150</t>
  </si>
  <si>
    <t>1/100</t>
  </si>
  <si>
    <t>1/200</t>
  </si>
  <si>
    <t>****</t>
  </si>
  <si>
    <t>***</t>
  </si>
  <si>
    <t>**</t>
  </si>
  <si>
    <t>кол-во деталей</t>
  </si>
  <si>
    <r>
      <t xml:space="preserve">Серия: Железная дорога </t>
    </r>
    <r>
      <rPr>
        <b/>
        <i/>
        <sz val="11"/>
        <rFont val="Arial Cyr"/>
        <family val="0"/>
      </rPr>
      <t>(возраст 7+)</t>
    </r>
  </si>
  <si>
    <t>Серия: Храмы мира (возраст 8+)</t>
  </si>
  <si>
    <t>*****</t>
  </si>
  <si>
    <t>1/35</t>
  </si>
  <si>
    <t xml:space="preserve">***
</t>
  </si>
  <si>
    <t>1/24</t>
  </si>
  <si>
    <t>1/72</t>
  </si>
  <si>
    <t xml:space="preserve">Вертолет "АН-1S Cobra" (песочный)             </t>
  </si>
  <si>
    <t>Архитектура</t>
  </si>
  <si>
    <t>Вокзалы мира</t>
  </si>
  <si>
    <t>Серия: Триумфальные арки и ворота мира (возраст 8+)</t>
  </si>
  <si>
    <t>1/160</t>
  </si>
  <si>
    <t>1/300</t>
  </si>
  <si>
    <t>1/180</t>
  </si>
  <si>
    <t>1/220</t>
  </si>
  <si>
    <t>Вертеп Рождественский</t>
  </si>
  <si>
    <t>*</t>
  </si>
  <si>
    <t xml:space="preserve">Серия: Средневековый город (возраст 5+) </t>
  </si>
  <si>
    <t>Серия: Кукольный дом и мебель  (возраст 5+)</t>
  </si>
  <si>
    <t>Румбоксы</t>
  </si>
  <si>
    <t>Мебель</t>
  </si>
  <si>
    <t>Столовая (коричневая)</t>
  </si>
  <si>
    <t>Камин</t>
  </si>
  <si>
    <t>Чайная комната</t>
  </si>
  <si>
    <t>Масштабные модели</t>
  </si>
  <si>
    <t>Авто (возраст 7+)</t>
  </si>
  <si>
    <t>Бронетехника, танки (возраст 7+)</t>
  </si>
  <si>
    <t>Авиация (возраст 7+)</t>
  </si>
  <si>
    <r>
      <t xml:space="preserve">Архитектура </t>
    </r>
    <r>
      <rPr>
        <b/>
        <i/>
        <sz val="11"/>
        <rFont val="Arial Cyr"/>
        <family val="0"/>
      </rPr>
      <t>(возраст 10+)</t>
    </r>
  </si>
  <si>
    <t>Бранденбургские ворота, Берлин, Германия</t>
  </si>
  <si>
    <t>Триумфальная арка, Париж, Франция</t>
  </si>
  <si>
    <t>Арка Константина, Рим, Италия</t>
  </si>
  <si>
    <t>Любекские ворота, Любек, Германия</t>
  </si>
  <si>
    <t>Ворота Алькала, Мадрид, Испания</t>
  </si>
  <si>
    <t>Фазенда</t>
  </si>
  <si>
    <t>Игровые наборы (возраст 5+)</t>
  </si>
  <si>
    <t>Куклы-наряжайки (возраст 3+)</t>
  </si>
  <si>
    <t>Кукла "Фэнтэзи"</t>
  </si>
  <si>
    <t>Кукла "Этно"</t>
  </si>
  <si>
    <t>Куклы "Девчонки - одноклассницы"</t>
  </si>
  <si>
    <t>Кукла "Лисичка"</t>
  </si>
  <si>
    <t>Кукла "Зайчик"</t>
  </si>
  <si>
    <t>Traxter ATV</t>
  </si>
  <si>
    <t>Формат Макси (большой)</t>
  </si>
  <si>
    <t>Формат Миди (средний)</t>
  </si>
  <si>
    <t>Формат Мини (малый)</t>
  </si>
  <si>
    <t>Головные уборы (возраст 5+)</t>
  </si>
  <si>
    <t>Пиктограммы плоские для малышей (возраст 3+)</t>
  </si>
  <si>
    <t>Пиктограммы объемные для малышей (возраст 3+)</t>
  </si>
  <si>
    <t>Подарки, сувенирная продукция</t>
  </si>
  <si>
    <t>Детские</t>
  </si>
  <si>
    <t>Тематические</t>
  </si>
  <si>
    <t>Новогодние</t>
  </si>
  <si>
    <t>Часы-пазл с кварцевым механизмом (возраст 4+):</t>
  </si>
  <si>
    <t>Сборные игрушки на мягкой основе (возраст 4+):</t>
  </si>
  <si>
    <t>Игрушки:</t>
  </si>
  <si>
    <t>Петергоф</t>
  </si>
  <si>
    <t>Коллекционные рамки (возраст 6+)</t>
  </si>
  <si>
    <t>Сувенирная продукция</t>
  </si>
  <si>
    <t>Открытка-пазл (24 элемента) с видами Санкт-Петербурга</t>
  </si>
  <si>
    <t>Петр I</t>
  </si>
  <si>
    <t>Петропавловский собор</t>
  </si>
  <si>
    <t>Пушкин. Царское Село</t>
  </si>
  <si>
    <t>Эрмитаж</t>
  </si>
  <si>
    <t>картон</t>
  </si>
  <si>
    <t>двойной картон</t>
  </si>
  <si>
    <t>картон, пенополиэтилен</t>
  </si>
  <si>
    <t>переплетный картон</t>
  </si>
  <si>
    <t>Александровская колонна, СПб, Россия</t>
  </si>
  <si>
    <t>Ткацкая мастерская</t>
  </si>
  <si>
    <t>Ставкирка в Боргунне, Норвегия, ХII в.</t>
  </si>
  <si>
    <t>Королевские ворота, Калининград, Россия</t>
  </si>
  <si>
    <t>1/120</t>
  </si>
  <si>
    <t>Петровские ворота, СПб, Россия</t>
  </si>
  <si>
    <t>Холмские ворота, Брест, Беларусь</t>
  </si>
  <si>
    <t>364-2</t>
  </si>
  <si>
    <t>Танк Mark-V (Красная армия)</t>
  </si>
  <si>
    <t>Гидроцикл</t>
  </si>
  <si>
    <t>Кухонная плита</t>
  </si>
  <si>
    <t xml:space="preserve">Русская ладья    </t>
  </si>
  <si>
    <t>214-3</t>
  </si>
  <si>
    <t>Музей А.В. Суворова</t>
  </si>
  <si>
    <t>Городская площадь. Рынок</t>
  </si>
  <si>
    <t>Кузница</t>
  </si>
  <si>
    <t>Железнодорожный мост</t>
  </si>
  <si>
    <t>28</t>
  </si>
  <si>
    <t>54х11х5,5</t>
  </si>
  <si>
    <t>Трактор и гараж</t>
  </si>
  <si>
    <t>13,5; 23,0</t>
  </si>
  <si>
    <t>73</t>
  </si>
  <si>
    <t>Дом купца</t>
  </si>
  <si>
    <t>Городская площадь. Актеры</t>
  </si>
  <si>
    <t>Греческая бирема</t>
  </si>
  <si>
    <t>1/43</t>
  </si>
  <si>
    <t>Двухосный крытый вагон</t>
  </si>
  <si>
    <t>386-1</t>
  </si>
  <si>
    <t>386-3</t>
  </si>
  <si>
    <t xml:space="preserve">Двухосная цистерна 25 м3 (бензин) </t>
  </si>
  <si>
    <t xml:space="preserve">Двухосная цистерна 25 м3 (вода) </t>
  </si>
  <si>
    <t>Объемные наклейки с видами Кижей</t>
  </si>
  <si>
    <t>Исаакиевский собор с Николаем I</t>
  </si>
  <si>
    <t>147-1</t>
  </si>
  <si>
    <t>147-5</t>
  </si>
  <si>
    <t>Петергоф. Самсон</t>
  </si>
  <si>
    <t>147-6</t>
  </si>
  <si>
    <t>147-7</t>
  </si>
  <si>
    <t>147-8</t>
  </si>
  <si>
    <t>147-9</t>
  </si>
  <si>
    <t>147-10</t>
  </si>
  <si>
    <t>147-13</t>
  </si>
  <si>
    <t>Шлем, ХVII век</t>
  </si>
  <si>
    <t>087</t>
  </si>
  <si>
    <t>Крокодил</t>
  </si>
  <si>
    <t>Бонсай</t>
  </si>
  <si>
    <t>30</t>
  </si>
  <si>
    <t>36</t>
  </si>
  <si>
    <t>10,5х6,5х4,5</t>
  </si>
  <si>
    <t>55</t>
  </si>
  <si>
    <t xml:space="preserve">11,5х5х4,5 </t>
  </si>
  <si>
    <t>Цыганское вардо</t>
  </si>
  <si>
    <t>40</t>
  </si>
  <si>
    <t xml:space="preserve">18,5х9,5х5,5 </t>
  </si>
  <si>
    <t>41</t>
  </si>
  <si>
    <t>9х13,5х14</t>
  </si>
  <si>
    <t>29</t>
  </si>
  <si>
    <t>15х27х8</t>
  </si>
  <si>
    <t>80</t>
  </si>
  <si>
    <t>26х24х45</t>
  </si>
  <si>
    <t>13</t>
  </si>
  <si>
    <t>18</t>
  </si>
  <si>
    <t>20</t>
  </si>
  <si>
    <t>53</t>
  </si>
  <si>
    <t>14х19х12</t>
  </si>
  <si>
    <t>17</t>
  </si>
  <si>
    <t>21х14х16</t>
  </si>
  <si>
    <t>23</t>
  </si>
  <si>
    <t>14х22х11</t>
  </si>
  <si>
    <t>16х17х10</t>
  </si>
  <si>
    <t>15</t>
  </si>
  <si>
    <t>22,5х10х14,5</t>
  </si>
  <si>
    <t>14х15х16</t>
  </si>
  <si>
    <t>19</t>
  </si>
  <si>
    <t>27х17х10</t>
  </si>
  <si>
    <t>34х23х14</t>
  </si>
  <si>
    <t>139</t>
  </si>
  <si>
    <t>27х47х50</t>
  </si>
  <si>
    <t>28х14х17</t>
  </si>
  <si>
    <t>24</t>
  </si>
  <si>
    <t>28х11,5х14</t>
  </si>
  <si>
    <t>42</t>
  </si>
  <si>
    <t>30х25х18</t>
  </si>
  <si>
    <t>32</t>
  </si>
  <si>
    <t>21х20х13</t>
  </si>
  <si>
    <t>12х32х12</t>
  </si>
  <si>
    <t>14</t>
  </si>
  <si>
    <t>16х15х11</t>
  </si>
  <si>
    <t>10</t>
  </si>
  <si>
    <t>19х17х13</t>
  </si>
  <si>
    <t>39х15х7</t>
  </si>
  <si>
    <t>48</t>
  </si>
  <si>
    <t>30х32х24</t>
  </si>
  <si>
    <t>25х24х15</t>
  </si>
  <si>
    <t>14х11х16,5</t>
  </si>
  <si>
    <t>33</t>
  </si>
  <si>
    <t>19х6х17</t>
  </si>
  <si>
    <t>51</t>
  </si>
  <si>
    <t>34х21,5х8,5</t>
  </si>
  <si>
    <t>14,5х8,5х15,5</t>
  </si>
  <si>
    <t>44</t>
  </si>
  <si>
    <t>16х9х8</t>
  </si>
  <si>
    <t>54</t>
  </si>
  <si>
    <t>29х14,5х35</t>
  </si>
  <si>
    <t>39</t>
  </si>
  <si>
    <t>11,5х14х10,5</t>
  </si>
  <si>
    <t>46+64</t>
  </si>
  <si>
    <t>13,5х10х14,5</t>
  </si>
  <si>
    <t>31</t>
  </si>
  <si>
    <t>29х18х15</t>
  </si>
  <si>
    <t>34х19х16</t>
  </si>
  <si>
    <t>21</t>
  </si>
  <si>
    <t>13,5х12,5х19</t>
  </si>
  <si>
    <t>110</t>
  </si>
  <si>
    <t>44х44х67</t>
  </si>
  <si>
    <t>74</t>
  </si>
  <si>
    <t>42,5х40,5х60</t>
  </si>
  <si>
    <t>134</t>
  </si>
  <si>
    <t>46х32х76</t>
  </si>
  <si>
    <t>43</t>
  </si>
  <si>
    <t>30х30х30</t>
  </si>
  <si>
    <t>2</t>
  </si>
  <si>
    <t>26х20х15</t>
  </si>
  <si>
    <t>26</t>
  </si>
  <si>
    <t>15х6х14</t>
  </si>
  <si>
    <t>9,5х14х5</t>
  </si>
  <si>
    <t>12</t>
  </si>
  <si>
    <t>14х10х15,5</t>
  </si>
  <si>
    <t>52</t>
  </si>
  <si>
    <t>37</t>
  </si>
  <si>
    <t>10,5х15х9,5</t>
  </si>
  <si>
    <t>15х16х13,5</t>
  </si>
  <si>
    <t>13,5х31х13,5</t>
  </si>
  <si>
    <t>65</t>
  </si>
  <si>
    <t>11х12х17</t>
  </si>
  <si>
    <t>10х9х13</t>
  </si>
  <si>
    <t>16х17х18,5</t>
  </si>
  <si>
    <t>70</t>
  </si>
  <si>
    <t>19х14х21</t>
  </si>
  <si>
    <t>76</t>
  </si>
  <si>
    <t>19х7х5х15,5</t>
  </si>
  <si>
    <t>16х9х17,5</t>
  </si>
  <si>
    <t>121</t>
  </si>
  <si>
    <t>111</t>
  </si>
  <si>
    <t>16х8,5х13</t>
  </si>
  <si>
    <t>68</t>
  </si>
  <si>
    <t>24х8,5х14,5</t>
  </si>
  <si>
    <t>18,5х9х17,5</t>
  </si>
  <si>
    <t>8,5х8,5х24</t>
  </si>
  <si>
    <t>69</t>
  </si>
  <si>
    <t>21х16х18</t>
  </si>
  <si>
    <t>22х11х12</t>
  </si>
  <si>
    <t>30х13х11</t>
  </si>
  <si>
    <t>11х13х15</t>
  </si>
  <si>
    <t>8х16,5х8</t>
  </si>
  <si>
    <t>38</t>
  </si>
  <si>
    <t>11х7х7,5</t>
  </si>
  <si>
    <t>25</t>
  </si>
  <si>
    <t>9х5,5х7,5</t>
  </si>
  <si>
    <t>22</t>
  </si>
  <si>
    <t>8х7х8</t>
  </si>
  <si>
    <t>112</t>
  </si>
  <si>
    <t>26х26х11,5</t>
  </si>
  <si>
    <t>85</t>
  </si>
  <si>
    <t>18,5х7х10</t>
  </si>
  <si>
    <t>47</t>
  </si>
  <si>
    <t>12х16х12</t>
  </si>
  <si>
    <t>59</t>
  </si>
  <si>
    <t>12х15,5х12</t>
  </si>
  <si>
    <t>179</t>
  </si>
  <si>
    <t>61</t>
  </si>
  <si>
    <t>14х22х14</t>
  </si>
  <si>
    <t>57</t>
  </si>
  <si>
    <t>17х18х10</t>
  </si>
  <si>
    <t>11х9х10</t>
  </si>
  <si>
    <t>18х13х4,5</t>
  </si>
  <si>
    <t>16,5х5х4</t>
  </si>
  <si>
    <t>17х3,5х5,5</t>
  </si>
  <si>
    <t>29х4х5,5</t>
  </si>
  <si>
    <t>12х2,5х3,5</t>
  </si>
  <si>
    <t>24х4х8</t>
  </si>
  <si>
    <t>83</t>
  </si>
  <si>
    <t>10х5,5х3</t>
  </si>
  <si>
    <t>16</t>
  </si>
  <si>
    <t>22х27х9</t>
  </si>
  <si>
    <t>27</t>
  </si>
  <si>
    <t>181</t>
  </si>
  <si>
    <t>35х26х42</t>
  </si>
  <si>
    <t>210</t>
  </si>
  <si>
    <t>34х38х25</t>
  </si>
  <si>
    <t>359</t>
  </si>
  <si>
    <t>64х36х24</t>
  </si>
  <si>
    <t>19х11х32</t>
  </si>
  <si>
    <t>16х40х16</t>
  </si>
  <si>
    <t>62</t>
  </si>
  <si>
    <t>64</t>
  </si>
  <si>
    <t>24,5х8,5х8</t>
  </si>
  <si>
    <t>21,5х7,5х11</t>
  </si>
  <si>
    <t>15,5х6,5х6</t>
  </si>
  <si>
    <t>16,5х8х8</t>
  </si>
  <si>
    <t>24х12х8</t>
  </si>
  <si>
    <t>32,5х7х9</t>
  </si>
  <si>
    <t>22х25х26</t>
  </si>
  <si>
    <t>63</t>
  </si>
  <si>
    <t>20х19,5х27</t>
  </si>
  <si>
    <t>26,5х8х22,5</t>
  </si>
  <si>
    <t>35</t>
  </si>
  <si>
    <t>17,5х11,5х10</t>
  </si>
  <si>
    <t>23х7,5х15</t>
  </si>
  <si>
    <t>21х9х6</t>
  </si>
  <si>
    <t>50</t>
  </si>
  <si>
    <t>14,5</t>
  </si>
  <si>
    <t>5х10х2,5</t>
  </si>
  <si>
    <t>12х12х22</t>
  </si>
  <si>
    <t>108</t>
  </si>
  <si>
    <t>49</t>
  </si>
  <si>
    <t>20х9х11</t>
  </si>
  <si>
    <t>118</t>
  </si>
  <si>
    <t>7х8х11</t>
  </si>
  <si>
    <t>16х7х7,5</t>
  </si>
  <si>
    <t>14х7х5</t>
  </si>
  <si>
    <t>16,5х9х5</t>
  </si>
  <si>
    <t>12х19,5х7</t>
  </si>
  <si>
    <t>17х6,5х7</t>
  </si>
  <si>
    <t>16,5х6,5х10,5</t>
  </si>
  <si>
    <t>8х7х16</t>
  </si>
  <si>
    <t>18,5х8х6</t>
  </si>
  <si>
    <t>15,5х15,5х1</t>
  </si>
  <si>
    <t>17,5х12х15,5</t>
  </si>
  <si>
    <t>12х9,5х12; 16х6,5х8</t>
  </si>
  <si>
    <t>7х12х6,5; 5х5х10</t>
  </si>
  <si>
    <t>15,5х27,5х12</t>
  </si>
  <si>
    <t>Серия: Корабли</t>
  </si>
  <si>
    <t>Арабское Дау</t>
  </si>
  <si>
    <t>32х7,5х24</t>
  </si>
  <si>
    <t>055</t>
  </si>
  <si>
    <t>Теремок</t>
  </si>
  <si>
    <t>Арсенал</t>
  </si>
  <si>
    <t>Белая башня</t>
  </si>
  <si>
    <t>28х14,5х18,5</t>
  </si>
  <si>
    <t>20х</t>
  </si>
  <si>
    <t>Танк БТ-7</t>
  </si>
  <si>
    <t>399-1</t>
  </si>
  <si>
    <t>399-2</t>
  </si>
  <si>
    <t>404-1</t>
  </si>
  <si>
    <t>404-2</t>
  </si>
  <si>
    <t>Машинка (красная)</t>
  </si>
  <si>
    <t>Машинка (синяя)</t>
  </si>
  <si>
    <t>Самолетик (красный)</t>
  </si>
  <si>
    <t>Самолетик (синий)</t>
  </si>
  <si>
    <t>Кол-во в упаковке, шт.</t>
  </si>
  <si>
    <t>Штрих-код</t>
  </si>
  <si>
    <t>222-2</t>
  </si>
  <si>
    <t>222-3</t>
  </si>
  <si>
    <t>222-4</t>
  </si>
  <si>
    <t>25,5х19х30</t>
  </si>
  <si>
    <t>Дацан Гунзэчойнэй</t>
  </si>
  <si>
    <t>11х15х16</t>
  </si>
  <si>
    <t>Телеграфный пост</t>
  </si>
  <si>
    <t>20х14х12</t>
  </si>
  <si>
    <t>Галеон</t>
  </si>
  <si>
    <t>276</t>
  </si>
  <si>
    <t>53х20,5х37</t>
  </si>
  <si>
    <t>Поезд</t>
  </si>
  <si>
    <t>95</t>
  </si>
  <si>
    <t>50х7х12</t>
  </si>
  <si>
    <t>15х18х7,5</t>
  </si>
  <si>
    <t>16,5х6х7,5</t>
  </si>
  <si>
    <t>00х00х21,5</t>
  </si>
  <si>
    <t>Мебель из домика Нащокина</t>
  </si>
  <si>
    <t>1/12</t>
  </si>
  <si>
    <t>Рояль на шесть с половиной октав</t>
  </si>
  <si>
    <t>Ломберный стол с креслами</t>
  </si>
  <si>
    <t>Диван и овальный стол</t>
  </si>
  <si>
    <t>Вертолетик</t>
  </si>
  <si>
    <t>18,5х0х0</t>
  </si>
  <si>
    <t>Паровозик</t>
  </si>
  <si>
    <t>15х3х4,5</t>
  </si>
  <si>
    <t>Кораблик</t>
  </si>
  <si>
    <t>Буксирчик</t>
  </si>
  <si>
    <t>Выборгский замок</t>
  </si>
  <si>
    <t>79</t>
  </si>
  <si>
    <t>25,5х0х25</t>
  </si>
  <si>
    <t>17х7х12</t>
  </si>
  <si>
    <t>15х6х8</t>
  </si>
  <si>
    <t>Гидроплан</t>
  </si>
  <si>
    <t>17х19,5х7,5</t>
  </si>
  <si>
    <t>11</t>
  </si>
  <si>
    <t>Скорая помощь</t>
  </si>
  <si>
    <t>16х7х9,5</t>
  </si>
  <si>
    <t>Бот "Фортуна"</t>
  </si>
  <si>
    <t>17,5х8х18</t>
  </si>
  <si>
    <t>Часовня Ксении Петербургской</t>
  </si>
  <si>
    <t>213-2</t>
  </si>
  <si>
    <t>Таверна (раскраска)</t>
  </si>
  <si>
    <t>244-2</t>
  </si>
  <si>
    <t>Старые ворота (раскраска)</t>
  </si>
  <si>
    <t>Бульдозер (раскраска)</t>
  </si>
  <si>
    <t>17х11х12</t>
  </si>
  <si>
    <t xml:space="preserve">Серия: Дикий Запад (возраст 5+) </t>
  </si>
  <si>
    <t>Аутпост</t>
  </si>
  <si>
    <t>1/56</t>
  </si>
  <si>
    <t>17,5х9х11,4</t>
  </si>
  <si>
    <t>Пароход</t>
  </si>
  <si>
    <t>93</t>
  </si>
  <si>
    <t>45х10,8х18</t>
  </si>
  <si>
    <t>Церковь</t>
  </si>
  <si>
    <t>91</t>
  </si>
  <si>
    <t>24,5х15,7х28</t>
  </si>
  <si>
    <t>Ветряк</t>
  </si>
  <si>
    <t>8,5х6,5х20; 5х5х11,5</t>
  </si>
  <si>
    <t>87</t>
  </si>
  <si>
    <t>Банк</t>
  </si>
  <si>
    <t>16,5х14х12,5</t>
  </si>
  <si>
    <t>Сторожевой дом</t>
  </si>
  <si>
    <t>14,7x10,5x13; 7x6,5x6</t>
  </si>
  <si>
    <t>Склад</t>
  </si>
  <si>
    <t>17,5х16,5х13</t>
  </si>
  <si>
    <t>Кладбище</t>
  </si>
  <si>
    <t>17,5х19х7; 13х12х12</t>
  </si>
  <si>
    <t>Настольно-тактическая игра "ФУТБОЛ"</t>
  </si>
  <si>
    <t xml:space="preserve">Серия: Игра без правил (возраст 7+) </t>
  </si>
  <si>
    <t>Тяжелый бронеход "Варан"</t>
  </si>
  <si>
    <t>20x14,5x16</t>
  </si>
  <si>
    <t>Настольные и развивающие игры (возраст 3+)</t>
  </si>
  <si>
    <t>Дом моряка (Дом с кораблем)</t>
  </si>
  <si>
    <t>Церковь Преображения Господня (о. Кижи)</t>
  </si>
  <si>
    <t>7,5х7,5х9,5</t>
  </si>
  <si>
    <t>7,5х8,5х13</t>
  </si>
  <si>
    <t>45</t>
  </si>
  <si>
    <t>Архитектура, масштаб 1/87 (H0)</t>
  </si>
  <si>
    <t>Подвижной состав, масштаб 1/87 (H0)</t>
  </si>
  <si>
    <t>Часовня Михаила Архангела (о. Кижи)</t>
  </si>
  <si>
    <t>Истребитель F-117 Nighthawk</t>
  </si>
  <si>
    <t>Строительная и специальная техника (возраст 7+)</t>
  </si>
  <si>
    <t>Жестянка Лиззи</t>
  </si>
  <si>
    <t>Дом шерифа</t>
  </si>
  <si>
    <t>размеры готового изделия (ДхШхВ), см</t>
  </si>
  <si>
    <t>17,5х15,5х7</t>
  </si>
  <si>
    <t>Станция наблюдения (Бункер + Радар)</t>
  </si>
  <si>
    <t>Стеновые модули</t>
  </si>
  <si>
    <t>26х26х7</t>
  </si>
  <si>
    <t>32х26,5х27,5</t>
  </si>
  <si>
    <t>Галеон "Вест-Индия"</t>
  </si>
  <si>
    <t>Бригантина</t>
  </si>
  <si>
    <t>42х16,5х37,5</t>
  </si>
  <si>
    <t>003</t>
  </si>
  <si>
    <t>33х20,5х12</t>
  </si>
  <si>
    <t>12,5x10,5x8,5; 5,5x4x4</t>
  </si>
  <si>
    <t>379-2</t>
  </si>
  <si>
    <t>Средний танк Mk A "WHIPPET"1917-1918 (вариант машина Русской Армии 1920 г.)</t>
  </si>
  <si>
    <t>19*12*13,5</t>
  </si>
  <si>
    <t>541-2</t>
  </si>
  <si>
    <t>541-3</t>
  </si>
  <si>
    <t>11х5х5,7</t>
  </si>
  <si>
    <t>Лагерь поселенцев</t>
  </si>
  <si>
    <t>Сельский дом №1</t>
  </si>
  <si>
    <t>31,5х24х14</t>
  </si>
  <si>
    <t xml:space="preserve">Серия: Террейн для НРИ (возраст 7+) </t>
  </si>
  <si>
    <t>20х17х15</t>
  </si>
  <si>
    <t>545-1</t>
  </si>
  <si>
    <t>545-2</t>
  </si>
  <si>
    <t>545-3</t>
  </si>
  <si>
    <t>196-19</t>
  </si>
  <si>
    <t>196-24</t>
  </si>
  <si>
    <t>196-20</t>
  </si>
  <si>
    <t>196-21</t>
  </si>
  <si>
    <t>196-26</t>
  </si>
  <si>
    <t>386-4</t>
  </si>
  <si>
    <t>Разводной мост (Дворцовый мост)</t>
  </si>
  <si>
    <t>Танк Merkava Mk.4</t>
  </si>
  <si>
    <t>"ЛЕСНОЙ УГОЛОК". Дидактическая игра для слабовидящих и слепых</t>
  </si>
  <si>
    <t>152</t>
  </si>
  <si>
    <t>289-04</t>
  </si>
  <si>
    <t>20х23х23</t>
  </si>
  <si>
    <t>571-1</t>
  </si>
  <si>
    <t>571-2</t>
  </si>
  <si>
    <t>16,5х6х3,7</t>
  </si>
  <si>
    <t>50/70</t>
  </si>
  <si>
    <t>16х7х7</t>
  </si>
  <si>
    <t>8,5x3x4,5</t>
  </si>
  <si>
    <t>Индейская стоянка</t>
  </si>
  <si>
    <t>Двухосная цистерна 25 м3 (этанол)</t>
  </si>
  <si>
    <t xml:space="preserve">Алмазный венец Петра I                                                   </t>
  </si>
  <si>
    <t xml:space="preserve">Фуражка военно-морского флота                                      </t>
  </si>
  <si>
    <t xml:space="preserve">Фуражка офицерская отряда генерала Маркова </t>
  </si>
  <si>
    <t>Фуражка гусар Российской Императорской армии</t>
  </si>
  <si>
    <t>Фуражка Офицерская Белогвардейская</t>
  </si>
  <si>
    <t>Фуражка солдата РККА</t>
  </si>
  <si>
    <t>Бонет (женский головной убор)</t>
  </si>
  <si>
    <t>35/40</t>
  </si>
  <si>
    <t xml:space="preserve">Серия: Волшебные Королевства (возраст 7+) </t>
  </si>
  <si>
    <t>14х4,5х5,2</t>
  </si>
  <si>
    <t>20,5х3,6х5,8</t>
  </si>
  <si>
    <t xml:space="preserve">Аэродром на ладони </t>
  </si>
  <si>
    <t xml:space="preserve">Экскаватор </t>
  </si>
  <si>
    <t>24,3*11,8*0,5</t>
  </si>
  <si>
    <t>58</t>
  </si>
  <si>
    <t>Эйфелева башня (серебро)</t>
  </si>
  <si>
    <t>Крытый вагон 11-270</t>
  </si>
  <si>
    <t>Крытый вагон 11-066</t>
  </si>
  <si>
    <t>Хижина Отшельника</t>
  </si>
  <si>
    <t>Кибершоп</t>
  </si>
  <si>
    <t xml:space="preserve">Дом купца (зима) </t>
  </si>
  <si>
    <t xml:space="preserve">Императорский Павильон. Царское село                 </t>
  </si>
  <si>
    <t xml:space="preserve">Николаевский вокзал. Москва                                        </t>
  </si>
  <si>
    <r>
      <t xml:space="preserve">Мост </t>
    </r>
    <r>
      <rPr>
        <b/>
        <sz val="12"/>
        <color indexed="10"/>
        <rFont val="Times New Roman"/>
        <family val="1"/>
      </rPr>
      <t>(УПАКОВКА: КОРОБКА)</t>
    </r>
  </si>
  <si>
    <r>
      <t>Мельница</t>
    </r>
    <r>
      <rPr>
        <b/>
        <sz val="12"/>
        <color indexed="10"/>
        <rFont val="Times New Roman"/>
        <family val="1"/>
      </rPr>
      <t xml:space="preserve"> (УПАКОВКА: КОРОБКА)</t>
    </r>
  </si>
  <si>
    <r>
      <t xml:space="preserve">Конюшня </t>
    </r>
    <r>
      <rPr>
        <b/>
        <sz val="12"/>
        <color indexed="10"/>
        <rFont val="Times New Roman"/>
        <family val="1"/>
      </rPr>
      <t>(УПАКОВКА КОРОБКА)</t>
    </r>
  </si>
  <si>
    <t xml:space="preserve">Руины замка </t>
  </si>
  <si>
    <t xml:space="preserve">Новая ратуша </t>
  </si>
  <si>
    <t xml:space="preserve">Нарвские ворота, СПб, Россия                                        </t>
  </si>
  <si>
    <t xml:space="preserve">Станция Можайская </t>
  </si>
  <si>
    <t>Тепловоз</t>
  </si>
  <si>
    <t>Шале</t>
  </si>
  <si>
    <t>Правление колхоза</t>
  </si>
  <si>
    <t>Крытый вагон 11-9962-01</t>
  </si>
  <si>
    <t>Тяжелый танк  M1A2 ABRAMS</t>
  </si>
  <si>
    <t>Танк Saint Chamond</t>
  </si>
  <si>
    <t xml:space="preserve">Осадная башня. </t>
  </si>
  <si>
    <t xml:space="preserve">Таран </t>
  </si>
  <si>
    <t>Требушет</t>
  </si>
  <si>
    <t xml:space="preserve">Паровозное депо                                                       </t>
  </si>
  <si>
    <t xml:space="preserve">Электровоз ЧС2т                                                      </t>
  </si>
  <si>
    <r>
      <t>Кабриолет Жук</t>
    </r>
    <r>
      <rPr>
        <b/>
        <sz val="12"/>
        <color indexed="10"/>
        <rFont val="Times New Roman"/>
        <family val="1"/>
      </rPr>
      <t xml:space="preserve"> </t>
    </r>
  </si>
  <si>
    <t>239-1</t>
  </si>
  <si>
    <t>239-3</t>
  </si>
  <si>
    <t>"Единорог" Серия "Мифология"</t>
  </si>
  <si>
    <t>239-4</t>
  </si>
  <si>
    <t>"Кентавр" Серия "Мифология"</t>
  </si>
  <si>
    <t>239-5</t>
  </si>
  <si>
    <t>"Минотавр" Серия "Мифология"</t>
  </si>
  <si>
    <t>239-6</t>
  </si>
  <si>
    <t>"Пегас" Серия "Мифология"</t>
  </si>
  <si>
    <t>239-7</t>
  </si>
  <si>
    <t>"Русалка" Серия "Мифология"</t>
  </si>
  <si>
    <t>239-8</t>
  </si>
  <si>
    <t>"Фавн" Серия "Мифология"</t>
  </si>
  <si>
    <t>240-1</t>
  </si>
  <si>
    <t>240-2</t>
  </si>
  <si>
    <t>240-4</t>
  </si>
  <si>
    <t>240-5</t>
  </si>
  <si>
    <t>240-6</t>
  </si>
  <si>
    <t>240-7</t>
  </si>
  <si>
    <t>240-8</t>
  </si>
  <si>
    <t>"Волынка".                                                                     Серия "Музыкальные инструменты"</t>
  </si>
  <si>
    <t>"Контрабас". Серия "Музыкальные инструменты"</t>
  </si>
  <si>
    <t>"Ксилофон". Серия "Музыкальные инструменты".</t>
  </si>
  <si>
    <t>"Литавры". Серия "Музыкальные инструменты"</t>
  </si>
  <si>
    <t>"Пианино". Серия "Музыкальные инструменты".</t>
  </si>
  <si>
    <t>"Шарманка". Серия "Музыкальные инструменты"</t>
  </si>
  <si>
    <t>504-1</t>
  </si>
  <si>
    <t>504-2</t>
  </si>
  <si>
    <t>504-3</t>
  </si>
  <si>
    <t>504-4</t>
  </si>
  <si>
    <t>504-5</t>
  </si>
  <si>
    <t>504-6</t>
  </si>
  <si>
    <t>504-7</t>
  </si>
  <si>
    <t>504-8</t>
  </si>
  <si>
    <t>"Избушка". Серия "Царевна-лягушка"</t>
  </si>
  <si>
    <t xml:space="preserve">"Кащей". Серия "Царевна-лягушка" </t>
  </si>
  <si>
    <t>Лягушка. Серия "Царевна-лягушка"</t>
  </si>
  <si>
    <t xml:space="preserve">"Медведь". Серия "Царевна-лягушка" </t>
  </si>
  <si>
    <t>"Сундук". Серия "Царевна-лягушка"</t>
  </si>
  <si>
    <t xml:space="preserve">"Царевич". Серия "Царевна-лягушка" </t>
  </si>
  <si>
    <t>"Царевна". Серия "Царевна-лягушка"</t>
  </si>
  <si>
    <t>505-1</t>
  </si>
  <si>
    <t>505-2</t>
  </si>
  <si>
    <t>505-3</t>
  </si>
  <si>
    <t>505-4</t>
  </si>
  <si>
    <t>505-5</t>
  </si>
  <si>
    <t>505-6</t>
  </si>
  <si>
    <t>505-7</t>
  </si>
  <si>
    <t>505-8</t>
  </si>
  <si>
    <t>"Далматин". Серия "Породы собак"</t>
  </si>
  <si>
    <t>"Колли". Серия "Породы собак"</t>
  </si>
  <si>
    <t xml:space="preserve">"Немецкая овчарка".                                             Серия "Породы собак" </t>
  </si>
  <si>
    <t>"Пудель". Серия "Породы собак"</t>
  </si>
  <si>
    <t xml:space="preserve">"Сенбернар". Серия "Породы собак" </t>
  </si>
  <si>
    <t xml:space="preserve">"Французский бульдог"                                                   Серия "Породы собак" </t>
  </si>
  <si>
    <t>"Хаски". Серия "Породы собак"</t>
  </si>
  <si>
    <t>506-1</t>
  </si>
  <si>
    <t>506-2</t>
  </si>
  <si>
    <t>506-3</t>
  </si>
  <si>
    <t>506-4</t>
  </si>
  <si>
    <t>506-5</t>
  </si>
  <si>
    <t>506-6</t>
  </si>
  <si>
    <t>506-7</t>
  </si>
  <si>
    <t>506-8</t>
  </si>
  <si>
    <t>"Барабанщик". Серия "Профессии"</t>
  </si>
  <si>
    <t>"Оператор". Серия "Профессии".</t>
  </si>
  <si>
    <t xml:space="preserve"> "Пианистка". Серия "Профессии".</t>
  </si>
  <si>
    <t xml:space="preserve"> "Повар". Серия "Профессии". </t>
  </si>
  <si>
    <t xml:space="preserve"> "Рабочий". Серия "Профессии"</t>
  </si>
  <si>
    <t xml:space="preserve"> "Стоматолог". Серия "Профессии"</t>
  </si>
  <si>
    <t xml:space="preserve"> "Фокусник". Серия "Профессии"</t>
  </si>
  <si>
    <t>507-1</t>
  </si>
  <si>
    <t>507-2</t>
  </si>
  <si>
    <t>507-3</t>
  </si>
  <si>
    <t>507-4</t>
  </si>
  <si>
    <t>507-5</t>
  </si>
  <si>
    <t>507-6</t>
  </si>
  <si>
    <t>507-7</t>
  </si>
  <si>
    <t>507-8</t>
  </si>
  <si>
    <t>"Большая панда". Серия "Редкие виды животных"</t>
  </si>
  <si>
    <t>"Горилла". Серия "Редкие виды животных"</t>
  </si>
  <si>
    <t>"Дальневосточный леопард".                           Серия "Редкие виды животных".</t>
  </si>
  <si>
    <t>"Долгопят". Серия "Редкие виды животных"</t>
  </si>
  <si>
    <t>"Красный волк". Серия "Редкие виды животных".</t>
  </si>
  <si>
    <t>"Снежный барс". Серия "Редкие виды животных".</t>
  </si>
  <si>
    <t>"Флоридская пума". Серия "Редкие виды животных"</t>
  </si>
  <si>
    <t>47х10х13</t>
  </si>
  <si>
    <t>354-2</t>
  </si>
  <si>
    <t>99</t>
  </si>
  <si>
    <t>28х7х6,5</t>
  </si>
  <si>
    <t>Чашка</t>
  </si>
  <si>
    <t xml:space="preserve">Пакгауз </t>
  </si>
  <si>
    <t xml:space="preserve">Нефтекачка </t>
  </si>
  <si>
    <t>29,5х10х11,5</t>
  </si>
  <si>
    <t xml:space="preserve">Башня с часами  </t>
  </si>
  <si>
    <t xml:space="preserve">Тарантул II (бронеход)                                            </t>
  </si>
  <si>
    <t xml:space="preserve">"Динозавры". Набор из 8 пазлов. Игра настольно-печатная "Объемные пазлы" </t>
  </si>
  <si>
    <t xml:space="preserve">"Амурский тигр". Серия "Редкие виды животных" </t>
  </si>
  <si>
    <t xml:space="preserve">Пазл на подложке "Котята" (24 элемента) </t>
  </si>
  <si>
    <t xml:space="preserve">"Гарпия" Серия "Мифология" </t>
  </si>
  <si>
    <t xml:space="preserve">"Баба Яга". Серия "Царевна-лягушка" </t>
  </si>
  <si>
    <t>28х6х3,8</t>
  </si>
  <si>
    <r>
      <t xml:space="preserve">Торговый мост </t>
    </r>
    <r>
      <rPr>
        <b/>
        <sz val="12"/>
        <color indexed="10"/>
        <rFont val="Times New Roman"/>
        <family val="1"/>
      </rPr>
      <t>(УПАКОВКА: КОРОБКА)</t>
    </r>
  </si>
  <si>
    <t xml:space="preserve">Дом у стены </t>
  </si>
  <si>
    <r>
      <t xml:space="preserve">Водяная мельница                                                    </t>
    </r>
    <r>
      <rPr>
        <b/>
        <sz val="12"/>
        <color indexed="10"/>
        <rFont val="Times New Roman"/>
        <family val="1"/>
      </rPr>
      <t>(УПАКОВКА: КОРОБКА)</t>
    </r>
  </si>
  <si>
    <r>
      <t xml:space="preserve">НОВАЯ цена </t>
    </r>
    <r>
      <rPr>
        <b/>
        <sz val="12"/>
        <color indexed="10"/>
        <rFont val="Times New Roman"/>
        <family val="1"/>
      </rPr>
      <t xml:space="preserve">                              (с НДС 10%)</t>
    </r>
  </si>
  <si>
    <r>
      <t xml:space="preserve">Набор сборных игрушек "ЗОДИАШКИ"                                        (12 ёлочных игрушек)                                       </t>
    </r>
    <r>
      <rPr>
        <b/>
        <sz val="14"/>
        <color indexed="10"/>
        <rFont val="Times New Roman"/>
        <family val="1"/>
      </rPr>
      <t>К Новому году</t>
    </r>
  </si>
  <si>
    <t xml:space="preserve">Пожарная машина </t>
  </si>
  <si>
    <t>Кукла "Маскарад"</t>
  </si>
  <si>
    <r>
      <t xml:space="preserve">Транспорт, масштаб 1/43 </t>
    </r>
    <r>
      <rPr>
        <b/>
        <i/>
        <sz val="11"/>
        <rFont val="Arial Cyr"/>
        <family val="0"/>
      </rPr>
      <t>(возраст 10+)</t>
    </r>
  </si>
  <si>
    <t>30/35</t>
  </si>
  <si>
    <r>
      <rPr>
        <b/>
        <sz val="12"/>
        <color indexed="53"/>
        <rFont val="Times New Roman"/>
        <family val="1"/>
      </rPr>
      <t xml:space="preserve">картон, пенополиэтилен </t>
    </r>
    <r>
      <rPr>
        <b/>
        <sz val="12"/>
        <rFont val="Times New Roman"/>
        <family val="1"/>
      </rPr>
      <t>+ магнитный винил</t>
    </r>
  </si>
  <si>
    <t xml:space="preserve">Подземелье.  Мебель. Набор декора. </t>
  </si>
  <si>
    <r>
      <t xml:space="preserve">Контейнеровоз GEORG BLUME  </t>
    </r>
    <r>
      <rPr>
        <b/>
        <sz val="12"/>
        <rFont val="Times New Roman"/>
        <family val="1"/>
      </rPr>
      <t xml:space="preserve">                                               </t>
    </r>
  </si>
  <si>
    <t xml:space="preserve">Платформа. </t>
  </si>
  <si>
    <r>
      <t>Дача Слободзинского Н.Н. в Терийоки, 1906 г.</t>
    </r>
    <r>
      <rPr>
        <b/>
        <sz val="12"/>
        <color indexed="10"/>
        <rFont val="Times New Roman"/>
        <family val="1"/>
      </rPr>
      <t xml:space="preserve">  </t>
    </r>
  </si>
  <si>
    <t xml:space="preserve">Пассажирский вагон (эпоха II)                        </t>
  </si>
  <si>
    <t xml:space="preserve">Электроомнибус  </t>
  </si>
  <si>
    <t xml:space="preserve">Грузовик АМО </t>
  </si>
  <si>
    <t xml:space="preserve">Кукла "Василиса" </t>
  </si>
  <si>
    <r>
      <t xml:space="preserve">"Морские обитатели".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</t>
    </r>
  </si>
  <si>
    <r>
      <t xml:space="preserve">"Птицы".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</t>
    </r>
  </si>
  <si>
    <r>
      <t xml:space="preserve">"Ретромашинки".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 </t>
    </r>
  </si>
  <si>
    <r>
      <t xml:space="preserve">"Сафари".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 </t>
    </r>
  </si>
  <si>
    <t xml:space="preserve">"Арфа".                                                                             Серия "Музыкальные инструменты".  </t>
  </si>
  <si>
    <r>
      <t xml:space="preserve">"Роботы".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 </t>
    </r>
  </si>
  <si>
    <r>
      <t xml:space="preserve">"Породы собак".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</t>
    </r>
  </si>
  <si>
    <t xml:space="preserve">"Гончая". Серия "Породы собак" </t>
  </si>
  <si>
    <r>
      <t>Редкие виды животных". Набор из 8 пазлов. Игра настольно-печатная "Объемные пазлы"</t>
    </r>
    <r>
      <rPr>
        <b/>
        <sz val="12"/>
        <color indexed="10"/>
        <rFont val="Times New Roman"/>
        <family val="1"/>
      </rPr>
      <t xml:space="preserve">                                                 </t>
    </r>
  </si>
  <si>
    <r>
      <t>"Средневековье" Набор из 8 пазлов.                       Игра настольно-печатная "Объемные пазлы"</t>
    </r>
    <r>
      <rPr>
        <b/>
        <sz val="12"/>
        <color indexed="10"/>
        <rFont val="Times New Roman"/>
        <family val="1"/>
      </rPr>
      <t xml:space="preserve">                                                  </t>
    </r>
  </si>
  <si>
    <r>
      <t xml:space="preserve">"Ферма" Набор из 8 пазлов.                      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</t>
    </r>
  </si>
  <si>
    <r>
      <t xml:space="preserve">"Конёк-горбунок" Набор из 8 пазлов.                        Игра настольно-печатная "Объемные пазлы"   </t>
    </r>
    <r>
      <rPr>
        <b/>
        <sz val="12"/>
        <color indexed="10"/>
        <rFont val="Times New Roman"/>
        <family val="1"/>
      </rPr>
      <t xml:space="preserve">                                                   </t>
    </r>
  </si>
  <si>
    <r>
      <t xml:space="preserve">"Кот в сапогах" Набор из 8 пазлов.                       Набор из 8 пазлов. Игра настольно-печатная "Объемные пазлы"          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</t>
    </r>
  </si>
  <si>
    <r>
      <t xml:space="preserve">"Аладдин" Набор из 8 пазлов.                       Набор из 8 пазлов. Игра настольно-печатная "Объемные пазлы"          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  </t>
    </r>
  </si>
  <si>
    <r>
      <t xml:space="preserve">"Бременские музыканты"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     </t>
    </r>
  </si>
  <si>
    <r>
      <t xml:space="preserve">"Снежная королева"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    </t>
    </r>
  </si>
  <si>
    <r>
      <t xml:space="preserve">"Дюймовочка"                     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   </t>
    </r>
  </si>
  <si>
    <r>
      <t xml:space="preserve">"Новый год".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</t>
    </r>
  </si>
  <si>
    <r>
      <rPr>
        <b/>
        <sz val="12"/>
        <color indexed="53"/>
        <rFont val="Times New Roman"/>
        <family val="1"/>
      </rPr>
      <t>картон, пенополиэтилен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rFont val="Times New Roman"/>
        <family val="1"/>
      </rPr>
      <t>+ магнитный винил</t>
    </r>
  </si>
  <si>
    <r>
      <t xml:space="preserve">Новогодние забавы </t>
    </r>
    <r>
      <rPr>
        <b/>
        <sz val="12"/>
        <color indexed="10"/>
        <rFont val="Times New Roman"/>
        <family val="1"/>
      </rPr>
      <t xml:space="preserve">                                                     </t>
    </r>
    <r>
      <rPr>
        <b/>
        <sz val="12"/>
        <rFont val="Times New Roman"/>
        <family val="1"/>
      </rPr>
      <t xml:space="preserve">            </t>
    </r>
  </si>
  <si>
    <t xml:space="preserve">Дед мороз и снегурочка                                         </t>
  </si>
  <si>
    <t>Пазл на подложке "Михайловский дворец" (24 элемента)</t>
  </si>
  <si>
    <t>Пазл на подложке "Царское село. Екатерининский парк. Павильон "Турецкая баня"(24 элемента)</t>
  </si>
  <si>
    <t>Пазл на подложке "Царское село. Екатерининский парк. Павильон "Грот"                      (24 элемента)</t>
  </si>
  <si>
    <t>Пазл на подложке "Портрет Елизаветы Петровны. Вигилиус Эриксен. "                                      (24 элемента)</t>
  </si>
  <si>
    <t xml:space="preserve">Церковь Воскрешения Лазаря                                  </t>
  </si>
  <si>
    <t xml:space="preserve">Трактор "John Deere 8420"                                   </t>
  </si>
  <si>
    <r>
      <t xml:space="preserve">Большая стройка </t>
    </r>
    <r>
      <rPr>
        <b/>
        <sz val="12"/>
        <rFont val="Times New Roman"/>
        <family val="1"/>
      </rPr>
      <t xml:space="preserve">                           </t>
    </r>
  </si>
  <si>
    <r>
      <t xml:space="preserve">"Насекомые".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 </t>
    </r>
  </si>
  <si>
    <r>
      <t>"Буратино" Набор из 8 пазлов.                        Игра настольно-печатная "Объемные пазлы"</t>
    </r>
    <r>
      <rPr>
        <b/>
        <sz val="12"/>
        <color indexed="10"/>
        <rFont val="Times New Roman"/>
        <family val="1"/>
      </rPr>
      <t xml:space="preserve">                                                   </t>
    </r>
  </si>
  <si>
    <t>66</t>
  </si>
  <si>
    <t xml:space="preserve">19,0*9,5*15,0; 15,0*5,0*14,0; 15,0*7,5*13,0 </t>
  </si>
  <si>
    <t>Вертолет (масштаб 1/87)</t>
  </si>
  <si>
    <t xml:space="preserve">Ретро автомобиль </t>
  </si>
  <si>
    <t xml:space="preserve"> "Астроном". Серия "Профессии" </t>
  </si>
  <si>
    <r>
      <t xml:space="preserve">"Профессии".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   </t>
    </r>
  </si>
  <si>
    <t xml:space="preserve">Домино "Лесная тропинка"                                  </t>
  </si>
  <si>
    <t xml:space="preserve">Старый город. Набор магнитов (12 шт.)                               </t>
  </si>
  <si>
    <r>
      <t xml:space="preserve">Осадный лагерь кочевников </t>
    </r>
    <r>
      <rPr>
        <b/>
        <sz val="12"/>
        <color indexed="10"/>
        <rFont val="Times New Roman"/>
        <family val="1"/>
      </rPr>
      <t xml:space="preserve">                       </t>
    </r>
    <r>
      <rPr>
        <b/>
        <sz val="12"/>
        <rFont val="Times New Roman"/>
        <family val="1"/>
      </rPr>
      <t xml:space="preserve">          </t>
    </r>
  </si>
  <si>
    <t xml:space="preserve">Эскадра Колумба (набор для сборки 3 моделей кораблей) </t>
  </si>
  <si>
    <r>
      <t xml:space="preserve">Пароходофрегат "Владимир"                           (серия "Корабли в миниатюре") </t>
    </r>
    <r>
      <rPr>
        <b/>
        <sz val="12"/>
        <color indexed="10"/>
        <rFont val="Times New Roman"/>
        <family val="1"/>
      </rPr>
      <t xml:space="preserve"> </t>
    </r>
  </si>
  <si>
    <r>
      <t>Уголок школьника</t>
    </r>
    <r>
      <rPr>
        <b/>
        <sz val="12"/>
        <color indexed="10"/>
        <rFont val="Times New Roman"/>
        <family val="1"/>
      </rPr>
      <t xml:space="preserve">                                                       </t>
    </r>
  </si>
  <si>
    <t xml:space="preserve">Магистральный грузовой паровоз </t>
  </si>
  <si>
    <r>
      <t xml:space="preserve">Церковь деревянная                                                </t>
    </r>
    <r>
      <rPr>
        <b/>
        <sz val="12"/>
        <color indexed="10"/>
        <rFont val="Times New Roman"/>
        <family val="1"/>
      </rPr>
      <t xml:space="preserve">                                          </t>
    </r>
  </si>
  <si>
    <t xml:space="preserve">12 машинок на холодильник. Магнитный город на холодильнике. Коллекционный набор. </t>
  </si>
  <si>
    <t xml:space="preserve">Кивер (Русская армия)                                     </t>
  </si>
  <si>
    <r>
      <t xml:space="preserve">Корона Российской империи.                           </t>
    </r>
    <r>
      <rPr>
        <b/>
        <sz val="12"/>
        <color indexed="10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             </t>
    </r>
  </si>
  <si>
    <t xml:space="preserve">"Хороший набор". Набор из 8 пазлов. Игра настольно-печатная "Объемные пазлы" </t>
  </si>
  <si>
    <t xml:space="preserve">"Спорткары". Набор из 8 пазлов. Игра настольно-печатная "Объемные пазлы"  </t>
  </si>
  <si>
    <r>
      <t xml:space="preserve">"Мифология".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                                            </t>
    </r>
  </si>
  <si>
    <r>
      <t xml:space="preserve"> "Царевна-лягушка" Набор из 8 пазлов. Игра настольно-печатная "Объемные пазлы" </t>
    </r>
    <r>
      <rPr>
        <b/>
        <sz val="12"/>
        <color indexed="10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                               </t>
    </r>
  </si>
  <si>
    <r>
      <t xml:space="preserve">"Руслан и Людмила"                     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</t>
    </r>
  </si>
  <si>
    <t xml:space="preserve">Спас-на-Крови  </t>
  </si>
  <si>
    <t xml:space="preserve">Петергоф  </t>
  </si>
  <si>
    <t xml:space="preserve">Исаакиевский собор                                                      </t>
  </si>
  <si>
    <t xml:space="preserve">Пазл на подложке "Золушка" (16 элементов) </t>
  </si>
  <si>
    <r>
      <t xml:space="preserve">"Иван-царевич и Серый Волк"                     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</t>
    </r>
  </si>
  <si>
    <r>
      <t xml:space="preserve">"Гуси-лебеди"                     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</t>
    </r>
  </si>
  <si>
    <r>
      <t xml:space="preserve">"Финист Ясный сокол"                     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 </t>
    </r>
  </si>
  <si>
    <r>
      <t xml:space="preserve">"Сказка о царе Салтане"                                                     Набор из 8 пазлов. Игра настольно-печатная "Объемные пазлы"                            </t>
    </r>
    <r>
      <rPr>
        <b/>
        <sz val="12"/>
        <color indexed="10"/>
        <rFont val="Times New Roman"/>
        <family val="1"/>
      </rPr>
      <t xml:space="preserve">                                                </t>
    </r>
  </si>
  <si>
    <t>39х16х18</t>
  </si>
  <si>
    <t>НЕТ</t>
  </si>
  <si>
    <t>мало</t>
  </si>
  <si>
    <t xml:space="preserve">Большая коронационная карета. Эрмитаж. </t>
  </si>
  <si>
    <t xml:space="preserve"> Карета. ХVIII век.  </t>
  </si>
  <si>
    <t xml:space="preserve">Календарь-часы на 2024 год.                                         Пасхальное яйцо-часы "Петушок"                              (Музей Фаберже)  </t>
  </si>
  <si>
    <t xml:space="preserve">Хрущёвка. Модель панельного многоквартирного дома.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</si>
</sst>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;[Red]\-#,##0.000"/>
    <numFmt numFmtId="179" formatCode="0.000;[Red]\-0.000"/>
    <numFmt numFmtId="180" formatCode="[$-FC19]d\ mmmm\ yyyy\ &quot;г.&quot;"/>
    <numFmt numFmtId="181" formatCode="0.0"/>
    <numFmt numFmtId="182" formatCode="0.0%"/>
    <numFmt numFmtId="183" formatCode="#,##0.0_р_."/>
    <numFmt numFmtId="184" formatCode="#,##0.000_р_."/>
  </numFmts>
  <fonts count="81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i/>
      <sz val="12"/>
      <name val="Arial Cyr"/>
      <family val="2"/>
    </font>
    <font>
      <b/>
      <sz val="20"/>
      <name val="Arial"/>
      <family val="2"/>
    </font>
    <font>
      <b/>
      <i/>
      <sz val="11"/>
      <color indexed="12"/>
      <name val="Arial Cyr"/>
      <family val="2"/>
    </font>
    <font>
      <b/>
      <i/>
      <sz val="11"/>
      <name val="Arial Cyr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434"/>
      <name val="Times New Roman"/>
      <family val="1"/>
    </font>
    <font>
      <b/>
      <sz val="12"/>
      <color rgb="FF005DA2"/>
      <name val="Times New Roman"/>
      <family val="1"/>
    </font>
    <font>
      <b/>
      <sz val="12"/>
      <color rgb="FF4D4D4D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E26B0A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 tint="0.34999001026153564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rgb="FF00B050"/>
      <name val="Times New Roman"/>
      <family val="1"/>
    </font>
    <font>
      <b/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/>
    </xf>
    <xf numFmtId="0" fontId="5" fillId="32" borderId="11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8" xfId="0" applyFont="1" applyFill="1" applyBorder="1" applyAlignment="1" quotePrefix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8" xfId="0" applyNumberFormat="1" applyFont="1" applyFill="1" applyBorder="1" applyAlignment="1" applyProtection="1">
      <alignment horizontal="center" vertical="center"/>
      <protection locked="0"/>
    </xf>
    <xf numFmtId="0" fontId="73" fillId="0" borderId="18" xfId="0" applyFont="1" applyFill="1" applyBorder="1" applyAlignment="1" applyProtection="1">
      <alignment horizontal="center" vertical="center"/>
      <protection locked="0"/>
    </xf>
    <xf numFmtId="0" fontId="73" fillId="0" borderId="18" xfId="0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22" fillId="33" borderId="21" xfId="0" applyFont="1" applyFill="1" applyBorder="1" applyAlignment="1">
      <alignment horizontal="left"/>
    </xf>
    <xf numFmtId="49" fontId="22" fillId="33" borderId="21" xfId="0" applyNumberFormat="1" applyFont="1" applyFill="1" applyBorder="1" applyAlignment="1">
      <alignment horizontal="left"/>
    </xf>
    <xf numFmtId="0" fontId="22" fillId="33" borderId="22" xfId="0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center" vertical="center"/>
    </xf>
    <xf numFmtId="49" fontId="23" fillId="33" borderId="21" xfId="0" applyNumberFormat="1" applyFont="1" applyFill="1" applyBorder="1" applyAlignment="1">
      <alignment horizontal="left" vertical="center"/>
    </xf>
    <xf numFmtId="49" fontId="23" fillId="33" borderId="22" xfId="0" applyNumberFormat="1" applyFont="1" applyFill="1" applyBorder="1" applyAlignment="1">
      <alignment horizontal="left" vertical="center"/>
    </xf>
    <xf numFmtId="0" fontId="72" fillId="0" borderId="18" xfId="0" applyFont="1" applyFill="1" applyBorder="1" applyAlignment="1" quotePrefix="1">
      <alignment horizontal="center" vertical="center"/>
    </xf>
    <xf numFmtId="49" fontId="23" fillId="33" borderId="23" xfId="0" applyNumberFormat="1" applyFont="1" applyFill="1" applyBorder="1" applyAlignment="1">
      <alignment horizontal="left" vertical="center"/>
    </xf>
    <xf numFmtId="49" fontId="23" fillId="33" borderId="24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3" fillId="33" borderId="0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2" borderId="11" xfId="42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28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49" fontId="23" fillId="33" borderId="30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>
      <alignment horizontal="left"/>
    </xf>
    <xf numFmtId="49" fontId="23" fillId="33" borderId="23" xfId="0" applyNumberFormat="1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49" fontId="72" fillId="0" borderId="11" xfId="0" applyNumberFormat="1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49" fontId="75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72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9" fontId="7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49" fontId="5" fillId="32" borderId="31" xfId="0" applyNumberFormat="1" applyFont="1" applyFill="1" applyBorder="1" applyAlignment="1">
      <alignment horizontal="center" vertical="center"/>
    </xf>
    <xf numFmtId="49" fontId="72" fillId="32" borderId="11" xfId="0" applyNumberFormat="1" applyFont="1" applyFill="1" applyBorder="1" applyAlignment="1">
      <alignment horizontal="center" vertical="center"/>
    </xf>
    <xf numFmtId="49" fontId="74" fillId="0" borderId="18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73" fillId="0" borderId="1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2" fillId="0" borderId="14" xfId="0" applyNumberFormat="1" applyFont="1" applyFill="1" applyBorder="1" applyAlignment="1">
      <alignment horizontal="center" vertical="center"/>
    </xf>
    <xf numFmtId="0" fontId="71" fillId="0" borderId="37" xfId="0" applyFont="1" applyFill="1" applyBorder="1" applyAlignment="1" quotePrefix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73" fillId="0" borderId="10" xfId="0" applyNumberFormat="1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72" fillId="0" borderId="1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73" fontId="5" fillId="0" borderId="15" xfId="0" applyNumberFormat="1" applyFont="1" applyFill="1" applyBorder="1" applyAlignment="1">
      <alignment horizontal="center" vertical="center"/>
    </xf>
    <xf numFmtId="173" fontId="76" fillId="0" borderId="0" xfId="0" applyNumberFormat="1" applyFont="1" applyFill="1" applyAlignment="1">
      <alignment horizontal="center" vertical="center"/>
    </xf>
    <xf numFmtId="49" fontId="72" fillId="0" borderId="18" xfId="0" applyNumberFormat="1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49" fontId="23" fillId="33" borderId="38" xfId="0" applyNumberFormat="1" applyFont="1" applyFill="1" applyBorder="1" applyAlignment="1">
      <alignment horizontal="left" vertical="center"/>
    </xf>
    <xf numFmtId="0" fontId="5" fillId="32" borderId="11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27" xfId="0" applyNumberFormat="1" applyFont="1" applyFill="1" applyBorder="1" applyAlignment="1">
      <alignment horizontal="center" vertical="center"/>
    </xf>
    <xf numFmtId="49" fontId="5" fillId="32" borderId="3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74" fillId="0" borderId="33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center" vertical="center"/>
    </xf>
    <xf numFmtId="49" fontId="23" fillId="33" borderId="39" xfId="0" applyNumberFormat="1" applyFont="1" applyFill="1" applyBorder="1" applyAlignment="1">
      <alignment horizontal="left" vertical="center"/>
    </xf>
    <xf numFmtId="0" fontId="77" fillId="0" borderId="18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71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49" fontId="23" fillId="33" borderId="4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5" fillId="0" borderId="11" xfId="42" applyFont="1" applyFill="1" applyBorder="1" applyAlignment="1" applyProtection="1">
      <alignment horizontal="left" vertical="center" wrapText="1"/>
      <protection/>
    </xf>
    <xf numFmtId="0" fontId="71" fillId="0" borderId="33" xfId="0" applyFont="1" applyFill="1" applyBorder="1" applyAlignment="1" quotePrefix="1">
      <alignment horizontal="center" vertical="center"/>
    </xf>
    <xf numFmtId="0" fontId="78" fillId="0" borderId="18" xfId="0" applyFont="1" applyFill="1" applyBorder="1" applyAlignment="1" quotePrefix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75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2" borderId="12" xfId="0" applyNumberFormat="1" applyFont="1" applyFill="1" applyBorder="1" applyAlignment="1">
      <alignment horizontal="center"/>
    </xf>
    <xf numFmtId="0" fontId="73" fillId="0" borderId="4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73" fillId="0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1" fillId="0" borderId="42" xfId="0" applyFont="1" applyFill="1" applyBorder="1" applyAlignment="1" quotePrefix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vertical="center"/>
    </xf>
    <xf numFmtId="49" fontId="75" fillId="32" borderId="10" xfId="0" applyNumberFormat="1" applyFont="1" applyFill="1" applyBorder="1" applyAlignment="1">
      <alignment horizontal="center" vertical="center"/>
    </xf>
    <xf numFmtId="173" fontId="5" fillId="33" borderId="43" xfId="0" applyNumberFormat="1" applyFont="1" applyFill="1" applyBorder="1" applyAlignment="1">
      <alignment horizontal="center" vertical="center"/>
    </xf>
    <xf numFmtId="49" fontId="73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49" fontId="72" fillId="0" borderId="15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72" fillId="0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42" xfId="0" applyFont="1" applyFill="1" applyBorder="1" applyAlignment="1">
      <alignment horizontal="center" vertical="center"/>
    </xf>
    <xf numFmtId="49" fontId="23" fillId="33" borderId="38" xfId="0" applyNumberFormat="1" applyFont="1" applyFill="1" applyBorder="1" applyAlignment="1">
      <alignment horizontal="left" vertical="center"/>
    </xf>
    <xf numFmtId="0" fontId="22" fillId="33" borderId="23" xfId="0" applyFont="1" applyFill="1" applyBorder="1" applyAlignment="1">
      <alignment horizontal="left"/>
    </xf>
    <xf numFmtId="0" fontId="22" fillId="33" borderId="2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 vertical="center" wrapText="1"/>
    </xf>
    <xf numFmtId="49" fontId="71" fillId="32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71" fillId="0" borderId="37" xfId="0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 vertical="center"/>
    </xf>
    <xf numFmtId="49" fontId="75" fillId="33" borderId="2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0" fontId="71" fillId="0" borderId="41" xfId="0" applyFont="1" applyFill="1" applyBorder="1" applyAlignment="1" quotePrefix="1">
      <alignment horizontal="center" vertical="center"/>
    </xf>
    <xf numFmtId="49" fontId="5" fillId="32" borderId="35" xfId="0" applyNumberFormat="1" applyFont="1" applyFill="1" applyBorder="1" applyAlignment="1">
      <alignment horizontal="center" vertical="center"/>
    </xf>
    <xf numFmtId="49" fontId="5" fillId="32" borderId="34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173" fontId="5" fillId="0" borderId="31" xfId="0" applyNumberFormat="1" applyFont="1" applyFill="1" applyBorder="1" applyAlignment="1">
      <alignment horizontal="center" vertical="center"/>
    </xf>
    <xf numFmtId="173" fontId="5" fillId="33" borderId="35" xfId="0" applyNumberFormat="1" applyFont="1" applyFill="1" applyBorder="1" applyAlignment="1">
      <alignment horizontal="center" vertical="center"/>
    </xf>
    <xf numFmtId="49" fontId="23" fillId="33" borderId="20" xfId="0" applyNumberFormat="1" applyFont="1" applyFill="1" applyBorder="1" applyAlignment="1">
      <alignment horizontal="left" vertical="center"/>
    </xf>
    <xf numFmtId="173" fontId="5" fillId="33" borderId="31" xfId="0" applyNumberFormat="1" applyFont="1" applyFill="1" applyBorder="1" applyAlignment="1">
      <alignment horizontal="center" vertical="center"/>
    </xf>
    <xf numFmtId="49" fontId="74" fillId="0" borderId="4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49" fontId="75" fillId="0" borderId="3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left" vertical="center"/>
    </xf>
    <xf numFmtId="49" fontId="23" fillId="0" borderId="23" xfId="0" applyNumberFormat="1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/>
    </xf>
    <xf numFmtId="49" fontId="79" fillId="0" borderId="28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wrapText="1"/>
    </xf>
    <xf numFmtId="0" fontId="74" fillId="0" borderId="36" xfId="0" applyFont="1" applyFill="1" applyBorder="1" applyAlignment="1">
      <alignment horizontal="center" vertical="center"/>
    </xf>
    <xf numFmtId="0" fontId="8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78" fillId="0" borderId="11" xfId="0" applyFont="1" applyFill="1" applyBorder="1" applyAlignment="1" quotePrefix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8" borderId="11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5" xfId="0" applyNumberFormat="1" applyFont="1" applyFill="1" applyBorder="1" applyAlignment="1">
      <alignment horizontal="center" vertical="center" wrapText="1"/>
    </xf>
    <xf numFmtId="173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9" fontId="71" fillId="0" borderId="3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23" fillId="33" borderId="38" xfId="0" applyFont="1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48" xfId="0" applyBorder="1" applyAlignment="1">
      <alignment horizontal="left"/>
    </xf>
    <xf numFmtId="49" fontId="23" fillId="33" borderId="46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1" fillId="0" borderId="0" xfId="42" applyNumberFormat="1" applyBorder="1" applyAlignment="1" applyProtection="1">
      <alignment horizontal="center" vertical="center" wrapText="1"/>
      <protection/>
    </xf>
    <xf numFmtId="0" fontId="1" fillId="0" borderId="0" xfId="42" applyFill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84" fontId="4" fillId="0" borderId="0" xfId="0" applyNumberFormat="1" applyFont="1" applyAlignment="1">
      <alignment horizontal="center" vertical="center"/>
    </xf>
    <xf numFmtId="1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42" applyNumberFormat="1" applyFont="1" applyBorder="1" applyAlignment="1" applyProtection="1">
      <alignment/>
      <protection/>
    </xf>
    <xf numFmtId="1" fontId="5" fillId="0" borderId="11" xfId="42" applyNumberFormat="1" applyFont="1" applyBorder="1" applyAlignment="1" applyProtection="1" quotePrefix="1">
      <alignment horizontal="center"/>
      <protection/>
    </xf>
    <xf numFmtId="1" fontId="5" fillId="0" borderId="31" xfId="42" applyNumberFormat="1" applyFont="1" applyBorder="1" applyAlignment="1" applyProtection="1">
      <alignment horizontal="center"/>
      <protection/>
    </xf>
    <xf numFmtId="1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1" fontId="23" fillId="33" borderId="23" xfId="0" applyNumberFormat="1" applyFont="1" applyFill="1" applyBorder="1" applyAlignment="1">
      <alignment horizontal="left" vertical="center"/>
    </xf>
    <xf numFmtId="1" fontId="5" fillId="0" borderId="11" xfId="42" applyNumberFormat="1" applyFont="1" applyFill="1" applyBorder="1" applyAlignment="1" applyProtection="1">
      <alignment horizontal="center" vertical="center"/>
      <protection/>
    </xf>
    <xf numFmtId="1" fontId="5" fillId="0" borderId="12" xfId="42" applyNumberFormat="1" applyFont="1" applyFill="1" applyBorder="1" applyAlignment="1" applyProtection="1">
      <alignment horizontal="center" vertical="center"/>
      <protection/>
    </xf>
    <xf numFmtId="1" fontId="5" fillId="0" borderId="14" xfId="42" applyNumberFormat="1" applyFont="1" applyFill="1" applyBorder="1" applyAlignment="1" applyProtection="1">
      <alignment horizontal="center" vertical="center"/>
      <protection/>
    </xf>
    <xf numFmtId="1" fontId="0" fillId="0" borderId="39" xfId="0" applyNumberFormat="1" applyBorder="1" applyAlignment="1">
      <alignment vertical="center"/>
    </xf>
    <xf numFmtId="1" fontId="23" fillId="33" borderId="38" xfId="0" applyNumberFormat="1" applyFont="1" applyFill="1" applyBorder="1" applyAlignment="1">
      <alignment horizontal="left" vertical="center"/>
    </xf>
    <xf numFmtId="1" fontId="5" fillId="0" borderId="10" xfId="42" applyNumberFormat="1" applyFont="1" applyFill="1" applyBorder="1" applyAlignment="1" applyProtection="1">
      <alignment horizontal="center" vertical="center"/>
      <protection/>
    </xf>
    <xf numFmtId="1" fontId="5" fillId="0" borderId="49" xfId="42" applyNumberFormat="1" applyFont="1" applyFill="1" applyBorder="1" applyAlignment="1" applyProtection="1">
      <alignment horizontal="center" vertical="center"/>
      <protection/>
    </xf>
    <xf numFmtId="1" fontId="5" fillId="0" borderId="36" xfId="42" applyNumberFormat="1" applyFont="1" applyFill="1" applyBorder="1" applyAlignment="1" applyProtection="1">
      <alignment horizontal="center" vertical="center"/>
      <protection/>
    </xf>
    <xf numFmtId="1" fontId="5" fillId="0" borderId="50" xfId="42" applyNumberFormat="1" applyFont="1" applyFill="1" applyBorder="1" applyAlignment="1" applyProtection="1">
      <alignment horizontal="center" vertical="center"/>
      <protection/>
    </xf>
    <xf numFmtId="1" fontId="5" fillId="0" borderId="51" xfId="42" applyNumberFormat="1" applyFont="1" applyBorder="1" applyAlignment="1" applyProtection="1">
      <alignment horizontal="center"/>
      <protection/>
    </xf>
    <xf numFmtId="1" fontId="5" fillId="0" borderId="44" xfId="42" applyNumberFormat="1" applyFont="1" applyFill="1" applyBorder="1" applyAlignment="1" applyProtection="1">
      <alignment horizontal="center" vertical="center"/>
      <protection/>
    </xf>
    <xf numFmtId="1" fontId="5" fillId="0" borderId="36" xfId="42" applyNumberFormat="1" applyFont="1" applyFill="1" applyBorder="1" applyAlignment="1" applyProtection="1" quotePrefix="1">
      <alignment horizontal="center" vertical="center"/>
      <protection/>
    </xf>
    <xf numFmtId="1" fontId="5" fillId="0" borderId="44" xfId="42" applyNumberFormat="1" applyFont="1" applyFill="1" applyBorder="1" applyAlignment="1" applyProtection="1" quotePrefix="1">
      <alignment horizontal="center" vertical="center"/>
      <protection/>
    </xf>
    <xf numFmtId="1" fontId="5" fillId="0" borderId="49" xfId="42" applyNumberFormat="1" applyFont="1" applyFill="1" applyBorder="1" applyAlignment="1" applyProtection="1" quotePrefix="1">
      <alignment horizontal="center" vertical="center"/>
      <protection/>
    </xf>
    <xf numFmtId="1" fontId="5" fillId="0" borderId="11" xfId="42" applyNumberFormat="1" applyFont="1" applyFill="1" applyBorder="1" applyAlignment="1" applyProtection="1" quotePrefix="1">
      <alignment horizontal="center" vertical="center"/>
      <protection/>
    </xf>
    <xf numFmtId="1" fontId="5" fillId="0" borderId="0" xfId="42" applyNumberFormat="1" applyFont="1" applyFill="1" applyBorder="1" applyAlignment="1" applyProtection="1" quotePrefix="1">
      <alignment horizontal="center"/>
      <protection/>
    </xf>
    <xf numFmtId="1" fontId="5" fillId="0" borderId="11" xfId="42" applyNumberFormat="1" applyFont="1" applyFill="1" applyBorder="1" applyAlignment="1" applyProtection="1" quotePrefix="1">
      <alignment horizontal="center"/>
      <protection/>
    </xf>
    <xf numFmtId="1" fontId="23" fillId="0" borderId="23" xfId="0" applyNumberFormat="1" applyFont="1" applyFill="1" applyBorder="1" applyAlignment="1">
      <alignment horizontal="left" vertical="center"/>
    </xf>
    <xf numFmtId="1" fontId="23" fillId="0" borderId="38" xfId="0" applyNumberFormat="1" applyFont="1" applyFill="1" applyBorder="1" applyAlignment="1">
      <alignment horizontal="left" vertical="center"/>
    </xf>
    <xf numFmtId="1" fontId="5" fillId="0" borderId="13" xfId="42" applyNumberFormat="1" applyFont="1" applyFill="1" applyBorder="1" applyAlignment="1" applyProtection="1" quotePrefix="1">
      <alignment horizontal="center"/>
      <protection/>
    </xf>
    <xf numFmtId="1" fontId="5" fillId="0" borderId="36" xfId="42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>
      <alignment horizontal="left"/>
    </xf>
    <xf numFmtId="1" fontId="23" fillId="33" borderId="38" xfId="0" applyNumberFormat="1" applyFont="1" applyFill="1" applyBorder="1" applyAlignment="1">
      <alignment horizontal="left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23" fillId="33" borderId="23" xfId="0" applyNumberFormat="1" applyFont="1" applyFill="1" applyBorder="1" applyAlignment="1">
      <alignment horizontal="left" vertical="center"/>
    </xf>
    <xf numFmtId="1" fontId="5" fillId="34" borderId="49" xfId="42" applyNumberFormat="1" applyFont="1" applyFill="1" applyBorder="1" applyAlignment="1" applyProtection="1">
      <alignment horizontal="center" vertical="center"/>
      <protection/>
    </xf>
    <xf numFmtId="1" fontId="23" fillId="33" borderId="21" xfId="0" applyNumberFormat="1" applyFont="1" applyFill="1" applyBorder="1" applyAlignment="1">
      <alignment horizontal="left" vertical="center"/>
    </xf>
    <xf numFmtId="1" fontId="5" fillId="0" borderId="47" xfId="42" applyNumberFormat="1" applyFont="1" applyFill="1" applyBorder="1" applyAlignment="1" applyProtection="1">
      <alignment horizontal="center" vertical="center"/>
      <protection/>
    </xf>
    <xf numFmtId="1" fontId="23" fillId="33" borderId="39" xfId="0" applyNumberFormat="1" applyFont="1" applyFill="1" applyBorder="1" applyAlignment="1">
      <alignment horizontal="left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13" xfId="42" applyNumberFormat="1" applyFont="1" applyFill="1" applyBorder="1" applyAlignment="1" applyProtection="1">
      <alignment horizontal="center" vertical="center"/>
      <protection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11" xfId="42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352425" cy="304800"/>
    <xdr:sp>
      <xdr:nvSpPr>
        <xdr:cNvPr id="1" name="AutoShape 3" descr="jpeg&amp;filename=_Papka_Face"/>
        <xdr:cNvSpPr>
          <a:spLocks noChangeAspect="1"/>
        </xdr:cNvSpPr>
      </xdr:nvSpPr>
      <xdr:spPr>
        <a:xfrm>
          <a:off x="1666875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209</xdr:row>
      <xdr:rowOff>0</xdr:rowOff>
    </xdr:from>
    <xdr:ext cx="352425" cy="0"/>
    <xdr:sp>
      <xdr:nvSpPr>
        <xdr:cNvPr id="2" name="AutoShape 5" descr="jpeg&amp;filename=_Papka_Face"/>
        <xdr:cNvSpPr>
          <a:spLocks noChangeAspect="1"/>
        </xdr:cNvSpPr>
      </xdr:nvSpPr>
      <xdr:spPr>
        <a:xfrm>
          <a:off x="16668750" y="457009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2333625</xdr:colOff>
      <xdr:row>0</xdr:row>
      <xdr:rowOff>47625</xdr:rowOff>
    </xdr:from>
    <xdr:to>
      <xdr:col>4</xdr:col>
      <xdr:colOff>228600</xdr:colOff>
      <xdr:row>3</xdr:row>
      <xdr:rowOff>171450</xdr:rowOff>
    </xdr:to>
    <xdr:pic>
      <xdr:nvPicPr>
        <xdr:cNvPr id="3" name="Picture 72" descr="UB_logo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76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</xdr:row>
      <xdr:rowOff>66675</xdr:rowOff>
    </xdr:from>
    <xdr:to>
      <xdr:col>9</xdr:col>
      <xdr:colOff>542925</xdr:colOff>
      <xdr:row>4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447675"/>
          <a:ext cx="30099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mbum.ru/catalog/Game_without_rules/452/" TargetMode="External" /><Relationship Id="rId2" Type="http://schemas.openxmlformats.org/officeDocument/2006/relationships/hyperlink" Target="http://umbum.ru/catalog/Wild_West/445/" TargetMode="External" /><Relationship Id="rId3" Type="http://schemas.openxmlformats.org/officeDocument/2006/relationships/hyperlink" Target="http://umbum.ru/catalog/Wild_West/459/" TargetMode="External" /><Relationship Id="rId4" Type="http://schemas.openxmlformats.org/officeDocument/2006/relationships/hyperlink" Target="http://umbum.ru/catalog/Wild_West/461/" TargetMode="External" /><Relationship Id="rId5" Type="http://schemas.openxmlformats.org/officeDocument/2006/relationships/hyperlink" Target="http://umbum.ru/catalog/Wild_West/465/" TargetMode="External" /><Relationship Id="rId6" Type="http://schemas.openxmlformats.org/officeDocument/2006/relationships/hyperlink" Target="http://umbum.ru/catalog/Wild_West/469/" TargetMode="External" /><Relationship Id="rId7" Type="http://schemas.openxmlformats.org/officeDocument/2006/relationships/hyperlink" Target="http://umbum.ru/catalog/Wild_West/474/" TargetMode="External" /><Relationship Id="rId8" Type="http://schemas.openxmlformats.org/officeDocument/2006/relationships/hyperlink" Target="http://umbum.ru/catalog/medieval/buildings/379-2/" TargetMode="External" /><Relationship Id="rId9" Type="http://schemas.openxmlformats.org/officeDocument/2006/relationships/hyperlink" Target="http://umbum.ru/catalog/medieval/buildings/370/" TargetMode="External" /><Relationship Id="rId10" Type="http://schemas.openxmlformats.org/officeDocument/2006/relationships/hyperlink" Target="http://umbum.ru/catalog/medieval/siege_machines/355/" TargetMode="External" /><Relationship Id="rId11" Type="http://schemas.openxmlformats.org/officeDocument/2006/relationships/hyperlink" Target="http://umbum.ru/catalog/medieval/siege_machines/351/" TargetMode="External" /><Relationship Id="rId12" Type="http://schemas.openxmlformats.org/officeDocument/2006/relationships/hyperlink" Target="http://umbum.ru/catalog/medieval/siege_machines/342/" TargetMode="External" /><Relationship Id="rId13" Type="http://schemas.openxmlformats.org/officeDocument/2006/relationships/hyperlink" Target="http://umbum.ru/catalog/medieval/siege_machines/341/" TargetMode="External" /><Relationship Id="rId14" Type="http://schemas.openxmlformats.org/officeDocument/2006/relationships/hyperlink" Target="http://umbum.ru/catalog/medieval/siege_machines/340/" TargetMode="External" /><Relationship Id="rId15" Type="http://schemas.openxmlformats.org/officeDocument/2006/relationships/hyperlink" Target="http://umbum.ru/catalog/medieval/siege_machines/336/" TargetMode="External" /><Relationship Id="rId16" Type="http://schemas.openxmlformats.org/officeDocument/2006/relationships/hyperlink" Target="http://umbum.ru/catalog/medieval/siege_machines/335/" TargetMode="External" /><Relationship Id="rId17" Type="http://schemas.openxmlformats.org/officeDocument/2006/relationships/hyperlink" Target="http://umbum.ru/catalog/medieval/buildings/330/" TargetMode="External" /><Relationship Id="rId18" Type="http://schemas.openxmlformats.org/officeDocument/2006/relationships/hyperlink" Target="http://umbum.ru/catalog/medieval/buildings/322/" TargetMode="External" /><Relationship Id="rId19" Type="http://schemas.openxmlformats.org/officeDocument/2006/relationships/hyperlink" Target="http://umbum.ru/catalog/medieval/buildings/294/" TargetMode="External" /><Relationship Id="rId20" Type="http://schemas.openxmlformats.org/officeDocument/2006/relationships/hyperlink" Target="http://umbum.ru/catalog/medieval/buildings/286/" TargetMode="External" /><Relationship Id="rId21" Type="http://schemas.openxmlformats.org/officeDocument/2006/relationships/hyperlink" Target="http://umbum.ru/catalog/medieval/buildings/284/" TargetMode="External" /><Relationship Id="rId22" Type="http://schemas.openxmlformats.org/officeDocument/2006/relationships/hyperlink" Target="http://umbum.ru/catalog/medieval/buildings/282/" TargetMode="External" /><Relationship Id="rId23" Type="http://schemas.openxmlformats.org/officeDocument/2006/relationships/hyperlink" Target="http://umbum.ru/catalog/medieval/buildings/277/" TargetMode="External" /><Relationship Id="rId24" Type="http://schemas.openxmlformats.org/officeDocument/2006/relationships/hyperlink" Target="http://umbum.ru/catalog/medieval/buildings/273/" TargetMode="External" /><Relationship Id="rId25" Type="http://schemas.openxmlformats.org/officeDocument/2006/relationships/hyperlink" Target="http://umbum.ru/catalog/medieval/buildings/264/" TargetMode="External" /><Relationship Id="rId26" Type="http://schemas.openxmlformats.org/officeDocument/2006/relationships/hyperlink" Target="http://umbum.ru/catalog/medieval/buildings/258/" TargetMode="External" /><Relationship Id="rId27" Type="http://schemas.openxmlformats.org/officeDocument/2006/relationships/hyperlink" Target="http://umbum.ru/catalog/medieval/buildings/255/" TargetMode="External" /><Relationship Id="rId28" Type="http://schemas.openxmlformats.org/officeDocument/2006/relationships/hyperlink" Target="http://umbum.ru/catalog/medieval/buildings/253/" TargetMode="External" /><Relationship Id="rId29" Type="http://schemas.openxmlformats.org/officeDocument/2006/relationships/hyperlink" Target="http://umbum.ru/catalog/medieval/buildings/250/" TargetMode="External" /><Relationship Id="rId30" Type="http://schemas.openxmlformats.org/officeDocument/2006/relationships/hyperlink" Target="http://umbum.ru/catalog/medieval/buildings/245-01/" TargetMode="External" /><Relationship Id="rId31" Type="http://schemas.openxmlformats.org/officeDocument/2006/relationships/hyperlink" Target="http://umbum.ru/catalog/medieval/buildings/244-01/" TargetMode="External" /><Relationship Id="rId32" Type="http://schemas.openxmlformats.org/officeDocument/2006/relationships/hyperlink" Target="http://umbum.ru/catalog/medieval/buildings/243-01/" TargetMode="External" /><Relationship Id="rId33" Type="http://schemas.openxmlformats.org/officeDocument/2006/relationships/hyperlink" Target="http://umbum.ru/catalog/medieval/buildings/242-01/" TargetMode="External" /><Relationship Id="rId34" Type="http://schemas.openxmlformats.org/officeDocument/2006/relationships/hyperlink" Target="http://umbum.ru/catalog/medieval/buildings/220/" TargetMode="External" /><Relationship Id="rId35" Type="http://schemas.openxmlformats.org/officeDocument/2006/relationships/hyperlink" Target="http://umbum.ru/catalog/medieval/buildings/218/" TargetMode="External" /><Relationship Id="rId36" Type="http://schemas.openxmlformats.org/officeDocument/2006/relationships/hyperlink" Target="http://umbum.ru/catalog/medieval/buildings/213/" TargetMode="External" /><Relationship Id="rId37" Type="http://schemas.openxmlformats.org/officeDocument/2006/relationships/hyperlink" Target="http://umbum.ru/catalog/medieval/buildings/207/" TargetMode="External" /><Relationship Id="rId38" Type="http://schemas.openxmlformats.org/officeDocument/2006/relationships/hyperlink" Target="http://umbum.ru/catalog/medieval/buildings/201/" TargetMode="External" /><Relationship Id="rId39" Type="http://schemas.openxmlformats.org/officeDocument/2006/relationships/hyperlink" Target="http://umbum.ru/catalog/medieval/buildings/244-02/" TargetMode="External" /><Relationship Id="rId40" Type="http://schemas.openxmlformats.org/officeDocument/2006/relationships/hyperlink" Target="http://umbum.ru/catalog/medieval/buildings/213-02/" TargetMode="External" /><Relationship Id="rId41" Type="http://schemas.openxmlformats.org/officeDocument/2006/relationships/hyperlink" Target="http://umbum.ru/catalog/medieval/buildings/376/" TargetMode="External" /><Relationship Id="rId42" Type="http://schemas.openxmlformats.org/officeDocument/2006/relationships/hyperlink" Target="http://umbum.ru/catalog/medieval/buildings/375/" TargetMode="External" /><Relationship Id="rId43" Type="http://schemas.openxmlformats.org/officeDocument/2006/relationships/hyperlink" Target="http://umbum.ru/catalog/medieval/buildings/378/" TargetMode="External" /><Relationship Id="rId44" Type="http://schemas.openxmlformats.org/officeDocument/2006/relationships/hyperlink" Target="http://umbum.ru/catalog/ships/415/" TargetMode="External" /><Relationship Id="rId45" Type="http://schemas.openxmlformats.org/officeDocument/2006/relationships/hyperlink" Target="http://umbum.ru/catalog/ships/381/" TargetMode="External" /><Relationship Id="rId46" Type="http://schemas.openxmlformats.org/officeDocument/2006/relationships/hyperlink" Target="http://umbum.ru/catalog/ships/407/" TargetMode="External" /><Relationship Id="rId47" Type="http://schemas.openxmlformats.org/officeDocument/2006/relationships/hyperlink" Target="http://umbum.ru/catalog/ships/372/" TargetMode="External" /><Relationship Id="rId48" Type="http://schemas.openxmlformats.org/officeDocument/2006/relationships/hyperlink" Target="http://umbum.ru/catalog/ships/268/" TargetMode="External" /><Relationship Id="rId49" Type="http://schemas.openxmlformats.org/officeDocument/2006/relationships/hyperlink" Target="http://umbum.ru/catalog/doll_house/doll_houses/283/" TargetMode="External" /><Relationship Id="rId50" Type="http://schemas.openxmlformats.org/officeDocument/2006/relationships/hyperlink" Target="http://umbum.ru/catalog/doll_house/doll_houses/329/" TargetMode="External" /><Relationship Id="rId51" Type="http://schemas.openxmlformats.org/officeDocument/2006/relationships/hyperlink" Target="http://umbum.ru/catalog/doll_house/doll_houses/343/" TargetMode="External" /><Relationship Id="rId52" Type="http://schemas.openxmlformats.org/officeDocument/2006/relationships/hyperlink" Target="http://umbum.ru/catalog/doll_house/roomboxes/291-01/" TargetMode="External" /><Relationship Id="rId53" Type="http://schemas.openxmlformats.org/officeDocument/2006/relationships/hyperlink" Target="http://umbum.ru/catalog/doll_house/roomboxes/291-02/" TargetMode="External" /><Relationship Id="rId54" Type="http://schemas.openxmlformats.org/officeDocument/2006/relationships/hyperlink" Target="http://umbum.ru/catalog/doll_house/roomboxes/291-03/" TargetMode="External" /><Relationship Id="rId55" Type="http://schemas.openxmlformats.org/officeDocument/2006/relationships/hyperlink" Target="http://umbum.ru/catalog/doll_house/roomboxes/291-04/" TargetMode="External" /><Relationship Id="rId56" Type="http://schemas.openxmlformats.org/officeDocument/2006/relationships/hyperlink" Target="http://umbum.ru/catalog/doll_house/furniture_sets/424/" TargetMode="External" /><Relationship Id="rId57" Type="http://schemas.openxmlformats.org/officeDocument/2006/relationships/hyperlink" Target="http://umbum.ru/catalog/doll_house/furniture_sets/349/" TargetMode="External" /><Relationship Id="rId58" Type="http://schemas.openxmlformats.org/officeDocument/2006/relationships/hyperlink" Target="http://umbum.ru/catalog/doll_house/furniture_sets/331/" TargetMode="External" /><Relationship Id="rId59" Type="http://schemas.openxmlformats.org/officeDocument/2006/relationships/hyperlink" Target="http://umbum.ru/catalog/doll_house/furniture_sets/328/" TargetMode="External" /><Relationship Id="rId60" Type="http://schemas.openxmlformats.org/officeDocument/2006/relationships/hyperlink" Target="http://umbum.ru/catalog/doll_house/furniture_sets/316/" TargetMode="External" /><Relationship Id="rId61" Type="http://schemas.openxmlformats.org/officeDocument/2006/relationships/hyperlink" Target="http://umbum.ru/catalog/doll_house/furniture_sets/311/" TargetMode="External" /><Relationship Id="rId62" Type="http://schemas.openxmlformats.org/officeDocument/2006/relationships/hyperlink" Target="http://umbum.ru/catalog/doll_house/furniture_sets/279/" TargetMode="External" /><Relationship Id="rId63" Type="http://schemas.openxmlformats.org/officeDocument/2006/relationships/hyperlink" Target="http://umbum.ru/catalog/doll_house/furniture_sets/270/" TargetMode="External" /><Relationship Id="rId64" Type="http://schemas.openxmlformats.org/officeDocument/2006/relationships/hyperlink" Target="http://umbum.ru/catalog/doll_house/furniture_sets/275/" TargetMode="External" /><Relationship Id="rId65" Type="http://schemas.openxmlformats.org/officeDocument/2006/relationships/hyperlink" Target="http://umbum.ru/catalog/doll_house/furniture_sets/274/" TargetMode="External" /><Relationship Id="rId66" Type="http://schemas.openxmlformats.org/officeDocument/2006/relationships/hyperlink" Target="http://umbum.ru/catalog/doll_house/furniture_sets/269/" TargetMode="External" /><Relationship Id="rId67" Type="http://schemas.openxmlformats.org/officeDocument/2006/relationships/hyperlink" Target="http://umbum.ru/catalog/doll_house/furniture_sets/263/" TargetMode="External" /><Relationship Id="rId68" Type="http://schemas.openxmlformats.org/officeDocument/2006/relationships/hyperlink" Target="http://umbum.ru/catalog/doll_house/furniture_sets/262/" TargetMode="External" /><Relationship Id="rId69" Type="http://schemas.openxmlformats.org/officeDocument/2006/relationships/hyperlink" Target="http://umbum.ru/catalog/doll_house/furniture_sets/261-01/" TargetMode="External" /><Relationship Id="rId70" Type="http://schemas.openxmlformats.org/officeDocument/2006/relationships/hyperlink" Target="http://umbum.ru/catalog/doll_house/furniture_sets/261-02/" TargetMode="External" /><Relationship Id="rId71" Type="http://schemas.openxmlformats.org/officeDocument/2006/relationships/hyperlink" Target="http://umbum.ru/catalog/doll_house/furniture_sets/260/" TargetMode="External" /><Relationship Id="rId72" Type="http://schemas.openxmlformats.org/officeDocument/2006/relationships/hyperlink" Target="http://umbum.ru/catalog/doll_house/furniture_sets/259-01/" TargetMode="External" /><Relationship Id="rId73" Type="http://schemas.openxmlformats.org/officeDocument/2006/relationships/hyperlink" Target="http://umbum.ru/catalog/doll_house/furniture_sets/425/" TargetMode="External" /><Relationship Id="rId74" Type="http://schemas.openxmlformats.org/officeDocument/2006/relationships/hyperlink" Target="http://umbum.ru/catalog/doll_house/furniture_sets/423/" TargetMode="External" /><Relationship Id="rId75" Type="http://schemas.openxmlformats.org/officeDocument/2006/relationships/hyperlink" Target="http://umbum.ru/catalog/railway_models/railway_vehicles/308/" TargetMode="External" /><Relationship Id="rId76" Type="http://schemas.openxmlformats.org/officeDocument/2006/relationships/hyperlink" Target="http://umbum.ru/catalog/railway_models/railway_vehicles/306/" TargetMode="External" /><Relationship Id="rId77" Type="http://schemas.openxmlformats.org/officeDocument/2006/relationships/hyperlink" Target="http://umbum.ru/catalog/railway_models/railway_vehicles/304/" TargetMode="External" /><Relationship Id="rId78" Type="http://schemas.openxmlformats.org/officeDocument/2006/relationships/hyperlink" Target="http://umbum.ru/catalog/railway_models/railway_vehicles/302/" TargetMode="External" /><Relationship Id="rId79" Type="http://schemas.openxmlformats.org/officeDocument/2006/relationships/hyperlink" Target="http://umbum.ru/catalog/railway_models/railway_vehicles/295-1/" TargetMode="External" /><Relationship Id="rId80" Type="http://schemas.openxmlformats.org/officeDocument/2006/relationships/hyperlink" Target="http://umbum.ru/catalog/railway_models/railway_vehicles/287/" TargetMode="External" /><Relationship Id="rId81" Type="http://schemas.openxmlformats.org/officeDocument/2006/relationships/hyperlink" Target="http://umbum.ru/catalog/railway_models/railway_vehicles/276-01/" TargetMode="External" /><Relationship Id="rId82" Type="http://schemas.openxmlformats.org/officeDocument/2006/relationships/hyperlink" Target="http://umbum.ru/catalog/railway_models/railway_vehicles/386-1/" TargetMode="External" /><Relationship Id="rId83" Type="http://schemas.openxmlformats.org/officeDocument/2006/relationships/hyperlink" Target="http://umbum.ru/catalog/railway_models/railway_vehicles/386-3/" TargetMode="External" /><Relationship Id="rId84" Type="http://schemas.openxmlformats.org/officeDocument/2006/relationships/hyperlink" Target="http://umbum.ru/catalog/railway_models/railway_vehicles/383/" TargetMode="External" /><Relationship Id="rId85" Type="http://schemas.openxmlformats.org/officeDocument/2006/relationships/hyperlink" Target="http://umbum.ru/catalog/models/aviation/365/" TargetMode="External" /><Relationship Id="rId86" Type="http://schemas.openxmlformats.org/officeDocument/2006/relationships/hyperlink" Target="http://umbum.ru/catalog/railway_models/structures/348/" TargetMode="External" /><Relationship Id="rId87" Type="http://schemas.openxmlformats.org/officeDocument/2006/relationships/hyperlink" Target="http://umbum.ru/catalog/railway_models/structures/325/" TargetMode="External" /><Relationship Id="rId88" Type="http://schemas.openxmlformats.org/officeDocument/2006/relationships/hyperlink" Target="http://umbum.ru/catalog/railway_models/structures/319/" TargetMode="External" /><Relationship Id="rId89" Type="http://schemas.openxmlformats.org/officeDocument/2006/relationships/hyperlink" Target="http://umbum.ru/catalog/railway_models/structures/318/" TargetMode="External" /><Relationship Id="rId90" Type="http://schemas.openxmlformats.org/officeDocument/2006/relationships/hyperlink" Target="http://umbum.ru/catalog/railway_models/structures/317/" TargetMode="External" /><Relationship Id="rId91" Type="http://schemas.openxmlformats.org/officeDocument/2006/relationships/hyperlink" Target="http://umbum.ru/catalog/railway_models/structures/313/" TargetMode="External" /><Relationship Id="rId92" Type="http://schemas.openxmlformats.org/officeDocument/2006/relationships/hyperlink" Target="http://umbum.ru/catalog/railway_models/structures/312/" TargetMode="External" /><Relationship Id="rId93" Type="http://schemas.openxmlformats.org/officeDocument/2006/relationships/hyperlink" Target="http://umbum.ru/catalog/railway_models/structures/309/" TargetMode="External" /><Relationship Id="rId94" Type="http://schemas.openxmlformats.org/officeDocument/2006/relationships/hyperlink" Target="http://umbum.ru/catalog/railway_models/structures/305/" TargetMode="External" /><Relationship Id="rId95" Type="http://schemas.openxmlformats.org/officeDocument/2006/relationships/hyperlink" Target="http://umbum.ru/catalog/railway_models/structures/300/" TargetMode="External" /><Relationship Id="rId96" Type="http://schemas.openxmlformats.org/officeDocument/2006/relationships/hyperlink" Target="http://umbum.ru/catalog/railway_models/structures/298/" TargetMode="External" /><Relationship Id="rId97" Type="http://schemas.openxmlformats.org/officeDocument/2006/relationships/hyperlink" Target="http://umbum.ru/catalog/railway_models/structures/297/" TargetMode="External" /><Relationship Id="rId98" Type="http://schemas.openxmlformats.org/officeDocument/2006/relationships/hyperlink" Target="http://umbum.ru/catalog/railway_models/structures/281/" TargetMode="External" /><Relationship Id="rId99" Type="http://schemas.openxmlformats.org/officeDocument/2006/relationships/hyperlink" Target="http://umbum.ru/catalog/railway_models/structures/280/" TargetMode="External" /><Relationship Id="rId100" Type="http://schemas.openxmlformats.org/officeDocument/2006/relationships/hyperlink" Target="http://umbum.ru/catalog/railway_models/structures/409/" TargetMode="External" /><Relationship Id="rId101" Type="http://schemas.openxmlformats.org/officeDocument/2006/relationships/hyperlink" Target="http://www.umbum.ru/catalog/railway_models/structures/446/" TargetMode="External" /><Relationship Id="rId102" Type="http://schemas.openxmlformats.org/officeDocument/2006/relationships/hyperlink" Target="http://umbum.ru/catalog/railway_models/structures/382/" TargetMode="External" /><Relationship Id="rId103" Type="http://schemas.openxmlformats.org/officeDocument/2006/relationships/hyperlink" Target="http://umbum.ru/catalog/railway_models/structures/380/" TargetMode="External" /><Relationship Id="rId104" Type="http://schemas.openxmlformats.org/officeDocument/2006/relationships/hyperlink" Target="http://umbum.ru/catalog/railway_models/structures/314/" TargetMode="External" /><Relationship Id="rId105" Type="http://schemas.openxmlformats.org/officeDocument/2006/relationships/hyperlink" Target="http://umbum.ru/catalog/railway_models/structures/401/" TargetMode="External" /><Relationship Id="rId106" Type="http://schemas.openxmlformats.org/officeDocument/2006/relationships/hyperlink" Target="http://umbum.ru/catalog/models/architect_monuments/359/" TargetMode="External" /><Relationship Id="rId107" Type="http://schemas.openxmlformats.org/officeDocument/2006/relationships/hyperlink" Target="http://umbum.ru/catalog/models/architect_monuments/219/" TargetMode="External" /><Relationship Id="rId108" Type="http://schemas.openxmlformats.org/officeDocument/2006/relationships/hyperlink" Target="http://umbum.ru/catalog/models/architect_monuments/197/" TargetMode="External" /><Relationship Id="rId109" Type="http://schemas.openxmlformats.org/officeDocument/2006/relationships/hyperlink" Target="http://umbum.ru/catalog/models/architect_monuments/157/" TargetMode="External" /><Relationship Id="rId110" Type="http://schemas.openxmlformats.org/officeDocument/2006/relationships/hyperlink" Target="http://umbum.ru/catalog/models/architect_monuments/151/" TargetMode="External" /><Relationship Id="rId111" Type="http://schemas.openxmlformats.org/officeDocument/2006/relationships/hyperlink" Target="http://umbum.ru/catalog/models/architect_monuments/110/" TargetMode="External" /><Relationship Id="rId112" Type="http://schemas.openxmlformats.org/officeDocument/2006/relationships/hyperlink" Target="http://umbum.ru/catalog/models/architect_monuments/413/" TargetMode="External" /><Relationship Id="rId113" Type="http://schemas.openxmlformats.org/officeDocument/2006/relationships/hyperlink" Target="http://umbum.ru/catalog/models/architect_monuments/435/" TargetMode="External" /><Relationship Id="rId114" Type="http://schemas.openxmlformats.org/officeDocument/2006/relationships/hyperlink" Target="http://umbum.ru/catalog/models/architect_monuments/332/" TargetMode="External" /><Relationship Id="rId115" Type="http://schemas.openxmlformats.org/officeDocument/2006/relationships/hyperlink" Target="http://umbum.ru/catalog/models/architect_monuments/356/" TargetMode="External" /><Relationship Id="rId116" Type="http://schemas.openxmlformats.org/officeDocument/2006/relationships/hyperlink" Target="http://umbum.ru/catalog/models/architect_monuments/373/" TargetMode="External" /><Relationship Id="rId117" Type="http://schemas.openxmlformats.org/officeDocument/2006/relationships/hyperlink" Target="http://umbum.ru/catalog/models/architect_monuments/406/" TargetMode="External" /><Relationship Id="rId118" Type="http://schemas.openxmlformats.org/officeDocument/2006/relationships/hyperlink" Target="http://umbum.ru/catalog/models/architect_monuments/405/" TargetMode="External" /><Relationship Id="rId119" Type="http://schemas.openxmlformats.org/officeDocument/2006/relationships/hyperlink" Target="http://umbum.ru/catalog/toys/playing_houses/271/" TargetMode="External" /><Relationship Id="rId120" Type="http://schemas.openxmlformats.org/officeDocument/2006/relationships/hyperlink" Target="http://umbum.ru/catalog/models/arches/366/" TargetMode="External" /><Relationship Id="rId121" Type="http://schemas.openxmlformats.org/officeDocument/2006/relationships/hyperlink" Target="http://umbum.ru/catalog/models/arches/363/" TargetMode="External" /><Relationship Id="rId122" Type="http://schemas.openxmlformats.org/officeDocument/2006/relationships/hyperlink" Target="http://umbum.ru/catalog/models/arches/362/" TargetMode="External" /><Relationship Id="rId123" Type="http://schemas.openxmlformats.org/officeDocument/2006/relationships/hyperlink" Target="http://umbum.ru/catalog/models/arches/358/" TargetMode="External" /><Relationship Id="rId124" Type="http://schemas.openxmlformats.org/officeDocument/2006/relationships/hyperlink" Target="http://umbum.ru/catalog/models/arches/353/" TargetMode="External" /><Relationship Id="rId125" Type="http://schemas.openxmlformats.org/officeDocument/2006/relationships/hyperlink" Target="http://umbum.ru/catalog/models/arches/352/" TargetMode="External" /><Relationship Id="rId126" Type="http://schemas.openxmlformats.org/officeDocument/2006/relationships/hyperlink" Target="http://umbum.ru/catalog/models/arches/350/" TargetMode="External" /><Relationship Id="rId127" Type="http://schemas.openxmlformats.org/officeDocument/2006/relationships/hyperlink" Target="http://umbum.ru/catalog/models/arches/347/" TargetMode="External" /><Relationship Id="rId128" Type="http://schemas.openxmlformats.org/officeDocument/2006/relationships/hyperlink" Target="http://umbum.ru/catalog/models/arches/346/" TargetMode="External" /><Relationship Id="rId129" Type="http://schemas.openxmlformats.org/officeDocument/2006/relationships/hyperlink" Target="http://umbum.ru/catalog/models/temples/361/" TargetMode="External" /><Relationship Id="rId130" Type="http://schemas.openxmlformats.org/officeDocument/2006/relationships/hyperlink" Target="http://umbum.ru/catalog/models/temples/339/" TargetMode="External" /><Relationship Id="rId131" Type="http://schemas.openxmlformats.org/officeDocument/2006/relationships/hyperlink" Target="http://umbum.ru/catalog/models/temples/338/" TargetMode="External" /><Relationship Id="rId132" Type="http://schemas.openxmlformats.org/officeDocument/2006/relationships/hyperlink" Target="http://umbum.ru/catalog/models/temples/334/" TargetMode="External" /><Relationship Id="rId133" Type="http://schemas.openxmlformats.org/officeDocument/2006/relationships/hyperlink" Target="http://umbum.ru/catalog/models/temples/324/" TargetMode="External" /><Relationship Id="rId134" Type="http://schemas.openxmlformats.org/officeDocument/2006/relationships/hyperlink" Target="http://umbum.ru/catalog/models/temples/323/" TargetMode="External" /><Relationship Id="rId135" Type="http://schemas.openxmlformats.org/officeDocument/2006/relationships/hyperlink" Target="http://umbum.ru/catalog/models/temples/321/" TargetMode="External" /><Relationship Id="rId136" Type="http://schemas.openxmlformats.org/officeDocument/2006/relationships/hyperlink" Target="http://umbum.ru/catalog/models/temples/315/" TargetMode="External" /><Relationship Id="rId137" Type="http://schemas.openxmlformats.org/officeDocument/2006/relationships/hyperlink" Target="http://umbum.ru/catalog/models/temples/177/" TargetMode="External" /><Relationship Id="rId138" Type="http://schemas.openxmlformats.org/officeDocument/2006/relationships/hyperlink" Target="http://umbum.ru/catalog/models/scale_models/395/" TargetMode="External" /><Relationship Id="rId139" Type="http://schemas.openxmlformats.org/officeDocument/2006/relationships/hyperlink" Target="http://umbum.ru/catalog/models/scale_models/394/" TargetMode="External" /><Relationship Id="rId140" Type="http://schemas.openxmlformats.org/officeDocument/2006/relationships/hyperlink" Target="http://umbum.ru/catalog/models/scale_models/393/" TargetMode="External" /><Relationship Id="rId141" Type="http://schemas.openxmlformats.org/officeDocument/2006/relationships/hyperlink" Target="http://umbum.ru/catalog/models/aviation/190-02/" TargetMode="External" /><Relationship Id="rId142" Type="http://schemas.openxmlformats.org/officeDocument/2006/relationships/hyperlink" Target="http://umbum.ru/catalog/models/aviation/189-02/" TargetMode="External" /><Relationship Id="rId143" Type="http://schemas.openxmlformats.org/officeDocument/2006/relationships/hyperlink" Target="http://umbum.ru/catalog/models/aviation/183/" TargetMode="External" /><Relationship Id="rId144" Type="http://schemas.openxmlformats.org/officeDocument/2006/relationships/hyperlink" Target="http://umbum.ru/catalog/models/armored_vehicles/252-01/" TargetMode="External" /><Relationship Id="rId145" Type="http://schemas.openxmlformats.org/officeDocument/2006/relationships/hyperlink" Target="http://umbum.ru/catalog/models/armored_vehicles/210-01/" TargetMode="External" /><Relationship Id="rId146" Type="http://schemas.openxmlformats.org/officeDocument/2006/relationships/hyperlink" Target="http://umbum.ru/catalog/models/armored_vehicles/285/" TargetMode="External" /><Relationship Id="rId147" Type="http://schemas.openxmlformats.org/officeDocument/2006/relationships/hyperlink" Target="http://umbum.ru/catalog/toys/099/" TargetMode="External" /><Relationship Id="rId148" Type="http://schemas.openxmlformats.org/officeDocument/2006/relationships/hyperlink" Target="http://umbum.ru/catalog/toys/technics/074/" TargetMode="External" /><Relationship Id="rId149" Type="http://schemas.openxmlformats.org/officeDocument/2006/relationships/hyperlink" Target="http://umbum.ru/catalog/toys/technics/069/" TargetMode="External" /><Relationship Id="rId150" Type="http://schemas.openxmlformats.org/officeDocument/2006/relationships/hyperlink" Target="http://umbum.ru/catalog/toys/technics/056/" TargetMode="External" /><Relationship Id="rId151" Type="http://schemas.openxmlformats.org/officeDocument/2006/relationships/hyperlink" Target="http://umbum.ru/catalog/toys/technics/052/" TargetMode="External" /><Relationship Id="rId152" Type="http://schemas.openxmlformats.org/officeDocument/2006/relationships/hyperlink" Target="http://umbum.ru/catalog/toys/technics/038/" TargetMode="External" /><Relationship Id="rId153" Type="http://schemas.openxmlformats.org/officeDocument/2006/relationships/hyperlink" Target="http://umbum.ru/catalog/toys/playing_houses/206-02/" TargetMode="External" /><Relationship Id="rId154" Type="http://schemas.openxmlformats.org/officeDocument/2006/relationships/hyperlink" Target="http://umbum.ru/catalog/toys/playing_houses/028/" TargetMode="External" /><Relationship Id="rId155" Type="http://schemas.openxmlformats.org/officeDocument/2006/relationships/hyperlink" Target="http://umbum.ru/catalog/toys/playing_houses/055/" TargetMode="External" /><Relationship Id="rId156" Type="http://schemas.openxmlformats.org/officeDocument/2006/relationships/hyperlink" Target="http://umbum.ru/catalog/toys/persons_and_clothes/249-01/" TargetMode="External" /><Relationship Id="rId157" Type="http://schemas.openxmlformats.org/officeDocument/2006/relationships/hyperlink" Target="http://umbum.ru/catalog/toys/persons_and_clothes/247-01/" TargetMode="External" /><Relationship Id="rId158" Type="http://schemas.openxmlformats.org/officeDocument/2006/relationships/hyperlink" Target="http://umbum.ru/catalog/toys/persons_and_clothes/204/" TargetMode="External" /><Relationship Id="rId159" Type="http://schemas.openxmlformats.org/officeDocument/2006/relationships/hyperlink" Target="http://umbum.ru/catalog/toys/persons_and_clothes/136-03/" TargetMode="External" /><Relationship Id="rId160" Type="http://schemas.openxmlformats.org/officeDocument/2006/relationships/hyperlink" Target="http://umbum.ru/catalog/toys/persons_and_clothes/127/" TargetMode="External" /><Relationship Id="rId161" Type="http://schemas.openxmlformats.org/officeDocument/2006/relationships/hyperlink" Target="http://umbum.ru/catalog/toys/persons_and_clothes/080/" TargetMode="External" /><Relationship Id="rId162" Type="http://schemas.openxmlformats.org/officeDocument/2006/relationships/hyperlink" Target="http://umbum.ru/catalog/toys/persons_and_clothes/059/" TargetMode="External" /><Relationship Id="rId163" Type="http://schemas.openxmlformats.org/officeDocument/2006/relationships/hyperlink" Target="http://umbum.ru/catalog/toys/3d_puzzle/191/" TargetMode="External" /><Relationship Id="rId164" Type="http://schemas.openxmlformats.org/officeDocument/2006/relationships/hyperlink" Target="http://umbum.ru/catalog/toys/playing_houses/288/" TargetMode="External" /><Relationship Id="rId165" Type="http://schemas.openxmlformats.org/officeDocument/2006/relationships/hyperlink" Target="http://umbum.ru/catalog/toys/toys-made-of-cardboard/214-03/" TargetMode="External" /><Relationship Id="rId166" Type="http://schemas.openxmlformats.org/officeDocument/2006/relationships/hyperlink" Target="http://umbum.ru/catalog/toys/toys-made-of-cardboard/399-1/" TargetMode="External" /><Relationship Id="rId167" Type="http://schemas.openxmlformats.org/officeDocument/2006/relationships/hyperlink" Target="http://umbum.ru/catalog/toys/toys-made-of-cardboard/439/" TargetMode="External" /><Relationship Id="rId168" Type="http://schemas.openxmlformats.org/officeDocument/2006/relationships/hyperlink" Target="http://umbum.ru/catalog/toys/toys-made-of-cardboard/448/" TargetMode="External" /><Relationship Id="rId169" Type="http://schemas.openxmlformats.org/officeDocument/2006/relationships/hyperlink" Target="http://umbum.ru/catalog/toys/toys-made-of-cardboard/426/" TargetMode="External" /><Relationship Id="rId170" Type="http://schemas.openxmlformats.org/officeDocument/2006/relationships/hyperlink" Target="http://umbum.ru/catalog/toys/toys-made-of-cardboard/432/" TargetMode="External" /><Relationship Id="rId171" Type="http://schemas.openxmlformats.org/officeDocument/2006/relationships/hyperlink" Target="http://umbum.ru/catalog/toys/toys-made-of-cardboard/436/" TargetMode="External" /><Relationship Id="rId172" Type="http://schemas.openxmlformats.org/officeDocument/2006/relationships/hyperlink" Target="http://umbum.ru/catalog/toys/toys-made-of-cardboard/371/" TargetMode="External" /><Relationship Id="rId173" Type="http://schemas.openxmlformats.org/officeDocument/2006/relationships/hyperlink" Target="http://umbum.ru/catalog/toys/toys-made-of-cardboard/399-2/" TargetMode="External" /><Relationship Id="rId174" Type="http://schemas.openxmlformats.org/officeDocument/2006/relationships/hyperlink" Target="http://umbum.ru/catalog/toys/toys-made-of-cardboard/404-1/" TargetMode="External" /><Relationship Id="rId175" Type="http://schemas.openxmlformats.org/officeDocument/2006/relationships/hyperlink" Target="http://umbum.ru/catalog/toys/toys-made-of-cardboard/404-2/" TargetMode="External" /><Relationship Id="rId176" Type="http://schemas.openxmlformats.org/officeDocument/2006/relationships/hyperlink" Target="http://umbum.ru/catalog/toys/toys-made-of-cardboard/412/" TargetMode="External" /><Relationship Id="rId177" Type="http://schemas.openxmlformats.org/officeDocument/2006/relationships/hyperlink" Target="http://umbum.ru/catalog/toys/toys-made-of-cardboard/417/" TargetMode="External" /><Relationship Id="rId178" Type="http://schemas.openxmlformats.org/officeDocument/2006/relationships/hyperlink" Target="http://umbum.ru/catalog/toys/toys-made-of-cardboard/464/" TargetMode="External" /><Relationship Id="rId179" Type="http://schemas.openxmlformats.org/officeDocument/2006/relationships/hyperlink" Target="http://umbum.ru/catalog/toys/technics/001/" TargetMode="External" /><Relationship Id="rId180" Type="http://schemas.openxmlformats.org/officeDocument/2006/relationships/hyperlink" Target="http://umbum.ru/catalog/toys/technics/030/" TargetMode="External" /><Relationship Id="rId181" Type="http://schemas.openxmlformats.org/officeDocument/2006/relationships/hyperlink" Target="http://umbum.ru/catalog/toys/technics/007/" TargetMode="External" /><Relationship Id="rId182" Type="http://schemas.openxmlformats.org/officeDocument/2006/relationships/hyperlink" Target="http://umbum.ru/catalog/toys/hats/267/" TargetMode="External" /><Relationship Id="rId183" Type="http://schemas.openxmlformats.org/officeDocument/2006/relationships/hyperlink" Target="http://umbum.ru/catalog/toys/hats/290/" TargetMode="External" /><Relationship Id="rId184" Type="http://schemas.openxmlformats.org/officeDocument/2006/relationships/hyperlink" Target="http://umbum.ru/catalog/toys/hats/403/" TargetMode="External" /><Relationship Id="rId185" Type="http://schemas.openxmlformats.org/officeDocument/2006/relationships/hyperlink" Target="http://umbum.ru/catalog/toys/3d_puzzle/188/" TargetMode="External" /><Relationship Id="rId186" Type="http://schemas.openxmlformats.org/officeDocument/2006/relationships/hyperlink" Target="http://umbum.ru/catalog/toys/3d_puzzle/185/" TargetMode="External" /><Relationship Id="rId187" Type="http://schemas.openxmlformats.org/officeDocument/2006/relationships/hyperlink" Target="http://umbum.ru/catalog/toys/3d_puzzle/180/" TargetMode="External" /><Relationship Id="rId188" Type="http://schemas.openxmlformats.org/officeDocument/2006/relationships/hyperlink" Target="http://umbum.ru/catalog/toys/3d_puzzle/179/" TargetMode="External" /><Relationship Id="rId189" Type="http://schemas.openxmlformats.org/officeDocument/2006/relationships/hyperlink" Target="http://umbum.ru/catalog/toys/3d_puzzle/128-01/" TargetMode="External" /><Relationship Id="rId190" Type="http://schemas.openxmlformats.org/officeDocument/2006/relationships/hyperlink" Target="http://umbum.ru/catalog/toys/3d_puzzle/128-02/" TargetMode="External" /><Relationship Id="rId191" Type="http://schemas.openxmlformats.org/officeDocument/2006/relationships/hyperlink" Target="http://umbum.ru/catalog/toys/3d_puzzle/125/" TargetMode="External" /><Relationship Id="rId192" Type="http://schemas.openxmlformats.org/officeDocument/2006/relationships/hyperlink" Target="http://umbum.ru/catalog/toys/3d_puzzle/108/" TargetMode="External" /><Relationship Id="rId193" Type="http://schemas.openxmlformats.org/officeDocument/2006/relationships/hyperlink" Target="http://umbum.ru/catalog/toys/3d_puzzle/107/" TargetMode="External" /><Relationship Id="rId194" Type="http://schemas.openxmlformats.org/officeDocument/2006/relationships/hyperlink" Target="http://umbum.ru/catalog/toys/3d_puzzle/104/" TargetMode="External" /><Relationship Id="rId195" Type="http://schemas.openxmlformats.org/officeDocument/2006/relationships/hyperlink" Target="http://umbum.ru/catalog/toys/3d_puzzle/103/" TargetMode="External" /><Relationship Id="rId196" Type="http://schemas.openxmlformats.org/officeDocument/2006/relationships/hyperlink" Target="http://umbum.ru/catalog/toys/3d_puzzle/096/" TargetMode="External" /><Relationship Id="rId197" Type="http://schemas.openxmlformats.org/officeDocument/2006/relationships/hyperlink" Target="http://umbum.ru/catalog/toys/3d_puzzle/090/" TargetMode="External" /><Relationship Id="rId198" Type="http://schemas.openxmlformats.org/officeDocument/2006/relationships/hyperlink" Target="http://umbum.ru/catalog/toys/3d_puzzle/089/" TargetMode="External" /><Relationship Id="rId199" Type="http://schemas.openxmlformats.org/officeDocument/2006/relationships/hyperlink" Target="http://umbum.ru/catalog/toys/3d_puzzle/088/" TargetMode="External" /><Relationship Id="rId200" Type="http://schemas.openxmlformats.org/officeDocument/2006/relationships/hyperlink" Target="http://umbum.ru/catalog/toys/3d_puzzle/084/" TargetMode="External" /><Relationship Id="rId201" Type="http://schemas.openxmlformats.org/officeDocument/2006/relationships/hyperlink" Target="http://umbum.ru/catalog/toys/3d_puzzle/083/" TargetMode="External" /><Relationship Id="rId202" Type="http://schemas.openxmlformats.org/officeDocument/2006/relationships/hyperlink" Target="http://umbum.ru/catalog/toys/3d_puzzle/079/" TargetMode="External" /><Relationship Id="rId203" Type="http://schemas.openxmlformats.org/officeDocument/2006/relationships/hyperlink" Target="http://umbum.ru/catalog/toys/3d_puzzle/087/" TargetMode="External" /><Relationship Id="rId204" Type="http://schemas.openxmlformats.org/officeDocument/2006/relationships/hyperlink" Target="http://umbum.ru/catalog/toys/3d_puzzle/105/" TargetMode="External" /><Relationship Id="rId205" Type="http://schemas.openxmlformats.org/officeDocument/2006/relationships/hyperlink" Target="http://umbum.ru/catalog/board_games/473/" TargetMode="External" /><Relationship Id="rId206" Type="http://schemas.openxmlformats.org/officeDocument/2006/relationships/hyperlink" Target="http://umbum.ru/catalog/board_games/154-1/" TargetMode="External" /><Relationship Id="rId207" Type="http://schemas.openxmlformats.org/officeDocument/2006/relationships/hyperlink" Target="http://umbum.ru/catalog/educational_games/my_first_kit/158-03/" TargetMode="External" /><Relationship Id="rId208" Type="http://schemas.openxmlformats.org/officeDocument/2006/relationships/hyperlink" Target="http://umbum.ru/catalog/educational_games/plane_icons/166-02/" TargetMode="External" /><Relationship Id="rId209" Type="http://schemas.openxmlformats.org/officeDocument/2006/relationships/hyperlink" Target="http://umbum.ru/catalog/gifts/clocks/224-02/" TargetMode="External" /><Relationship Id="rId210" Type="http://schemas.openxmlformats.org/officeDocument/2006/relationships/hyperlink" Target="http://umbum.ru/catalog/gifts/clocks/126-23/" TargetMode="External" /><Relationship Id="rId211" Type="http://schemas.openxmlformats.org/officeDocument/2006/relationships/hyperlink" Target="http://umbum.ru/catalog/gifts/clocks/126-01/" TargetMode="External" /><Relationship Id="rId212" Type="http://schemas.openxmlformats.org/officeDocument/2006/relationships/hyperlink" Target="http://umbum.ru/catalog/gifts/clocks/126-09/" TargetMode="External" /><Relationship Id="rId213" Type="http://schemas.openxmlformats.org/officeDocument/2006/relationships/hyperlink" Target="http://umbum.ru/catalog/snyato-s-proizvodstva/kollekcionnye-ramki/247/" TargetMode="External" /><Relationship Id="rId214" Type="http://schemas.openxmlformats.org/officeDocument/2006/relationships/hyperlink" Target="http://umbum.ru/catalog/snyato-s-proizvodstva/kollekcionnye-ramki/249/" TargetMode="External" /><Relationship Id="rId215" Type="http://schemas.openxmlformats.org/officeDocument/2006/relationships/hyperlink" Target="http://umbum.ru/catalog/snyato-s-proizvodstva/kollekcionnye-ramki/243/" TargetMode="External" /><Relationship Id="rId216" Type="http://schemas.openxmlformats.org/officeDocument/2006/relationships/hyperlink" Target="http://umbum.ru/catalog/Game_without_rules/456/" TargetMode="External" /><Relationship Id="rId217" Type="http://schemas.openxmlformats.org/officeDocument/2006/relationships/hyperlink" Target="http://umbum.ru/catalog/Wild_West/478/" TargetMode="External" /><Relationship Id="rId218" Type="http://schemas.openxmlformats.org/officeDocument/2006/relationships/hyperlink" Target="http://umbum.ru/catalog/ships/484/" TargetMode="External" /><Relationship Id="rId219" Type="http://schemas.openxmlformats.org/officeDocument/2006/relationships/hyperlink" Target="http://umbum.ru/catalog/medieval/buildings/479/" TargetMode="External" /><Relationship Id="rId220" Type="http://schemas.openxmlformats.org/officeDocument/2006/relationships/hyperlink" Target="http://umbum.ru/catalog/board_games/485/" TargetMode="External" /><Relationship Id="rId221" Type="http://schemas.openxmlformats.org/officeDocument/2006/relationships/hyperlink" Target="http://www.umbum.ru/catalog/railway_models/structures/494-selskiy-dom-1/" TargetMode="External" /><Relationship Id="rId222" Type="http://schemas.openxmlformats.org/officeDocument/2006/relationships/hyperlink" Target="http://umbum.ru/catalog/medieval/buildings/379/" TargetMode="External" /><Relationship Id="rId223" Type="http://schemas.openxmlformats.org/officeDocument/2006/relationships/hyperlink" Target="http://umbum.ru/catalog/models/armored_vehicles/364-2/" TargetMode="External" /><Relationship Id="rId224" Type="http://schemas.openxmlformats.org/officeDocument/2006/relationships/hyperlink" Target="http://umbum.ru/catalog/Wild_West/472/" TargetMode="External" /><Relationship Id="rId225" Type="http://schemas.openxmlformats.org/officeDocument/2006/relationships/hyperlink" Target="http://umbum.ru/catalog/Game_without_rules/458/" TargetMode="External" /><Relationship Id="rId226" Type="http://schemas.openxmlformats.org/officeDocument/2006/relationships/hyperlink" Target="http://umbum.ru/catalog/models/armored_vehicles/531/" TargetMode="External" /><Relationship Id="rId227" Type="http://schemas.openxmlformats.org/officeDocument/2006/relationships/hyperlink" Target="http://umbum.ru/catalog/toys/hats/398/" TargetMode="External" /><Relationship Id="rId228" Type="http://schemas.openxmlformats.org/officeDocument/2006/relationships/hyperlink" Target="http://umbum.ru/catalog/toys/hats/541-02/" TargetMode="External" /><Relationship Id="rId229" Type="http://schemas.openxmlformats.org/officeDocument/2006/relationships/hyperlink" Target="http://umbum.ru/catalog/toys/hats/540/" TargetMode="External" /><Relationship Id="rId230" Type="http://schemas.openxmlformats.org/officeDocument/2006/relationships/hyperlink" Target="http://umbum.ru/catalog/toys/hats/541-03/" TargetMode="External" /><Relationship Id="rId231" Type="http://schemas.openxmlformats.org/officeDocument/2006/relationships/hyperlink" Target="http://umbum.ru/catalog/medieval/buildings/414/" TargetMode="External" /><Relationship Id="rId232" Type="http://schemas.openxmlformats.org/officeDocument/2006/relationships/hyperlink" Target="http://umbum.ru/catalog/medieval/buildings/537/" TargetMode="External" /><Relationship Id="rId233" Type="http://schemas.openxmlformats.org/officeDocument/2006/relationships/hyperlink" Target="http://umbum.ru/catalog/Wild_West/475/" TargetMode="External" /><Relationship Id="rId234" Type="http://schemas.openxmlformats.org/officeDocument/2006/relationships/hyperlink" Target="http://umbum.ru/catalog/toys/hats/545-1/" TargetMode="External" /><Relationship Id="rId235" Type="http://schemas.openxmlformats.org/officeDocument/2006/relationships/hyperlink" Target="http://umbum.ru/catalog/toys/hats/545-2/" TargetMode="External" /><Relationship Id="rId236" Type="http://schemas.openxmlformats.org/officeDocument/2006/relationships/hyperlink" Target="http://umbum.ru/catalog/toys/hats/545-3/" TargetMode="External" /><Relationship Id="rId237" Type="http://schemas.openxmlformats.org/officeDocument/2006/relationships/hyperlink" Target="http://umbum.ru/catalog/educational_games/plane_puzzles/196-19/" TargetMode="External" /><Relationship Id="rId238" Type="http://schemas.openxmlformats.org/officeDocument/2006/relationships/hyperlink" Target="http://umbum.ru/catalog/educational_games/plane_puzzles/196-20/" TargetMode="External" /><Relationship Id="rId239" Type="http://schemas.openxmlformats.org/officeDocument/2006/relationships/hyperlink" Target="http://umbum.ru/catalog/educational_games/plane_puzzles/196-21/" TargetMode="External" /><Relationship Id="rId240" Type="http://schemas.openxmlformats.org/officeDocument/2006/relationships/hyperlink" Target="http://umbum.ru/catalog/educational_games/plane_puzzles/196-24/" TargetMode="External" /><Relationship Id="rId241" Type="http://schemas.openxmlformats.org/officeDocument/2006/relationships/hyperlink" Target="http://umbum.ru/catalog/educational_games/plane_puzzles/196-26/" TargetMode="External" /><Relationship Id="rId242" Type="http://schemas.openxmlformats.org/officeDocument/2006/relationships/hyperlink" Target="http://umbum.ru/catalog/Wild_West/547/" TargetMode="External" /><Relationship Id="rId243" Type="http://schemas.openxmlformats.org/officeDocument/2006/relationships/hyperlink" Target="http://umbum.ru/catalog/railway_models/railway_vehicles/386-4/" TargetMode="External" /><Relationship Id="rId244" Type="http://schemas.openxmlformats.org/officeDocument/2006/relationships/hyperlink" Target="http://umbum.ru/catalog/gifts/clocks/126-5/" TargetMode="External" /><Relationship Id="rId245" Type="http://schemas.openxmlformats.org/officeDocument/2006/relationships/hyperlink" Target="http://umbum.ru/catalog/gifts/clocks/126-2/" TargetMode="External" /><Relationship Id="rId246" Type="http://schemas.openxmlformats.org/officeDocument/2006/relationships/hyperlink" Target="http://umbum.ru/catalog/board_games/092/" TargetMode="External" /><Relationship Id="rId247" Type="http://schemas.openxmlformats.org/officeDocument/2006/relationships/hyperlink" Target="http://umbum.ru/catalog/board_games/093/" TargetMode="External" /><Relationship Id="rId248" Type="http://schemas.openxmlformats.org/officeDocument/2006/relationships/hyperlink" Target="http://umbum.ru/catalog/toys/3d_puzzle/222-2/" TargetMode="External" /><Relationship Id="rId249" Type="http://schemas.openxmlformats.org/officeDocument/2006/relationships/hyperlink" Target="http://umbum.ru/catalog/toys/3d_puzzle/222-3/" TargetMode="External" /><Relationship Id="rId250" Type="http://schemas.openxmlformats.org/officeDocument/2006/relationships/hyperlink" Target="http://umbum.ru/catalog/toys/3d_puzzle/222-4/" TargetMode="External" /><Relationship Id="rId251" Type="http://schemas.openxmlformats.org/officeDocument/2006/relationships/hyperlink" Target="http://umbum.ru/catalog/gifts/suvenirnaya-produkciya-otkrytki/147-1/" TargetMode="External" /><Relationship Id="rId252" Type="http://schemas.openxmlformats.org/officeDocument/2006/relationships/hyperlink" Target="http://umbum.ru/catalog/gifts/suvenirnaya-produkciya-otkrytki/147-5/" TargetMode="External" /><Relationship Id="rId253" Type="http://schemas.openxmlformats.org/officeDocument/2006/relationships/hyperlink" Target="http://umbum.ru/catalog/gifts/suvenirnaya-produkciya-otkrytki/147-6/" TargetMode="External" /><Relationship Id="rId254" Type="http://schemas.openxmlformats.org/officeDocument/2006/relationships/hyperlink" Target="http://umbum.ru/catalog/gifts/suvenirnaya-produkciya-otkrytki/147-7/" TargetMode="External" /><Relationship Id="rId255" Type="http://schemas.openxmlformats.org/officeDocument/2006/relationships/hyperlink" Target="http://umbum.ru/catalog/gifts/suvenirnaya-produkciya-otkrytki/147-8/" TargetMode="External" /><Relationship Id="rId256" Type="http://schemas.openxmlformats.org/officeDocument/2006/relationships/hyperlink" Target="http://umbum.ru/catalog/gifts/suvenirnaya-produkciya-otkrytki/147-9/" TargetMode="External" /><Relationship Id="rId257" Type="http://schemas.openxmlformats.org/officeDocument/2006/relationships/hyperlink" Target="http://umbum.ru/catalog/gifts/suvenirnaya-produkciya-otkrytki/147-10/" TargetMode="External" /><Relationship Id="rId258" Type="http://schemas.openxmlformats.org/officeDocument/2006/relationships/hyperlink" Target="http://umbum.ru/catalog/ships/454/" TargetMode="External" /><Relationship Id="rId259" Type="http://schemas.openxmlformats.org/officeDocument/2006/relationships/hyperlink" Target="http://umbum.ru/catalog/toys/hats/553/" TargetMode="External" /><Relationship Id="rId260" Type="http://schemas.openxmlformats.org/officeDocument/2006/relationships/hyperlink" Target="http://umbum.ru/catalog/models/architect_monuments/289-04/" TargetMode="External" /><Relationship Id="rId261" Type="http://schemas.openxmlformats.org/officeDocument/2006/relationships/hyperlink" Target="http://umbum.ru/catalog/Magic-Kingdoms/565/" TargetMode="External" /><Relationship Id="rId262" Type="http://schemas.openxmlformats.org/officeDocument/2006/relationships/hyperlink" Target="http://umbum.ru/catalog/Game_without_rules/562/" TargetMode="External" /><Relationship Id="rId263" Type="http://schemas.openxmlformats.org/officeDocument/2006/relationships/hyperlink" Target="http://umbum.ru/catalog/railway_models/railway_vehicles/571-1/" TargetMode="External" /><Relationship Id="rId264" Type="http://schemas.openxmlformats.org/officeDocument/2006/relationships/hyperlink" Target="http://umbum.ru/catalog/railway_models/railway_vehicles/571-2/" TargetMode="External" /><Relationship Id="rId265" Type="http://schemas.openxmlformats.org/officeDocument/2006/relationships/hyperlink" Target="http://www.umbum.ru/catalog/railway_models/structures/576/" TargetMode="External" /><Relationship Id="rId266" Type="http://schemas.openxmlformats.org/officeDocument/2006/relationships/hyperlink" Target="http://umbum.ru/catalog/toys/hats/554/" TargetMode="External" /><Relationship Id="rId267" Type="http://schemas.openxmlformats.org/officeDocument/2006/relationships/hyperlink" Target="http://umbum.ru/catalog/models/armored_vehicles/586/" TargetMode="External" /><Relationship Id="rId268" Type="http://schemas.openxmlformats.org/officeDocument/2006/relationships/hyperlink" Target="http://umbum.ru/catalog/gifts/suvenirnaya-produkciya-otkrytki/147-13/" TargetMode="External" /><Relationship Id="rId269" Type="http://schemas.openxmlformats.org/officeDocument/2006/relationships/hyperlink" Target="http://umbum.ru/catalog/Magic-Kingdoms/600/" TargetMode="External" /><Relationship Id="rId270" Type="http://schemas.openxmlformats.org/officeDocument/2006/relationships/hyperlink" Target="http://umbum.ru/search/?q=003" TargetMode="External" /><Relationship Id="rId271" Type="http://schemas.openxmlformats.org/officeDocument/2006/relationships/hyperlink" Target="http://umbum.ru/catalog/toys/3d_puzzle/193/" TargetMode="External" /><Relationship Id="rId272" Type="http://schemas.openxmlformats.org/officeDocument/2006/relationships/hyperlink" Target="http://umbum.ru/catalog/railway_models/railway_vehicles/564/" TargetMode="External" /><Relationship Id="rId273" Type="http://schemas.openxmlformats.org/officeDocument/2006/relationships/hyperlink" Target="http://umbum.ru/catalog/models/armored_vehicles/594/" TargetMode="External" /><Relationship Id="rId274" Type="http://schemas.openxmlformats.org/officeDocument/2006/relationships/hyperlink" Target="http://umbum.ru/search/?q=577" TargetMode="External" /><Relationship Id="rId275" Type="http://schemas.openxmlformats.org/officeDocument/2006/relationships/hyperlink" Target="http://umbum.ru/search/?q=570" TargetMode="External" /><Relationship Id="rId276" Type="http://schemas.openxmlformats.org/officeDocument/2006/relationships/hyperlink" Target="http://umbum.ru/search/?q=039" TargetMode="External" /><Relationship Id="rId277" Type="http://schemas.openxmlformats.org/officeDocument/2006/relationships/hyperlink" Target="http://umbum.ru/catalog/educational_games/mythology/239-1/" TargetMode="External" /><Relationship Id="rId278" Type="http://schemas.openxmlformats.org/officeDocument/2006/relationships/hyperlink" Target="http://umbum.ru/catalog/educational_games/mythology/239-3/" TargetMode="External" /><Relationship Id="rId279" Type="http://schemas.openxmlformats.org/officeDocument/2006/relationships/hyperlink" Target="http://umbum.ru/catalog/educational_games/mythology/239-4/" TargetMode="External" /><Relationship Id="rId280" Type="http://schemas.openxmlformats.org/officeDocument/2006/relationships/hyperlink" Target="http://umbum.ru/catalog/educational_games/mythology/239-5/" TargetMode="External" /><Relationship Id="rId281" Type="http://schemas.openxmlformats.org/officeDocument/2006/relationships/hyperlink" Target="http://umbum.ru/catalog/educational_games/mythology/239-6/" TargetMode="External" /><Relationship Id="rId282" Type="http://schemas.openxmlformats.org/officeDocument/2006/relationships/hyperlink" Target="http://umbum.ru/catalog/educational_games/mythology/239-7/" TargetMode="External" /><Relationship Id="rId283" Type="http://schemas.openxmlformats.org/officeDocument/2006/relationships/hyperlink" Target="http://umbum.ru/catalog/educational_games/mythology/239-8/" TargetMode="External" /><Relationship Id="rId284" Type="http://schemas.openxmlformats.org/officeDocument/2006/relationships/hyperlink" Target="http://umbum.ru/catalog/educational_games/musical-instruments/240-1/" TargetMode="External" /><Relationship Id="rId285" Type="http://schemas.openxmlformats.org/officeDocument/2006/relationships/hyperlink" Target="http://umbum.ru/catalog/educational_games/musical-instruments/240-2/" TargetMode="External" /><Relationship Id="rId286" Type="http://schemas.openxmlformats.org/officeDocument/2006/relationships/hyperlink" Target="http://umbum.ru/catalog/educational_games/musical-instruments/240-4/" TargetMode="External" /><Relationship Id="rId287" Type="http://schemas.openxmlformats.org/officeDocument/2006/relationships/hyperlink" Target="http://umbum.ru/catalog/educational_games/musical-instruments/240-5/" TargetMode="External" /><Relationship Id="rId288" Type="http://schemas.openxmlformats.org/officeDocument/2006/relationships/hyperlink" Target="http://umbum.ru/catalog/educational_games/musical-instruments/240-6/" TargetMode="External" /><Relationship Id="rId289" Type="http://schemas.openxmlformats.org/officeDocument/2006/relationships/hyperlink" Target="http://umbum.ru/catalog/educational_games/musical-instruments/240-7/" TargetMode="External" /><Relationship Id="rId290" Type="http://schemas.openxmlformats.org/officeDocument/2006/relationships/hyperlink" Target="http://umbum.ru/catalog/educational_games/musical-instruments/240-8/" TargetMode="External" /><Relationship Id="rId291" Type="http://schemas.openxmlformats.org/officeDocument/2006/relationships/hyperlink" Target="http://umbum.ru/catalog/educational_games/princess-frog/504-1/" TargetMode="External" /><Relationship Id="rId292" Type="http://schemas.openxmlformats.org/officeDocument/2006/relationships/hyperlink" Target="http://umbum.ru/catalog/educational_games/princess-frog/504-2/" TargetMode="External" /><Relationship Id="rId293" Type="http://schemas.openxmlformats.org/officeDocument/2006/relationships/hyperlink" Target="http://umbum.ru/catalog/educational_games/princess-frog/504-3/" TargetMode="External" /><Relationship Id="rId294" Type="http://schemas.openxmlformats.org/officeDocument/2006/relationships/hyperlink" Target="http://umbum.ru/catalog/educational_games/princess-frog/504-4/" TargetMode="External" /><Relationship Id="rId295" Type="http://schemas.openxmlformats.org/officeDocument/2006/relationships/hyperlink" Target="http://umbum.ru/catalog/educational_games/princess-frog/504-5/" TargetMode="External" /><Relationship Id="rId296" Type="http://schemas.openxmlformats.org/officeDocument/2006/relationships/hyperlink" Target="http://umbum.ru/catalog/educational_games/princess-frog/504-6/" TargetMode="External" /><Relationship Id="rId297" Type="http://schemas.openxmlformats.org/officeDocument/2006/relationships/hyperlink" Target="http://umbum.ru/catalog/educational_games/princess-frog/504-7/" TargetMode="External" /><Relationship Id="rId298" Type="http://schemas.openxmlformats.org/officeDocument/2006/relationships/hyperlink" Target="http://umbum.ru/catalog/educational_games/princess-frog/504-8/" TargetMode="External" /><Relationship Id="rId299" Type="http://schemas.openxmlformats.org/officeDocument/2006/relationships/hyperlink" Target="http://umbum.ru/catalog/educational_games/dog-breeds/505-1/" TargetMode="External" /><Relationship Id="rId300" Type="http://schemas.openxmlformats.org/officeDocument/2006/relationships/hyperlink" Target="http://umbum.ru/catalog/educational_games/dog-breeds/505-2/" TargetMode="External" /><Relationship Id="rId301" Type="http://schemas.openxmlformats.org/officeDocument/2006/relationships/hyperlink" Target="http://umbum.ru/catalog/educational_games/dog-breeds/505-3/" TargetMode="External" /><Relationship Id="rId302" Type="http://schemas.openxmlformats.org/officeDocument/2006/relationships/hyperlink" Target="http://umbum.ru/catalog/educational_games/dog-breeds/505-4/" TargetMode="External" /><Relationship Id="rId303" Type="http://schemas.openxmlformats.org/officeDocument/2006/relationships/hyperlink" Target="http://umbum.ru/catalog/educational_games/dog-breeds/505-5/" TargetMode="External" /><Relationship Id="rId304" Type="http://schemas.openxmlformats.org/officeDocument/2006/relationships/hyperlink" Target="http://umbum.ru/catalog/educational_games/dog-breeds/505-6/" TargetMode="External" /><Relationship Id="rId305" Type="http://schemas.openxmlformats.org/officeDocument/2006/relationships/hyperlink" Target="http://umbum.ru/catalog/educational_games/dog-breeds/505-7/" TargetMode="External" /><Relationship Id="rId306" Type="http://schemas.openxmlformats.org/officeDocument/2006/relationships/hyperlink" Target="http://umbum.ru/catalog/educational_games/dog-breeds/505-8/" TargetMode="External" /><Relationship Id="rId307" Type="http://schemas.openxmlformats.org/officeDocument/2006/relationships/hyperlink" Target="http://umbum.ru/catalog/educational_games/professions/506-1/" TargetMode="External" /><Relationship Id="rId308" Type="http://schemas.openxmlformats.org/officeDocument/2006/relationships/hyperlink" Target="http://umbum.ru/catalog/educational_games/professions/506-2/" TargetMode="External" /><Relationship Id="rId309" Type="http://schemas.openxmlformats.org/officeDocument/2006/relationships/hyperlink" Target="http://umbum.ru/catalog/educational_games/professions/506-3/" TargetMode="External" /><Relationship Id="rId310" Type="http://schemas.openxmlformats.org/officeDocument/2006/relationships/hyperlink" Target="http://umbum.ru/catalog/educational_games/professions/506-4/" TargetMode="External" /><Relationship Id="rId311" Type="http://schemas.openxmlformats.org/officeDocument/2006/relationships/hyperlink" Target="http://umbum.ru/catalog/educational_games/professions/506-5/" TargetMode="External" /><Relationship Id="rId312" Type="http://schemas.openxmlformats.org/officeDocument/2006/relationships/hyperlink" Target="http://umbum.ru/catalog/educational_games/professions/506-6/" TargetMode="External" /><Relationship Id="rId313" Type="http://schemas.openxmlformats.org/officeDocument/2006/relationships/hyperlink" Target="http://umbum.ru/catalog/educational_games/professions/506-7/" TargetMode="External" /><Relationship Id="rId314" Type="http://schemas.openxmlformats.org/officeDocument/2006/relationships/hyperlink" Target="http://umbum.ru/catalog/educational_games/professions/506-8/" TargetMode="External" /><Relationship Id="rId315" Type="http://schemas.openxmlformats.org/officeDocument/2006/relationships/hyperlink" Target="http://umbum.ru/catalog/educational_games/rare-species-of-animals/507-1/" TargetMode="External" /><Relationship Id="rId316" Type="http://schemas.openxmlformats.org/officeDocument/2006/relationships/hyperlink" Target="http://umbum.ru/catalog/educational_games/rare-species-of-animals/507-2/" TargetMode="External" /><Relationship Id="rId317" Type="http://schemas.openxmlformats.org/officeDocument/2006/relationships/hyperlink" Target="http://umbum.ru/catalog/educational_games/rare-species-of-animals/507-4/" TargetMode="External" /><Relationship Id="rId318" Type="http://schemas.openxmlformats.org/officeDocument/2006/relationships/hyperlink" Target="http://umbum.ru/catalog/educational_games/rare-species-of-animals/507-3/" TargetMode="External" /><Relationship Id="rId319" Type="http://schemas.openxmlformats.org/officeDocument/2006/relationships/hyperlink" Target="http://umbum.ru/catalog/educational_games/rare-species-of-animals/507-5/" TargetMode="External" /><Relationship Id="rId320" Type="http://schemas.openxmlformats.org/officeDocument/2006/relationships/hyperlink" Target="http://umbum.ru/catalog/educational_games/rare-species-of-animals/507-6/" TargetMode="External" /><Relationship Id="rId321" Type="http://schemas.openxmlformats.org/officeDocument/2006/relationships/hyperlink" Target="http://umbum.ru/catalog/educational_games/rare-species-of-animals/507-7-snezhnyy-bars/" TargetMode="External" /><Relationship Id="rId322" Type="http://schemas.openxmlformats.org/officeDocument/2006/relationships/hyperlink" Target="http://umbum.ru/catalog/educational_games/rare-species-of-animals/507-8/" TargetMode="External" /><Relationship Id="rId323" Type="http://schemas.openxmlformats.org/officeDocument/2006/relationships/hyperlink" Target="http://umbum.ru/catalog/ships/354-2/" TargetMode="External" /><Relationship Id="rId324" Type="http://schemas.openxmlformats.org/officeDocument/2006/relationships/hyperlink" Target="http://umbum.ru/catalog/models/architect_monuments/181/" TargetMode="External" /><Relationship Id="rId325" Type="http://schemas.openxmlformats.org/officeDocument/2006/relationships/hyperlink" Target="http://umbum.ru/search/?q=618" TargetMode="External" /><Relationship Id="rId326" Type="http://schemas.openxmlformats.org/officeDocument/2006/relationships/hyperlink" Target="http://umbum.ru/catalog/educational_games/new-year/233/" TargetMode="External" /><Relationship Id="rId327" Type="http://schemas.openxmlformats.org/officeDocument/2006/relationships/hyperlink" Target="http://umbum.ru/catalog/educational_games/dinosaurs/231/" TargetMode="External" /><Relationship Id="rId328" Type="http://schemas.openxmlformats.org/officeDocument/2006/relationships/hyperlink" Target="http://umbum.ru/catalog/educational_games/marine-life/234/" TargetMode="External" /><Relationship Id="rId329" Type="http://schemas.openxmlformats.org/officeDocument/2006/relationships/hyperlink" Target="http://umbum.ru/catalog/educational_games/retro-cars/237/" TargetMode="External" /><Relationship Id="rId330" Type="http://schemas.openxmlformats.org/officeDocument/2006/relationships/hyperlink" Target="http://umbum.ru/catalog/educational_games/insects/235/" TargetMode="External" /><Relationship Id="rId331" Type="http://schemas.openxmlformats.org/officeDocument/2006/relationships/hyperlink" Target="http://umbum.ru/catalog/educational_games/birds/236/" TargetMode="External" /><Relationship Id="rId332" Type="http://schemas.openxmlformats.org/officeDocument/2006/relationships/hyperlink" Target="http://umbum.ru/catalog/educational_games/safari/238/" TargetMode="External" /><Relationship Id="rId333" Type="http://schemas.openxmlformats.org/officeDocument/2006/relationships/hyperlink" Target="http://umbum.ru/catalog/educational_games/dog-breeds/505/" TargetMode="External" /><Relationship Id="rId334" Type="http://schemas.openxmlformats.org/officeDocument/2006/relationships/hyperlink" Target="http://umbum.ru/catalog/educational_games/professions/506/" TargetMode="External" /><Relationship Id="rId335" Type="http://schemas.openxmlformats.org/officeDocument/2006/relationships/hyperlink" Target="http://umbum.ru/catalog/educational_games/rare-species-of-animals/507/" TargetMode="External" /><Relationship Id="rId336" Type="http://schemas.openxmlformats.org/officeDocument/2006/relationships/hyperlink" Target="http://umbum.ru/search/?q=503" TargetMode="External" /><Relationship Id="rId337" Type="http://schemas.openxmlformats.org/officeDocument/2006/relationships/hyperlink" Target="http://umbum.ru/search/?q=508" TargetMode="External" /><Relationship Id="rId338" Type="http://schemas.openxmlformats.org/officeDocument/2006/relationships/hyperlink" Target="http://umbum.ru/search/?q=509" TargetMode="External" /><Relationship Id="rId339" Type="http://schemas.openxmlformats.org/officeDocument/2006/relationships/hyperlink" Target="http://umbum.ru/search/?q=511" TargetMode="External" /><Relationship Id="rId340" Type="http://schemas.openxmlformats.org/officeDocument/2006/relationships/hyperlink" Target="http://umbum.ru/search/?q=512" TargetMode="External" /><Relationship Id="rId341" Type="http://schemas.openxmlformats.org/officeDocument/2006/relationships/hyperlink" Target="http://umbum.ru/search/?q=502" TargetMode="External" /><Relationship Id="rId342" Type="http://schemas.openxmlformats.org/officeDocument/2006/relationships/hyperlink" Target="http://umbum.ru/search/?q=510" TargetMode="External" /><Relationship Id="rId343" Type="http://schemas.openxmlformats.org/officeDocument/2006/relationships/hyperlink" Target="http://umbum.ru/search/?q=513" TargetMode="External" /><Relationship Id="rId344" Type="http://schemas.openxmlformats.org/officeDocument/2006/relationships/hyperlink" Target="http://umbum.ru/search/?q=514" TargetMode="External" /><Relationship Id="rId345" Type="http://schemas.openxmlformats.org/officeDocument/2006/relationships/hyperlink" Target="http://umbum.ru/search/?q=515" TargetMode="External" /><Relationship Id="rId346" Type="http://schemas.openxmlformats.org/officeDocument/2006/relationships/hyperlink" Target="http://umbum.ru/catalog/toys/toys-made-of-cardboard/622/" TargetMode="External" /><Relationship Id="rId347" Type="http://schemas.openxmlformats.org/officeDocument/2006/relationships/hyperlink" Target="http://umbum.ru/search/?q=621" TargetMode="External" /><Relationship Id="rId348" Type="http://schemas.openxmlformats.org/officeDocument/2006/relationships/hyperlink" Target="http://umbum.ru/catalog/railway_models/structures/625/" TargetMode="External" /><Relationship Id="rId349" Type="http://schemas.openxmlformats.org/officeDocument/2006/relationships/hyperlink" Target="http://umbum.ru/catalog/educational_games/the-tale-of-tsar-saltan/516/" TargetMode="External" /><Relationship Id="rId350" Type="http://schemas.openxmlformats.org/officeDocument/2006/relationships/hyperlink" Target="http://umbum.ru/catalog/educational_games/ivan-tsarevich-and-the-grey-wolf/517/" TargetMode="External" /><Relationship Id="rId351" Type="http://schemas.openxmlformats.org/officeDocument/2006/relationships/hyperlink" Target="http://umbum.ru/catalog/educational_games/swan-geese/518/" TargetMode="External" /><Relationship Id="rId352" Type="http://schemas.openxmlformats.org/officeDocument/2006/relationships/hyperlink" Target="http://umbum.ru/catalog/educational_games/mythology/239/" TargetMode="External" /><Relationship Id="rId353" Type="http://schemas.openxmlformats.org/officeDocument/2006/relationships/hyperlink" Target="http://umbum.ru/catalog/educational_games/good-set/222/" TargetMode="External" /><Relationship Id="rId354" Type="http://schemas.openxmlformats.org/officeDocument/2006/relationships/hyperlink" Target="http://umbum.ru/catalog/educational_games/sports-cars/223/" TargetMode="External" /><Relationship Id="rId355" Type="http://schemas.openxmlformats.org/officeDocument/2006/relationships/hyperlink" Target="http://umbum.ru/catalog/educational_games/princess-frog/504/" TargetMode="External" /><Relationship Id="rId356" Type="http://schemas.openxmlformats.org/officeDocument/2006/relationships/hyperlink" Target="http://umbum.ru/catalog/educational_games/ruslan-and-lyudmila/520/" TargetMode="External" /><Relationship Id="rId357" Type="http://schemas.openxmlformats.org/officeDocument/2006/relationships/hyperlink" Target="http://umbum.ru/search/?q=519" TargetMode="External" /><Relationship Id="rId358" Type="http://schemas.openxmlformats.org/officeDocument/2006/relationships/hyperlink" Target="http://umbum.ru/catalog/railway_models/railway_vehicles/603/" TargetMode="External" /><Relationship Id="rId359" Type="http://schemas.openxmlformats.org/officeDocument/2006/relationships/hyperlink" Target="http://umbum.ru/catalog/gifts/clocks/126-10/" TargetMode="External" /><Relationship Id="rId360" Type="http://schemas.openxmlformats.org/officeDocument/2006/relationships/hyperlink" Target="http://umbum.ru/search/?q=657" TargetMode="External" /><Relationship Id="rId361" Type="http://schemas.openxmlformats.org/officeDocument/2006/relationships/hyperlink" Target="http://umbum.ru/catalog/gifts/magnity/664/" TargetMode="External" /><Relationship Id="rId362" Type="http://schemas.openxmlformats.org/officeDocument/2006/relationships/hyperlink" Target="http://umbum.ru/catalog/gifts/clocks/126-19/" TargetMode="External" /><Relationship Id="rId363" Type="http://schemas.openxmlformats.org/officeDocument/2006/relationships/hyperlink" Target="http://umbum.ru/search/?q=632" TargetMode="External" /><Relationship Id="rId364" Type="http://schemas.openxmlformats.org/officeDocument/2006/relationships/hyperlink" Target="http://umbum.ru/search/?q=633" TargetMode="External" /><Relationship Id="rId365" Type="http://schemas.openxmlformats.org/officeDocument/2006/relationships/hyperlink" Target="http://umbum.ru/catalog/World-in-Miniature/Mini-St.Petersburg/700/" TargetMode="External" /><Relationship Id="rId366" Type="http://schemas.openxmlformats.org/officeDocument/2006/relationships/hyperlink" Target="http://umbum.ru/catalog/World-in-Miniature/Mini-St.Petersburg/757/" TargetMode="External" /><Relationship Id="rId367" Type="http://schemas.openxmlformats.org/officeDocument/2006/relationships/hyperlink" Target="http://umbum.ru/search/?q=651" TargetMode="External" /><Relationship Id="rId368" Type="http://schemas.openxmlformats.org/officeDocument/2006/relationships/hyperlink" Target="http://umbum.ru/search/?q=665" TargetMode="External" /><Relationship Id="rId369" Type="http://schemas.openxmlformats.org/officeDocument/2006/relationships/drawing" Target="../drawings/drawing1.xml" /><Relationship Id="rId3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9.75390625" style="48" customWidth="1"/>
    <col min="2" max="2" width="18.75390625" style="142" customWidth="1"/>
    <col min="3" max="3" width="44.625" style="23" customWidth="1"/>
    <col min="4" max="4" width="8.125" style="44" customWidth="1"/>
    <col min="5" max="5" width="10.75390625" style="44" customWidth="1"/>
    <col min="6" max="6" width="18.625" style="45" customWidth="1"/>
    <col min="7" max="7" width="15.25390625" style="45" customWidth="1"/>
    <col min="8" max="8" width="10.125" style="46" customWidth="1"/>
    <col min="9" max="9" width="27.00390625" style="46" bestFit="1" customWidth="1"/>
    <col min="10" max="12" width="12.125" style="46" customWidth="1"/>
    <col min="13" max="13" width="19.375" style="46" bestFit="1" customWidth="1"/>
    <col min="14" max="16384" width="9.125" style="47" customWidth="1"/>
  </cols>
  <sheetData>
    <row r="1" spans="1:3" ht="15" customHeight="1">
      <c r="A1" s="49"/>
      <c r="B1" s="140"/>
      <c r="C1" s="63"/>
    </row>
    <row r="2" spans="1:7" ht="15" customHeight="1">
      <c r="A2" s="49"/>
      <c r="B2" s="140"/>
      <c r="C2" s="63"/>
      <c r="F2" s="159"/>
      <c r="G2" s="159"/>
    </row>
    <row r="3" spans="1:10" ht="15" customHeight="1">
      <c r="A3" s="49"/>
      <c r="B3" s="140"/>
      <c r="C3" s="63"/>
      <c r="H3" s="296"/>
      <c r="I3" s="297"/>
      <c r="J3" s="297"/>
    </row>
    <row r="4" spans="1:10" ht="15" customHeight="1">
      <c r="A4" s="49"/>
      <c r="B4" s="140"/>
      <c r="C4" s="63"/>
      <c r="H4" s="297"/>
      <c r="I4" s="297"/>
      <c r="J4" s="297"/>
    </row>
    <row r="5" spans="1:13" ht="66.75" customHeight="1">
      <c r="A5" s="293"/>
      <c r="B5" s="293"/>
      <c r="C5" s="119"/>
      <c r="D5" s="119"/>
      <c r="E5" s="119"/>
      <c r="F5" s="119"/>
      <c r="G5" s="119"/>
      <c r="H5" s="297"/>
      <c r="I5" s="297"/>
      <c r="J5" s="297"/>
      <c r="K5" s="120"/>
      <c r="L5" s="120"/>
      <c r="M5" s="120"/>
    </row>
    <row r="6" spans="1:13" ht="15" customHeight="1">
      <c r="A6" s="294"/>
      <c r="B6" s="294"/>
      <c r="C6" s="119"/>
      <c r="D6" s="119"/>
      <c r="E6" s="119"/>
      <c r="F6" s="119"/>
      <c r="G6" s="119"/>
      <c r="H6" s="297"/>
      <c r="I6" s="297"/>
      <c r="J6" s="297"/>
      <c r="K6" s="119"/>
      <c r="L6" s="119"/>
      <c r="M6" s="119"/>
    </row>
    <row r="7" spans="1:13" ht="15" customHeight="1">
      <c r="A7" s="295"/>
      <c r="B7" s="295"/>
      <c r="C7" s="119"/>
      <c r="D7" s="119"/>
      <c r="E7" s="119"/>
      <c r="F7" s="119"/>
      <c r="G7" s="119"/>
      <c r="H7" s="64"/>
      <c r="I7" s="64"/>
      <c r="J7" s="64"/>
      <c r="K7" s="64"/>
      <c r="L7" s="64"/>
      <c r="M7" s="64"/>
    </row>
    <row r="8" spans="1:6" ht="15" customHeight="1" thickBot="1">
      <c r="A8" s="49"/>
      <c r="B8" s="140"/>
      <c r="C8" s="63"/>
      <c r="F8" s="298"/>
    </row>
    <row r="9" spans="1:13" s="51" customFormat="1" ht="63">
      <c r="A9" s="267" t="s">
        <v>22</v>
      </c>
      <c r="B9" s="268" t="s">
        <v>506</v>
      </c>
      <c r="C9" s="269" t="s">
        <v>25</v>
      </c>
      <c r="D9" s="270" t="s">
        <v>157</v>
      </c>
      <c r="E9" s="270" t="s">
        <v>505</v>
      </c>
      <c r="F9" s="271" t="s">
        <v>140</v>
      </c>
      <c r="G9" s="272" t="s">
        <v>785</v>
      </c>
      <c r="H9" s="273" t="s">
        <v>172</v>
      </c>
      <c r="I9" s="273" t="s">
        <v>173</v>
      </c>
      <c r="J9" s="273" t="s">
        <v>178</v>
      </c>
      <c r="K9" s="273" t="s">
        <v>174</v>
      </c>
      <c r="L9" s="273" t="s">
        <v>186</v>
      </c>
      <c r="M9" s="274" t="s">
        <v>592</v>
      </c>
    </row>
    <row r="10" spans="1:13" s="51" customFormat="1" ht="31.5">
      <c r="A10" s="197">
        <v>700</v>
      </c>
      <c r="B10" s="299">
        <v>4657800380441</v>
      </c>
      <c r="C10" s="258" t="s">
        <v>863</v>
      </c>
      <c r="D10" s="284"/>
      <c r="E10" s="284">
        <v>30</v>
      </c>
      <c r="F10" s="285">
        <v>0</v>
      </c>
      <c r="G10" s="286">
        <v>680</v>
      </c>
      <c r="H10" s="92"/>
      <c r="I10" s="198" t="s">
        <v>252</v>
      </c>
      <c r="J10" s="7" t="s">
        <v>184</v>
      </c>
      <c r="K10" s="281" t="s">
        <v>177</v>
      </c>
      <c r="L10" s="92" t="s">
        <v>359</v>
      </c>
      <c r="M10" s="92"/>
    </row>
    <row r="11" spans="1:13" s="51" customFormat="1" ht="15.75">
      <c r="A11" s="123">
        <v>757</v>
      </c>
      <c r="B11" s="299">
        <v>4657800380489</v>
      </c>
      <c r="C11" s="258" t="s">
        <v>864</v>
      </c>
      <c r="D11" s="284"/>
      <c r="E11" s="284">
        <v>30</v>
      </c>
      <c r="F11" s="285">
        <v>0</v>
      </c>
      <c r="G11" s="286">
        <v>680</v>
      </c>
      <c r="H11" s="92"/>
      <c r="I11" s="115" t="s">
        <v>252</v>
      </c>
      <c r="J11" s="7" t="s">
        <v>184</v>
      </c>
      <c r="K11" s="92" t="s">
        <v>177</v>
      </c>
      <c r="L11" s="92" t="s">
        <v>336</v>
      </c>
      <c r="M11" s="92"/>
    </row>
    <row r="12" spans="1:13" s="51" customFormat="1" ht="63.75" thickBot="1">
      <c r="A12" s="228">
        <v>651</v>
      </c>
      <c r="B12" s="300">
        <v>4627081559843</v>
      </c>
      <c r="C12" s="287" t="s">
        <v>865</v>
      </c>
      <c r="D12" s="276"/>
      <c r="E12" s="276">
        <v>13</v>
      </c>
      <c r="F12" s="277">
        <v>0</v>
      </c>
      <c r="G12" s="282">
        <v>850</v>
      </c>
      <c r="H12" s="278"/>
      <c r="I12" s="283" t="s">
        <v>252</v>
      </c>
      <c r="J12" s="121" t="s">
        <v>185</v>
      </c>
      <c r="K12" s="278" t="s">
        <v>177</v>
      </c>
      <c r="L12" s="278"/>
      <c r="M12" s="279"/>
    </row>
    <row r="13" spans="1:13" s="50" customFormat="1" ht="44.25" customHeight="1">
      <c r="A13" s="123">
        <v>665</v>
      </c>
      <c r="B13" s="301">
        <v>4657800380014</v>
      </c>
      <c r="C13" s="258" t="s">
        <v>866</v>
      </c>
      <c r="D13" s="2"/>
      <c r="E13" s="2">
        <v>20</v>
      </c>
      <c r="F13" s="9">
        <v>0</v>
      </c>
      <c r="G13" s="9">
        <v>1122</v>
      </c>
      <c r="H13" s="7"/>
      <c r="I13" s="115" t="s">
        <v>252</v>
      </c>
      <c r="J13" s="7" t="s">
        <v>184</v>
      </c>
      <c r="K13" s="7" t="s">
        <v>175</v>
      </c>
      <c r="L13" s="7" t="s">
        <v>400</v>
      </c>
      <c r="M13" s="7" t="s">
        <v>860</v>
      </c>
    </row>
    <row r="14" spans="1:13" s="51" customFormat="1" ht="48" thickBot="1">
      <c r="A14" s="275">
        <v>657</v>
      </c>
      <c r="B14" s="302">
        <v>4627081559881</v>
      </c>
      <c r="C14" s="287" t="s">
        <v>837</v>
      </c>
      <c r="D14" s="276"/>
      <c r="E14" s="276">
        <v>110</v>
      </c>
      <c r="F14" s="277">
        <f>G14*D14</f>
        <v>0</v>
      </c>
      <c r="G14" s="280">
        <v>130.05</v>
      </c>
      <c r="H14" s="278"/>
      <c r="I14" s="278" t="s">
        <v>791</v>
      </c>
      <c r="J14" s="278"/>
      <c r="K14" s="278" t="s">
        <v>177</v>
      </c>
      <c r="L14" s="278" t="s">
        <v>381</v>
      </c>
      <c r="M14" s="279"/>
    </row>
    <row r="15" spans="1:13" s="51" customFormat="1" ht="75.75" thickBot="1">
      <c r="A15" s="252">
        <v>622</v>
      </c>
      <c r="B15" s="303">
        <v>4627081559041</v>
      </c>
      <c r="C15" s="256" t="s">
        <v>786</v>
      </c>
      <c r="D15" s="253"/>
      <c r="E15" s="253">
        <v>100</v>
      </c>
      <c r="F15" s="254">
        <f>D15*G15</f>
        <v>0</v>
      </c>
      <c r="G15" s="260">
        <v>354.025</v>
      </c>
      <c r="H15" s="255"/>
      <c r="I15" s="116" t="s">
        <v>252</v>
      </c>
      <c r="J15" s="70" t="s">
        <v>203</v>
      </c>
      <c r="K15" s="255" t="s">
        <v>177</v>
      </c>
      <c r="L15" s="255"/>
      <c r="M15" s="255"/>
    </row>
    <row r="16" spans="1:13" ht="15" customHeight="1" thickBot="1">
      <c r="A16" s="162" t="s">
        <v>576</v>
      </c>
      <c r="B16" s="304"/>
      <c r="C16" s="90"/>
      <c r="D16" s="90"/>
      <c r="E16" s="90"/>
      <c r="F16" s="204"/>
      <c r="G16" s="204"/>
      <c r="H16" s="90"/>
      <c r="I16" s="90"/>
      <c r="J16" s="91"/>
      <c r="K16" s="93"/>
      <c r="L16" s="93"/>
      <c r="M16" s="103"/>
    </row>
    <row r="17" spans="1:14" ht="15" customHeight="1">
      <c r="A17" s="173">
        <v>452</v>
      </c>
      <c r="B17" s="305">
        <v>4627081555005</v>
      </c>
      <c r="C17" s="19" t="s">
        <v>577</v>
      </c>
      <c r="D17" s="2"/>
      <c r="E17" s="2">
        <v>16</v>
      </c>
      <c r="F17" s="36">
        <f aca="true" t="shared" si="0" ref="F17:F22">D17*G17</f>
        <v>0</v>
      </c>
      <c r="G17" s="36">
        <v>1234.03</v>
      </c>
      <c r="H17" s="7"/>
      <c r="I17" s="114" t="s">
        <v>254</v>
      </c>
      <c r="J17" s="7" t="s">
        <v>183</v>
      </c>
      <c r="K17" s="7" t="s">
        <v>190</v>
      </c>
      <c r="L17" s="7" t="s">
        <v>559</v>
      </c>
      <c r="M17" s="73" t="s">
        <v>578</v>
      </c>
      <c r="N17" s="50"/>
    </row>
    <row r="18" spans="1:14" ht="15" customHeight="1">
      <c r="A18" s="173">
        <v>456</v>
      </c>
      <c r="B18" s="305">
        <v>4627081555180</v>
      </c>
      <c r="C18" s="19" t="s">
        <v>594</v>
      </c>
      <c r="D18" s="2"/>
      <c r="E18" s="2">
        <v>12</v>
      </c>
      <c r="F18" s="36">
        <f t="shared" si="0"/>
        <v>0</v>
      </c>
      <c r="G18" s="36">
        <v>586.6700000000001</v>
      </c>
      <c r="H18" s="7"/>
      <c r="I18" s="114" t="s">
        <v>254</v>
      </c>
      <c r="J18" s="7" t="s">
        <v>185</v>
      </c>
      <c r="K18" s="7" t="s">
        <v>190</v>
      </c>
      <c r="L18" s="7" t="s">
        <v>350</v>
      </c>
      <c r="M18" s="73" t="s">
        <v>593</v>
      </c>
      <c r="N18" s="50"/>
    </row>
    <row r="19" spans="1:14" ht="15" customHeight="1">
      <c r="A19" s="173">
        <v>458</v>
      </c>
      <c r="B19" s="305">
        <v>4627081555197</v>
      </c>
      <c r="C19" s="19" t="s">
        <v>595</v>
      </c>
      <c r="D19" s="2"/>
      <c r="E19" s="2">
        <v>12</v>
      </c>
      <c r="F19" s="36">
        <f t="shared" si="0"/>
        <v>0</v>
      </c>
      <c r="G19" s="36">
        <v>586.6700000000001</v>
      </c>
      <c r="H19" s="7"/>
      <c r="I19" s="114" t="s">
        <v>254</v>
      </c>
      <c r="J19" s="7" t="s">
        <v>203</v>
      </c>
      <c r="K19" s="7" t="s">
        <v>190</v>
      </c>
      <c r="L19" s="7" t="s">
        <v>350</v>
      </c>
      <c r="M19" s="73" t="s">
        <v>596</v>
      </c>
      <c r="N19" s="50"/>
    </row>
    <row r="20" spans="1:14" ht="15" customHeight="1">
      <c r="A20" s="79">
        <v>562</v>
      </c>
      <c r="B20" s="305">
        <v>4627081556118</v>
      </c>
      <c r="C20" s="19" t="s">
        <v>657</v>
      </c>
      <c r="D20" s="2"/>
      <c r="E20" s="2">
        <v>16</v>
      </c>
      <c r="F20" s="36">
        <f t="shared" si="0"/>
        <v>0</v>
      </c>
      <c r="G20" s="36">
        <v>1072.19</v>
      </c>
      <c r="H20" s="7"/>
      <c r="I20" s="114" t="s">
        <v>254</v>
      </c>
      <c r="J20" s="7" t="s">
        <v>183</v>
      </c>
      <c r="K20" s="7" t="s">
        <v>190</v>
      </c>
      <c r="L20" s="7" t="s">
        <v>627</v>
      </c>
      <c r="M20" s="73"/>
      <c r="N20" s="50"/>
    </row>
    <row r="21" spans="1:14" ht="15.75">
      <c r="A21" s="185">
        <v>577</v>
      </c>
      <c r="B21" s="306">
        <v>4627081557870</v>
      </c>
      <c r="C21" s="176" t="s">
        <v>775</v>
      </c>
      <c r="D21" s="3"/>
      <c r="E21" s="3">
        <v>30</v>
      </c>
      <c r="F21" s="36">
        <f t="shared" si="0"/>
        <v>0</v>
      </c>
      <c r="G21" s="9">
        <v>809.2</v>
      </c>
      <c r="H21" s="37"/>
      <c r="I21" s="115" t="s">
        <v>252</v>
      </c>
      <c r="J21" s="7" t="s">
        <v>184</v>
      </c>
      <c r="K21" s="7" t="s">
        <v>190</v>
      </c>
      <c r="L21" s="37" t="s">
        <v>566</v>
      </c>
      <c r="M21" s="96"/>
      <c r="N21" s="50"/>
    </row>
    <row r="22" spans="1:14" ht="15" customHeight="1" thickBot="1">
      <c r="A22" s="185">
        <v>570</v>
      </c>
      <c r="B22" s="307">
        <v>4627081556392</v>
      </c>
      <c r="C22" s="176" t="s">
        <v>668</v>
      </c>
      <c r="D22" s="3"/>
      <c r="E22" s="3">
        <v>30</v>
      </c>
      <c r="F22" s="36">
        <f t="shared" si="0"/>
        <v>0</v>
      </c>
      <c r="G22" s="158">
        <v>809.2</v>
      </c>
      <c r="H22" s="37"/>
      <c r="I22" s="175" t="s">
        <v>252</v>
      </c>
      <c r="J22" s="7" t="s">
        <v>184</v>
      </c>
      <c r="K22" s="33" t="s">
        <v>190</v>
      </c>
      <c r="L22" s="33" t="s">
        <v>416</v>
      </c>
      <c r="M22" s="81"/>
      <c r="N22" s="50"/>
    </row>
    <row r="23" spans="1:13" ht="15" customHeight="1" thickBot="1">
      <c r="A23" s="162" t="s">
        <v>613</v>
      </c>
      <c r="B23" s="304"/>
      <c r="C23" s="90"/>
      <c r="D23" s="90"/>
      <c r="E23" s="90"/>
      <c r="F23" s="204"/>
      <c r="G23" s="204"/>
      <c r="H23" s="90"/>
      <c r="I23" s="90"/>
      <c r="J23" s="91"/>
      <c r="K23" s="172"/>
      <c r="L23" s="172"/>
      <c r="M23" s="177"/>
    </row>
    <row r="24" spans="1:14" ht="16.5" thickBot="1">
      <c r="A24" s="75">
        <v>621</v>
      </c>
      <c r="B24" s="305">
        <v>4627081559058</v>
      </c>
      <c r="C24" s="19" t="s">
        <v>792</v>
      </c>
      <c r="D24" s="3"/>
      <c r="E24" s="3"/>
      <c r="F24" s="36">
        <f>D24*G24</f>
        <v>0</v>
      </c>
      <c r="G24" s="9">
        <v>525.98</v>
      </c>
      <c r="H24" s="37"/>
      <c r="I24" s="115" t="s">
        <v>252</v>
      </c>
      <c r="J24" s="37" t="s">
        <v>189</v>
      </c>
      <c r="K24" s="7" t="s">
        <v>177</v>
      </c>
      <c r="L24" s="7"/>
      <c r="M24" s="73"/>
      <c r="N24" s="50"/>
    </row>
    <row r="25" spans="1:14" ht="16.5" thickBot="1">
      <c r="A25" s="291" t="s">
        <v>646</v>
      </c>
      <c r="B25" s="308"/>
      <c r="C25" s="292"/>
      <c r="D25" s="221"/>
      <c r="E25" s="221"/>
      <c r="F25" s="204"/>
      <c r="G25" s="204"/>
      <c r="H25" s="222"/>
      <c r="I25" s="223"/>
      <c r="J25" s="224"/>
      <c r="K25" s="183"/>
      <c r="L25" s="183"/>
      <c r="M25" s="187"/>
      <c r="N25" s="50"/>
    </row>
    <row r="26" spans="1:14" ht="15.75">
      <c r="A26" s="193">
        <v>600</v>
      </c>
      <c r="B26" s="306">
        <v>4627081557122</v>
      </c>
      <c r="C26" s="19" t="s">
        <v>669</v>
      </c>
      <c r="D26" s="3"/>
      <c r="E26" s="3">
        <v>16</v>
      </c>
      <c r="F26" s="36">
        <f>D26*G26</f>
        <v>0</v>
      </c>
      <c r="G26" s="158">
        <v>829.4300000000001</v>
      </c>
      <c r="H26" s="37"/>
      <c r="I26" s="114" t="s">
        <v>254</v>
      </c>
      <c r="J26" s="143" t="s">
        <v>185</v>
      </c>
      <c r="K26" s="31" t="s">
        <v>177</v>
      </c>
      <c r="L26" s="7"/>
      <c r="M26" s="73"/>
      <c r="N26" s="50"/>
    </row>
    <row r="27" spans="1:13" s="50" customFormat="1" ht="16.5" thickBot="1">
      <c r="A27" s="102">
        <v>565</v>
      </c>
      <c r="B27" s="306">
        <v>4627081556200</v>
      </c>
      <c r="C27" s="176" t="s">
        <v>656</v>
      </c>
      <c r="D27" s="3"/>
      <c r="E27" s="3">
        <v>16</v>
      </c>
      <c r="F27" s="36">
        <f>D27*G27</f>
        <v>0</v>
      </c>
      <c r="G27" s="158">
        <v>829.4300000000001</v>
      </c>
      <c r="H27" s="37"/>
      <c r="I27" s="205" t="s">
        <v>254</v>
      </c>
      <c r="J27" s="225" t="s">
        <v>185</v>
      </c>
      <c r="K27" s="121" t="s">
        <v>177</v>
      </c>
      <c r="L27" s="121" t="s">
        <v>346</v>
      </c>
      <c r="M27" s="122" t="s">
        <v>629</v>
      </c>
    </row>
    <row r="28" spans="1:13" ht="15" customHeight="1" thickBot="1">
      <c r="A28" s="291" t="s">
        <v>554</v>
      </c>
      <c r="B28" s="309"/>
      <c r="C28" s="90"/>
      <c r="D28" s="90"/>
      <c r="E28" s="90"/>
      <c r="F28" s="204"/>
      <c r="G28" s="204"/>
      <c r="H28" s="90"/>
      <c r="I28" s="90"/>
      <c r="J28" s="91"/>
      <c r="K28" s="172"/>
      <c r="L28" s="172"/>
      <c r="M28" s="177"/>
    </row>
    <row r="29" spans="1:14" ht="15" customHeight="1">
      <c r="A29" s="101">
        <v>445</v>
      </c>
      <c r="B29" s="310">
        <v>4627081554565</v>
      </c>
      <c r="C29" s="99" t="s">
        <v>555</v>
      </c>
      <c r="D29" s="1"/>
      <c r="E29" s="1">
        <v>25</v>
      </c>
      <c r="F29" s="36">
        <f aca="true" t="shared" si="1" ref="F29:F38">D29*G29</f>
        <v>0</v>
      </c>
      <c r="G29" s="36">
        <v>505.75</v>
      </c>
      <c r="H29" s="31"/>
      <c r="I29" s="153" t="s">
        <v>254</v>
      </c>
      <c r="J29" s="31" t="s">
        <v>185</v>
      </c>
      <c r="K29" s="32" t="s">
        <v>556</v>
      </c>
      <c r="L29" s="32" t="s">
        <v>272</v>
      </c>
      <c r="M29" s="86" t="s">
        <v>557</v>
      </c>
      <c r="N29" s="50"/>
    </row>
    <row r="30" spans="1:14" ht="15.75">
      <c r="A30" s="79">
        <v>459</v>
      </c>
      <c r="B30" s="305">
        <v>4627081554961</v>
      </c>
      <c r="C30" s="19" t="s">
        <v>558</v>
      </c>
      <c r="D30" s="2"/>
      <c r="E30" s="2">
        <v>16</v>
      </c>
      <c r="F30" s="36">
        <f t="shared" si="1"/>
        <v>0</v>
      </c>
      <c r="G30" s="36">
        <v>1173.3400000000001</v>
      </c>
      <c r="H30" s="7"/>
      <c r="I30" s="114" t="s">
        <v>254</v>
      </c>
      <c r="J30" s="7" t="s">
        <v>183</v>
      </c>
      <c r="K30" s="7" t="s">
        <v>556</v>
      </c>
      <c r="L30" s="7" t="s">
        <v>559</v>
      </c>
      <c r="M30" s="73" t="s">
        <v>560</v>
      </c>
      <c r="N30" s="50"/>
    </row>
    <row r="31" spans="1:14" ht="15" customHeight="1">
      <c r="A31" s="79">
        <v>461</v>
      </c>
      <c r="B31" s="305">
        <v>4627081554954</v>
      </c>
      <c r="C31" s="19" t="s">
        <v>561</v>
      </c>
      <c r="D31" s="2"/>
      <c r="E31" s="2">
        <v>12</v>
      </c>
      <c r="F31" s="36">
        <f t="shared" si="1"/>
        <v>0</v>
      </c>
      <c r="G31" s="36">
        <v>1011.5</v>
      </c>
      <c r="H31" s="7"/>
      <c r="I31" s="114" t="s">
        <v>254</v>
      </c>
      <c r="J31" s="7" t="s">
        <v>184</v>
      </c>
      <c r="K31" s="7" t="s">
        <v>556</v>
      </c>
      <c r="L31" s="7" t="s">
        <v>562</v>
      </c>
      <c r="M31" s="73" t="s">
        <v>563</v>
      </c>
      <c r="N31" s="50"/>
    </row>
    <row r="32" spans="1:14" ht="15" customHeight="1">
      <c r="A32" s="79">
        <v>465</v>
      </c>
      <c r="B32" s="305">
        <v>4627081555050</v>
      </c>
      <c r="C32" s="19" t="s">
        <v>564</v>
      </c>
      <c r="D32" s="2"/>
      <c r="E32" s="2">
        <v>35</v>
      </c>
      <c r="F32" s="36">
        <f t="shared" si="1"/>
        <v>0</v>
      </c>
      <c r="G32" s="36">
        <v>445.06</v>
      </c>
      <c r="H32" s="7"/>
      <c r="I32" s="114" t="s">
        <v>254</v>
      </c>
      <c r="J32" s="7" t="s">
        <v>183</v>
      </c>
      <c r="K32" s="7" t="s">
        <v>556</v>
      </c>
      <c r="L32" s="7" t="s">
        <v>412</v>
      </c>
      <c r="M32" s="134" t="s">
        <v>565</v>
      </c>
      <c r="N32" s="50"/>
    </row>
    <row r="33" spans="1:14" ht="15" customHeight="1">
      <c r="A33" s="79">
        <v>469</v>
      </c>
      <c r="B33" s="305">
        <v>4627081555074</v>
      </c>
      <c r="C33" s="19" t="s">
        <v>567</v>
      </c>
      <c r="D33" s="2"/>
      <c r="E33" s="2">
        <v>25</v>
      </c>
      <c r="F33" s="36">
        <f t="shared" si="1"/>
        <v>0</v>
      </c>
      <c r="G33" s="36">
        <v>606.9</v>
      </c>
      <c r="H33" s="7"/>
      <c r="I33" s="114" t="s">
        <v>254</v>
      </c>
      <c r="J33" s="7" t="s">
        <v>184</v>
      </c>
      <c r="K33" s="7" t="s">
        <v>556</v>
      </c>
      <c r="L33" s="7" t="s">
        <v>449</v>
      </c>
      <c r="M33" s="73" t="s">
        <v>568</v>
      </c>
      <c r="N33" s="50"/>
    </row>
    <row r="34" spans="1:14" ht="15" customHeight="1">
      <c r="A34" s="75">
        <v>472</v>
      </c>
      <c r="B34" s="305">
        <v>4627081555449</v>
      </c>
      <c r="C34" s="19" t="s">
        <v>610</v>
      </c>
      <c r="D34" s="2"/>
      <c r="E34" s="2">
        <v>50</v>
      </c>
      <c r="F34" s="36">
        <f t="shared" si="1"/>
        <v>0</v>
      </c>
      <c r="G34" s="36">
        <v>343.90999999999997</v>
      </c>
      <c r="H34" s="7"/>
      <c r="I34" s="115" t="s">
        <v>252</v>
      </c>
      <c r="J34" s="7" t="s">
        <v>185</v>
      </c>
      <c r="K34" s="7" t="s">
        <v>556</v>
      </c>
      <c r="L34" s="7" t="s">
        <v>366</v>
      </c>
      <c r="M34" s="73"/>
      <c r="N34" s="50"/>
    </row>
    <row r="35" spans="1:14" ht="15" customHeight="1">
      <c r="A35" s="79">
        <v>474</v>
      </c>
      <c r="B35" s="305">
        <v>4627081555135</v>
      </c>
      <c r="C35" s="19" t="s">
        <v>571</v>
      </c>
      <c r="D35" s="2"/>
      <c r="E35" s="2">
        <v>25</v>
      </c>
      <c r="F35" s="36">
        <f t="shared" si="1"/>
        <v>0</v>
      </c>
      <c r="G35" s="36">
        <v>606.9</v>
      </c>
      <c r="H35" s="7"/>
      <c r="I35" s="114" t="s">
        <v>254</v>
      </c>
      <c r="J35" s="7" t="s">
        <v>184</v>
      </c>
      <c r="K35" s="7" t="s">
        <v>556</v>
      </c>
      <c r="L35" s="7" t="s">
        <v>449</v>
      </c>
      <c r="M35" s="73" t="s">
        <v>572</v>
      </c>
      <c r="N35" s="50"/>
    </row>
    <row r="36" spans="1:14" ht="15" customHeight="1">
      <c r="A36" s="79">
        <v>478</v>
      </c>
      <c r="B36" s="305">
        <v>4627081555166</v>
      </c>
      <c r="C36" s="19" t="s">
        <v>591</v>
      </c>
      <c r="D36" s="2"/>
      <c r="E36" s="2">
        <v>25</v>
      </c>
      <c r="F36" s="36">
        <f t="shared" si="1"/>
        <v>0</v>
      </c>
      <c r="G36" s="36">
        <v>606.9</v>
      </c>
      <c r="H36" s="7"/>
      <c r="I36" s="114" t="s">
        <v>254</v>
      </c>
      <c r="J36" s="7" t="s">
        <v>183</v>
      </c>
      <c r="K36" s="7" t="s">
        <v>556</v>
      </c>
      <c r="L36" s="7" t="s">
        <v>394</v>
      </c>
      <c r="M36" s="73" t="s">
        <v>606</v>
      </c>
      <c r="N36" s="50"/>
    </row>
    <row r="37" spans="1:14" ht="15" customHeight="1">
      <c r="A37" s="79">
        <v>475</v>
      </c>
      <c r="B37" s="305">
        <v>4627081555142</v>
      </c>
      <c r="C37" s="19" t="s">
        <v>573</v>
      </c>
      <c r="D37" s="2"/>
      <c r="E37" s="2">
        <v>25</v>
      </c>
      <c r="F37" s="36">
        <f t="shared" si="1"/>
        <v>0</v>
      </c>
      <c r="G37" s="36">
        <v>606.9</v>
      </c>
      <c r="H37" s="7"/>
      <c r="I37" s="114" t="s">
        <v>254</v>
      </c>
      <c r="J37" s="7" t="s">
        <v>183</v>
      </c>
      <c r="K37" s="7" t="s">
        <v>556</v>
      </c>
      <c r="L37" s="7" t="s">
        <v>436</v>
      </c>
      <c r="M37" s="134" t="s">
        <v>574</v>
      </c>
      <c r="N37" s="50"/>
    </row>
    <row r="38" spans="1:14" s="180" customFormat="1" ht="15.75" customHeight="1" thickBot="1">
      <c r="A38" s="185">
        <v>547</v>
      </c>
      <c r="B38" s="306">
        <v>4627081555968</v>
      </c>
      <c r="C38" s="176" t="s">
        <v>636</v>
      </c>
      <c r="D38" s="174"/>
      <c r="E38" s="174">
        <v>45</v>
      </c>
      <c r="F38" s="36">
        <f t="shared" si="1"/>
        <v>0</v>
      </c>
      <c r="G38" s="158">
        <v>424.83000000000004</v>
      </c>
      <c r="H38" s="37"/>
      <c r="I38" s="175" t="s">
        <v>252</v>
      </c>
      <c r="J38" s="37" t="s">
        <v>185</v>
      </c>
      <c r="K38" s="33" t="s">
        <v>556</v>
      </c>
      <c r="L38" s="33" t="s">
        <v>438</v>
      </c>
      <c r="M38" s="178"/>
      <c r="N38" s="179"/>
    </row>
    <row r="39" spans="1:13" ht="15" customHeight="1" thickBot="1">
      <c r="A39" s="162" t="s">
        <v>204</v>
      </c>
      <c r="B39" s="304"/>
      <c r="C39" s="90"/>
      <c r="D39" s="90"/>
      <c r="E39" s="90"/>
      <c r="F39" s="204"/>
      <c r="G39" s="204"/>
      <c r="H39" s="90"/>
      <c r="I39" s="90"/>
      <c r="J39" s="91"/>
      <c r="K39" s="93"/>
      <c r="L39" s="93"/>
      <c r="M39" s="103"/>
    </row>
    <row r="40" spans="1:14" ht="15" customHeight="1">
      <c r="A40" s="151">
        <v>201</v>
      </c>
      <c r="B40" s="311">
        <v>4627081552097</v>
      </c>
      <c r="C40" s="99" t="s">
        <v>142</v>
      </c>
      <c r="D40" s="1"/>
      <c r="E40" s="1">
        <v>25</v>
      </c>
      <c r="F40" s="36">
        <f aca="true" t="shared" si="2" ref="F40:F79">D40*G40</f>
        <v>0</v>
      </c>
      <c r="G40" s="36">
        <v>505.75</v>
      </c>
      <c r="H40" s="31"/>
      <c r="I40" s="153" t="s">
        <v>254</v>
      </c>
      <c r="J40" s="31" t="s">
        <v>185</v>
      </c>
      <c r="K40" s="32" t="s">
        <v>177</v>
      </c>
      <c r="L40" s="32" t="s">
        <v>311</v>
      </c>
      <c r="M40" s="86" t="s">
        <v>312</v>
      </c>
      <c r="N40" s="50"/>
    </row>
    <row r="41" spans="1:14" ht="15" customHeight="1">
      <c r="A41" s="79">
        <v>207</v>
      </c>
      <c r="B41" s="312">
        <v>4627081552233</v>
      </c>
      <c r="C41" s="19" t="s">
        <v>155</v>
      </c>
      <c r="D41" s="2"/>
      <c r="E41" s="2">
        <v>6</v>
      </c>
      <c r="F41" s="36">
        <f t="shared" si="2"/>
        <v>0</v>
      </c>
      <c r="G41" s="36">
        <v>2670.3599999999997</v>
      </c>
      <c r="H41" s="7"/>
      <c r="I41" s="114" t="s">
        <v>254</v>
      </c>
      <c r="J41" s="7" t="s">
        <v>185</v>
      </c>
      <c r="K41" s="7" t="s">
        <v>177</v>
      </c>
      <c r="L41" s="7" t="s">
        <v>313</v>
      </c>
      <c r="M41" s="73" t="s">
        <v>314</v>
      </c>
      <c r="N41" s="50"/>
    </row>
    <row r="42" spans="1:14" ht="15" customHeight="1">
      <c r="A42" s="79">
        <v>213</v>
      </c>
      <c r="B42" s="312">
        <v>4627081552257</v>
      </c>
      <c r="C42" s="19" t="s">
        <v>143</v>
      </c>
      <c r="D42" s="2"/>
      <c r="E42" s="2">
        <v>25</v>
      </c>
      <c r="F42" s="36">
        <f t="shared" si="2"/>
        <v>0</v>
      </c>
      <c r="G42" s="36">
        <v>505.75</v>
      </c>
      <c r="H42" s="7"/>
      <c r="I42" s="114" t="s">
        <v>254</v>
      </c>
      <c r="J42" s="7" t="s">
        <v>185</v>
      </c>
      <c r="K42" s="7" t="s">
        <v>177</v>
      </c>
      <c r="L42" s="7" t="s">
        <v>315</v>
      </c>
      <c r="M42" s="73" t="s">
        <v>319</v>
      </c>
      <c r="N42" s="50"/>
    </row>
    <row r="43" spans="1:14" ht="15" customHeight="1">
      <c r="A43" s="79" t="s">
        <v>548</v>
      </c>
      <c r="B43" s="312">
        <v>4627081554923</v>
      </c>
      <c r="C43" s="19" t="s">
        <v>549</v>
      </c>
      <c r="D43" s="2"/>
      <c r="E43" s="2">
        <v>25</v>
      </c>
      <c r="F43" s="36">
        <f t="shared" si="2"/>
        <v>0</v>
      </c>
      <c r="G43" s="36">
        <v>262.99</v>
      </c>
      <c r="H43" s="7"/>
      <c r="I43" s="114" t="s">
        <v>254</v>
      </c>
      <c r="J43" s="7" t="s">
        <v>185</v>
      </c>
      <c r="K43" s="7" t="s">
        <v>177</v>
      </c>
      <c r="L43" s="7" t="s">
        <v>315</v>
      </c>
      <c r="M43" s="73" t="s">
        <v>319</v>
      </c>
      <c r="N43" s="50"/>
    </row>
    <row r="44" spans="1:14" ht="15" customHeight="1">
      <c r="A44" s="79">
        <v>218</v>
      </c>
      <c r="B44" s="312">
        <v>4627081552134</v>
      </c>
      <c r="C44" s="19" t="s">
        <v>154</v>
      </c>
      <c r="D44" s="2"/>
      <c r="E44" s="2">
        <v>25</v>
      </c>
      <c r="F44" s="36">
        <f t="shared" si="2"/>
        <v>0</v>
      </c>
      <c r="G44" s="36">
        <v>505.75</v>
      </c>
      <c r="H44" s="7"/>
      <c r="I44" s="114" t="s">
        <v>254</v>
      </c>
      <c r="J44" s="7" t="s">
        <v>185</v>
      </c>
      <c r="K44" s="7" t="s">
        <v>177</v>
      </c>
      <c r="L44" s="7" t="s">
        <v>316</v>
      </c>
      <c r="M44" s="73" t="s">
        <v>483</v>
      </c>
      <c r="N44" s="50"/>
    </row>
    <row r="45" spans="1:14" ht="15" customHeight="1">
      <c r="A45" s="79">
        <v>220</v>
      </c>
      <c r="B45" s="312">
        <v>4627081552165</v>
      </c>
      <c r="C45" s="19" t="s">
        <v>152</v>
      </c>
      <c r="D45" s="2"/>
      <c r="E45" s="2">
        <v>25</v>
      </c>
      <c r="F45" s="36">
        <f t="shared" si="2"/>
        <v>0</v>
      </c>
      <c r="G45" s="36">
        <v>505.75</v>
      </c>
      <c r="H45" s="7"/>
      <c r="I45" s="114" t="s">
        <v>254</v>
      </c>
      <c r="J45" s="7" t="s">
        <v>185</v>
      </c>
      <c r="K45" s="7" t="s">
        <v>177</v>
      </c>
      <c r="L45" s="7" t="s">
        <v>317</v>
      </c>
      <c r="M45" s="73" t="s">
        <v>321</v>
      </c>
      <c r="N45" s="50"/>
    </row>
    <row r="46" spans="1:14" ht="15" customHeight="1">
      <c r="A46" s="79" t="s">
        <v>77</v>
      </c>
      <c r="B46" s="312">
        <v>4627081552042</v>
      </c>
      <c r="C46" s="19" t="s">
        <v>153</v>
      </c>
      <c r="D46" s="2"/>
      <c r="E46" s="2">
        <v>25</v>
      </c>
      <c r="F46" s="36">
        <f t="shared" si="2"/>
        <v>0</v>
      </c>
      <c r="G46" s="36">
        <v>505.75</v>
      </c>
      <c r="H46" s="7"/>
      <c r="I46" s="114" t="s">
        <v>254</v>
      </c>
      <c r="J46" s="7" t="s">
        <v>185</v>
      </c>
      <c r="K46" s="7" t="s">
        <v>177</v>
      </c>
      <c r="L46" s="7" t="s">
        <v>322</v>
      </c>
      <c r="M46" s="73" t="s">
        <v>323</v>
      </c>
      <c r="N46" s="50"/>
    </row>
    <row r="47" spans="1:14" ht="15" customHeight="1">
      <c r="A47" s="79" t="s">
        <v>69</v>
      </c>
      <c r="B47" s="312">
        <v>4627081552219</v>
      </c>
      <c r="C47" s="19" t="s">
        <v>144</v>
      </c>
      <c r="D47" s="2"/>
      <c r="E47" s="2">
        <v>25</v>
      </c>
      <c r="F47" s="36">
        <f t="shared" si="2"/>
        <v>0</v>
      </c>
      <c r="G47" s="36">
        <v>505.75</v>
      </c>
      <c r="H47" s="7"/>
      <c r="I47" s="114" t="s">
        <v>254</v>
      </c>
      <c r="J47" s="7" t="s">
        <v>185</v>
      </c>
      <c r="K47" s="7" t="s">
        <v>177</v>
      </c>
      <c r="L47" s="7" t="s">
        <v>316</v>
      </c>
      <c r="M47" s="73" t="s">
        <v>324</v>
      </c>
      <c r="N47" s="50"/>
    </row>
    <row r="48" spans="1:14" ht="15" customHeight="1">
      <c r="A48" s="79" t="s">
        <v>84</v>
      </c>
      <c r="B48" s="312">
        <v>4627081552240</v>
      </c>
      <c r="C48" s="19" t="s">
        <v>145</v>
      </c>
      <c r="D48" s="2"/>
      <c r="E48" s="2">
        <v>25</v>
      </c>
      <c r="F48" s="36">
        <f t="shared" si="2"/>
        <v>0</v>
      </c>
      <c r="G48" s="36">
        <v>505.75</v>
      </c>
      <c r="H48" s="7"/>
      <c r="I48" s="114" t="s">
        <v>254</v>
      </c>
      <c r="J48" s="7" t="s">
        <v>185</v>
      </c>
      <c r="K48" s="7" t="s">
        <v>177</v>
      </c>
      <c r="L48" s="7" t="s">
        <v>325</v>
      </c>
      <c r="M48" s="73" t="s">
        <v>326</v>
      </c>
      <c r="N48" s="50"/>
    </row>
    <row r="49" spans="1:14" ht="15" customHeight="1">
      <c r="A49" s="79" t="s">
        <v>550</v>
      </c>
      <c r="B49" s="312">
        <v>4627081554930</v>
      </c>
      <c r="C49" s="19" t="s">
        <v>551</v>
      </c>
      <c r="D49" s="2"/>
      <c r="E49" s="2">
        <v>25</v>
      </c>
      <c r="F49" s="36">
        <f t="shared" si="2"/>
        <v>0</v>
      </c>
      <c r="G49" s="36">
        <v>262.99</v>
      </c>
      <c r="H49" s="7"/>
      <c r="I49" s="114" t="s">
        <v>254</v>
      </c>
      <c r="J49" s="7" t="s">
        <v>185</v>
      </c>
      <c r="K49" s="7" t="s">
        <v>177</v>
      </c>
      <c r="L49" s="7" t="s">
        <v>325</v>
      </c>
      <c r="M49" s="73" t="s">
        <v>326</v>
      </c>
      <c r="N49" s="50"/>
    </row>
    <row r="50" spans="1:14" ht="31.5">
      <c r="A50" s="79" t="s">
        <v>79</v>
      </c>
      <c r="B50" s="312">
        <v>4627081552059</v>
      </c>
      <c r="C50" s="19" t="s">
        <v>784</v>
      </c>
      <c r="D50" s="2"/>
      <c r="E50" s="2">
        <v>25</v>
      </c>
      <c r="F50" s="36">
        <f t="shared" si="2"/>
        <v>0</v>
      </c>
      <c r="G50" s="36">
        <v>505.75</v>
      </c>
      <c r="H50" s="7"/>
      <c r="I50" s="114" t="s">
        <v>254</v>
      </c>
      <c r="J50" s="7" t="s">
        <v>185</v>
      </c>
      <c r="K50" s="7" t="s">
        <v>177</v>
      </c>
      <c r="L50" s="7" t="s">
        <v>311</v>
      </c>
      <c r="M50" s="73" t="s">
        <v>327</v>
      </c>
      <c r="N50" s="50"/>
    </row>
    <row r="51" spans="1:14" ht="15" customHeight="1">
      <c r="A51" s="79">
        <v>250</v>
      </c>
      <c r="B51" s="312">
        <v>4627081552127</v>
      </c>
      <c r="C51" s="19" t="s">
        <v>783</v>
      </c>
      <c r="D51" s="2"/>
      <c r="E51" s="2">
        <v>25</v>
      </c>
      <c r="F51" s="36">
        <f t="shared" si="2"/>
        <v>0</v>
      </c>
      <c r="G51" s="36">
        <v>505.75</v>
      </c>
      <c r="H51" s="7"/>
      <c r="I51" s="114" t="s">
        <v>254</v>
      </c>
      <c r="J51" s="7" t="s">
        <v>185</v>
      </c>
      <c r="K51" s="7" t="s">
        <v>177</v>
      </c>
      <c r="L51" s="7" t="s">
        <v>328</v>
      </c>
      <c r="M51" s="73" t="s">
        <v>329</v>
      </c>
      <c r="N51" s="50"/>
    </row>
    <row r="52" spans="1:14" ht="15" customHeight="1">
      <c r="A52" s="79">
        <v>253</v>
      </c>
      <c r="B52" s="312">
        <v>4627081552264</v>
      </c>
      <c r="C52" s="19" t="s">
        <v>146</v>
      </c>
      <c r="D52" s="2"/>
      <c r="E52" s="2">
        <v>25</v>
      </c>
      <c r="F52" s="36">
        <f t="shared" si="2"/>
        <v>0</v>
      </c>
      <c r="G52" s="36">
        <v>505.75</v>
      </c>
      <c r="H52" s="7"/>
      <c r="I52" s="114" t="s">
        <v>254</v>
      </c>
      <c r="J52" s="7" t="s">
        <v>185</v>
      </c>
      <c r="K52" s="7" t="s">
        <v>177</v>
      </c>
      <c r="L52" s="7" t="s">
        <v>316</v>
      </c>
      <c r="M52" s="73" t="s">
        <v>330</v>
      </c>
      <c r="N52" s="50"/>
    </row>
    <row r="53" spans="1:14" ht="15" customHeight="1">
      <c r="A53" s="79">
        <v>255</v>
      </c>
      <c r="B53" s="312">
        <v>4627081552080</v>
      </c>
      <c r="C53" s="97" t="s">
        <v>87</v>
      </c>
      <c r="D53" s="2"/>
      <c r="E53" s="2">
        <v>6</v>
      </c>
      <c r="F53" s="36">
        <f t="shared" si="2"/>
        <v>0</v>
      </c>
      <c r="G53" s="36">
        <v>2892.89</v>
      </c>
      <c r="H53" s="7"/>
      <c r="I53" s="114" t="s">
        <v>254</v>
      </c>
      <c r="J53" s="7" t="s">
        <v>184</v>
      </c>
      <c r="K53" s="7" t="s">
        <v>177</v>
      </c>
      <c r="L53" s="7" t="s">
        <v>331</v>
      </c>
      <c r="M53" s="73" t="s">
        <v>332</v>
      </c>
      <c r="N53" s="50"/>
    </row>
    <row r="54" spans="1:14" ht="15" customHeight="1">
      <c r="A54" s="79">
        <v>258</v>
      </c>
      <c r="B54" s="312">
        <v>4627081552196</v>
      </c>
      <c r="C54" s="19" t="s">
        <v>661</v>
      </c>
      <c r="D54" s="2"/>
      <c r="E54" s="2">
        <v>25</v>
      </c>
      <c r="F54" s="36">
        <f t="shared" si="2"/>
        <v>0</v>
      </c>
      <c r="G54" s="36">
        <v>505.75</v>
      </c>
      <c r="H54" s="7"/>
      <c r="I54" s="114" t="s">
        <v>254</v>
      </c>
      <c r="J54" s="7" t="s">
        <v>185</v>
      </c>
      <c r="K54" s="7" t="s">
        <v>177</v>
      </c>
      <c r="L54" s="7" t="s">
        <v>328</v>
      </c>
      <c r="M54" s="73" t="s">
        <v>333</v>
      </c>
      <c r="N54" s="50"/>
    </row>
    <row r="55" spans="1:14" ht="15" customHeight="1">
      <c r="A55" s="79">
        <v>264</v>
      </c>
      <c r="B55" s="312">
        <v>4627081552141</v>
      </c>
      <c r="C55" s="19" t="s">
        <v>663</v>
      </c>
      <c r="D55" s="2"/>
      <c r="E55" s="2">
        <v>25</v>
      </c>
      <c r="F55" s="36">
        <f t="shared" si="2"/>
        <v>0</v>
      </c>
      <c r="G55" s="36">
        <v>505.75</v>
      </c>
      <c r="H55" s="7"/>
      <c r="I55" s="114" t="s">
        <v>254</v>
      </c>
      <c r="J55" s="7" t="s">
        <v>185</v>
      </c>
      <c r="K55" s="7" t="s">
        <v>177</v>
      </c>
      <c r="L55" s="7" t="s">
        <v>316</v>
      </c>
      <c r="M55" s="73" t="s">
        <v>335</v>
      </c>
      <c r="N55" s="50"/>
    </row>
    <row r="56" spans="1:14" ht="15" customHeight="1">
      <c r="A56" s="79">
        <v>273</v>
      </c>
      <c r="B56" s="312">
        <v>4627081552189</v>
      </c>
      <c r="C56" s="19" t="s">
        <v>662</v>
      </c>
      <c r="D56" s="2"/>
      <c r="E56" s="2">
        <v>25</v>
      </c>
      <c r="F56" s="36">
        <f t="shared" si="2"/>
        <v>0</v>
      </c>
      <c r="G56" s="36">
        <v>505.75</v>
      </c>
      <c r="H56" s="7"/>
      <c r="I56" s="114" t="s">
        <v>254</v>
      </c>
      <c r="J56" s="7" t="s">
        <v>185</v>
      </c>
      <c r="K56" s="7" t="s">
        <v>177</v>
      </c>
      <c r="L56" s="7" t="s">
        <v>338</v>
      </c>
      <c r="M56" s="73" t="s">
        <v>339</v>
      </c>
      <c r="N56" s="50"/>
    </row>
    <row r="57" spans="1:14" ht="15" customHeight="1">
      <c r="A57" s="79">
        <v>277</v>
      </c>
      <c r="B57" s="312">
        <v>4627081552035</v>
      </c>
      <c r="C57" s="19" t="s">
        <v>774</v>
      </c>
      <c r="D57" s="2"/>
      <c r="E57" s="2">
        <v>13</v>
      </c>
      <c r="F57" s="36">
        <f t="shared" si="2"/>
        <v>0</v>
      </c>
      <c r="G57" s="36">
        <v>788.97</v>
      </c>
      <c r="H57" s="7"/>
      <c r="I57" s="114" t="s">
        <v>254</v>
      </c>
      <c r="J57" s="7" t="s">
        <v>184</v>
      </c>
      <c r="K57" s="7" t="s">
        <v>177</v>
      </c>
      <c r="L57" s="7" t="s">
        <v>301</v>
      </c>
      <c r="M57" s="73" t="s">
        <v>340</v>
      </c>
      <c r="N57" s="50"/>
    </row>
    <row r="58" spans="1:14" ht="15" customHeight="1">
      <c r="A58" s="79">
        <v>282</v>
      </c>
      <c r="B58" s="312">
        <v>4627081552103</v>
      </c>
      <c r="C58" s="19" t="s">
        <v>148</v>
      </c>
      <c r="D58" s="2"/>
      <c r="E58" s="2">
        <v>25</v>
      </c>
      <c r="F58" s="36">
        <f t="shared" si="2"/>
        <v>0</v>
      </c>
      <c r="G58" s="36">
        <v>505.75</v>
      </c>
      <c r="H58" s="7"/>
      <c r="I58" s="114" t="s">
        <v>254</v>
      </c>
      <c r="J58" s="7" t="s">
        <v>185</v>
      </c>
      <c r="K58" s="7" t="s">
        <v>177</v>
      </c>
      <c r="L58" s="7" t="s">
        <v>341</v>
      </c>
      <c r="M58" s="73" t="s">
        <v>342</v>
      </c>
      <c r="N58" s="50"/>
    </row>
    <row r="59" spans="1:14" ht="15" customHeight="1">
      <c r="A59" s="79">
        <v>284</v>
      </c>
      <c r="B59" s="312">
        <v>4627081552110</v>
      </c>
      <c r="C59" s="19" t="s">
        <v>580</v>
      </c>
      <c r="D59" s="2"/>
      <c r="E59" s="2">
        <v>25</v>
      </c>
      <c r="F59" s="36">
        <f t="shared" si="2"/>
        <v>0</v>
      </c>
      <c r="G59" s="36">
        <v>505.75</v>
      </c>
      <c r="H59" s="7"/>
      <c r="I59" s="114" t="s">
        <v>254</v>
      </c>
      <c r="J59" s="7" t="s">
        <v>185</v>
      </c>
      <c r="K59" s="7" t="s">
        <v>177</v>
      </c>
      <c r="L59" s="7" t="s">
        <v>343</v>
      </c>
      <c r="M59" s="73" t="s">
        <v>344</v>
      </c>
      <c r="N59" s="50"/>
    </row>
    <row r="60" spans="1:14" ht="15" customHeight="1">
      <c r="A60" s="79">
        <v>286</v>
      </c>
      <c r="B60" s="312">
        <v>4627081552158</v>
      </c>
      <c r="C60" s="19" t="s">
        <v>150</v>
      </c>
      <c r="D60" s="2"/>
      <c r="E60" s="2">
        <v>25</v>
      </c>
      <c r="F60" s="36">
        <f t="shared" si="2"/>
        <v>0</v>
      </c>
      <c r="G60" s="36">
        <v>505.75</v>
      </c>
      <c r="H60" s="7"/>
      <c r="I60" s="114" t="s">
        <v>254</v>
      </c>
      <c r="J60" s="7" t="s">
        <v>185</v>
      </c>
      <c r="K60" s="7" t="s">
        <v>177</v>
      </c>
      <c r="L60" s="7" t="s">
        <v>334</v>
      </c>
      <c r="M60" s="73" t="s">
        <v>345</v>
      </c>
      <c r="N60" s="50"/>
    </row>
    <row r="61" spans="1:14" ht="15" customHeight="1">
      <c r="A61" s="79">
        <v>294</v>
      </c>
      <c r="B61" s="312">
        <v>4627081552202</v>
      </c>
      <c r="C61" s="19" t="s">
        <v>149</v>
      </c>
      <c r="D61" s="2"/>
      <c r="E61" s="2">
        <v>16</v>
      </c>
      <c r="F61" s="36">
        <f t="shared" si="2"/>
        <v>0</v>
      </c>
      <c r="G61" s="36">
        <v>1153.1100000000001</v>
      </c>
      <c r="H61" s="7"/>
      <c r="I61" s="114" t="s">
        <v>254</v>
      </c>
      <c r="J61" s="7" t="s">
        <v>185</v>
      </c>
      <c r="K61" s="7" t="s">
        <v>177</v>
      </c>
      <c r="L61" s="7" t="s">
        <v>346</v>
      </c>
      <c r="M61" s="73" t="s">
        <v>347</v>
      </c>
      <c r="N61" s="50"/>
    </row>
    <row r="62" spans="1:14" ht="15" customHeight="1">
      <c r="A62" s="79">
        <v>322</v>
      </c>
      <c r="B62" s="312">
        <v>4627081553339</v>
      </c>
      <c r="C62" s="19" t="s">
        <v>151</v>
      </c>
      <c r="D62" s="2"/>
      <c r="E62" s="2">
        <v>12</v>
      </c>
      <c r="F62" s="36">
        <f t="shared" si="2"/>
        <v>0</v>
      </c>
      <c r="G62" s="36">
        <v>1011.5</v>
      </c>
      <c r="H62" s="7"/>
      <c r="I62" s="114" t="s">
        <v>254</v>
      </c>
      <c r="J62" s="7" t="s">
        <v>184</v>
      </c>
      <c r="K62" s="7" t="s">
        <v>177</v>
      </c>
      <c r="L62" s="7" t="s">
        <v>318</v>
      </c>
      <c r="M62" s="73" t="s">
        <v>348</v>
      </c>
      <c r="N62" s="50"/>
    </row>
    <row r="63" spans="1:14" ht="15" customHeight="1">
      <c r="A63" s="79">
        <v>330</v>
      </c>
      <c r="B63" s="312">
        <v>4627081553377</v>
      </c>
      <c r="C63" s="19" t="s">
        <v>159</v>
      </c>
      <c r="D63" s="2"/>
      <c r="E63" s="2">
        <v>25</v>
      </c>
      <c r="F63" s="36">
        <f t="shared" si="2"/>
        <v>0</v>
      </c>
      <c r="G63" s="36">
        <v>505.75</v>
      </c>
      <c r="H63" s="7"/>
      <c r="I63" s="114" t="s">
        <v>254</v>
      </c>
      <c r="J63" s="7" t="s">
        <v>185</v>
      </c>
      <c r="K63" s="7" t="s">
        <v>177</v>
      </c>
      <c r="L63" s="7" t="s">
        <v>341</v>
      </c>
      <c r="M63" s="73" t="s">
        <v>349</v>
      </c>
      <c r="N63" s="50"/>
    </row>
    <row r="64" spans="1:14" ht="15" customHeight="1">
      <c r="A64" s="79">
        <v>335</v>
      </c>
      <c r="B64" s="312">
        <v>4627081553421</v>
      </c>
      <c r="C64" s="19" t="s">
        <v>163</v>
      </c>
      <c r="D64" s="2"/>
      <c r="E64" s="2">
        <v>30</v>
      </c>
      <c r="F64" s="36">
        <f t="shared" si="2"/>
        <v>0</v>
      </c>
      <c r="G64" s="36">
        <v>505.75</v>
      </c>
      <c r="H64" s="7"/>
      <c r="I64" s="114" t="s">
        <v>254</v>
      </c>
      <c r="J64" s="7" t="s">
        <v>185</v>
      </c>
      <c r="K64" s="7" t="s">
        <v>177</v>
      </c>
      <c r="L64" s="7" t="s">
        <v>350</v>
      </c>
      <c r="M64" s="73" t="s">
        <v>351</v>
      </c>
      <c r="N64" s="50"/>
    </row>
    <row r="65" spans="1:14" ht="15.75">
      <c r="A65" s="79">
        <v>336</v>
      </c>
      <c r="B65" s="312">
        <v>4627081553483</v>
      </c>
      <c r="C65" s="19" t="s">
        <v>674</v>
      </c>
      <c r="D65" s="2"/>
      <c r="E65" s="2">
        <v>12</v>
      </c>
      <c r="F65" s="36">
        <f t="shared" si="2"/>
        <v>0</v>
      </c>
      <c r="G65" s="36">
        <v>778.855</v>
      </c>
      <c r="H65" s="7"/>
      <c r="I65" s="114" t="s">
        <v>254</v>
      </c>
      <c r="J65" s="7" t="s">
        <v>185</v>
      </c>
      <c r="K65" s="7" t="s">
        <v>177</v>
      </c>
      <c r="L65" s="7" t="s">
        <v>352</v>
      </c>
      <c r="M65" s="73" t="s">
        <v>353</v>
      </c>
      <c r="N65" s="50"/>
    </row>
    <row r="66" spans="1:14" ht="15" customHeight="1">
      <c r="A66" s="79">
        <v>340</v>
      </c>
      <c r="B66" s="312">
        <v>4627081553476</v>
      </c>
      <c r="C66" s="19" t="s">
        <v>167</v>
      </c>
      <c r="D66" s="2"/>
      <c r="E66" s="2">
        <v>25</v>
      </c>
      <c r="F66" s="36">
        <f t="shared" si="2"/>
        <v>0</v>
      </c>
      <c r="G66" s="36">
        <v>505.75</v>
      </c>
      <c r="H66" s="7" t="s">
        <v>861</v>
      </c>
      <c r="I66" s="114" t="s">
        <v>254</v>
      </c>
      <c r="J66" s="7" t="s">
        <v>184</v>
      </c>
      <c r="K66" s="7" t="s">
        <v>177</v>
      </c>
      <c r="L66" s="7" t="s">
        <v>272</v>
      </c>
      <c r="M66" s="73" t="s">
        <v>354</v>
      </c>
      <c r="N66" s="50"/>
    </row>
    <row r="67" spans="1:14" ht="15" customHeight="1">
      <c r="A67" s="79">
        <v>341</v>
      </c>
      <c r="B67" s="312">
        <v>4627081553490</v>
      </c>
      <c r="C67" s="19" t="s">
        <v>675</v>
      </c>
      <c r="D67" s="2"/>
      <c r="E67" s="2">
        <v>10</v>
      </c>
      <c r="F67" s="36">
        <f t="shared" si="2"/>
        <v>0</v>
      </c>
      <c r="G67" s="36">
        <v>778.855</v>
      </c>
      <c r="H67" s="7"/>
      <c r="I67" s="114" t="s">
        <v>254</v>
      </c>
      <c r="J67" s="7" t="s">
        <v>185</v>
      </c>
      <c r="K67" s="7" t="s">
        <v>177</v>
      </c>
      <c r="L67" s="7" t="s">
        <v>355</v>
      </c>
      <c r="M67" s="73" t="s">
        <v>356</v>
      </c>
      <c r="N67" s="50"/>
    </row>
    <row r="68" spans="1:14" ht="15" customHeight="1">
      <c r="A68" s="79">
        <v>342</v>
      </c>
      <c r="B68" s="312">
        <v>4627081553520</v>
      </c>
      <c r="C68" s="19" t="s">
        <v>676</v>
      </c>
      <c r="D68" s="2"/>
      <c r="E68" s="2">
        <v>13</v>
      </c>
      <c r="F68" s="36">
        <f t="shared" si="2"/>
        <v>0</v>
      </c>
      <c r="G68" s="36">
        <v>809.2</v>
      </c>
      <c r="H68" s="7"/>
      <c r="I68" s="114" t="s">
        <v>254</v>
      </c>
      <c r="J68" s="7" t="s">
        <v>184</v>
      </c>
      <c r="K68" s="7" t="s">
        <v>177</v>
      </c>
      <c r="L68" s="7" t="s">
        <v>357</v>
      </c>
      <c r="M68" s="73" t="s">
        <v>358</v>
      </c>
      <c r="N68" s="50"/>
    </row>
    <row r="69" spans="1:14" ht="15" customHeight="1">
      <c r="A69" s="79">
        <v>351</v>
      </c>
      <c r="B69" s="312">
        <v>4627081553582</v>
      </c>
      <c r="C69" s="19" t="s">
        <v>169</v>
      </c>
      <c r="D69" s="2"/>
      <c r="E69" s="2">
        <v>30</v>
      </c>
      <c r="F69" s="36">
        <f t="shared" si="2"/>
        <v>0</v>
      </c>
      <c r="G69" s="36">
        <v>505.75</v>
      </c>
      <c r="H69" s="7"/>
      <c r="I69" s="114" t="s">
        <v>254</v>
      </c>
      <c r="J69" s="7" t="s">
        <v>184</v>
      </c>
      <c r="K69" s="7" t="s">
        <v>177</v>
      </c>
      <c r="L69" s="7" t="s">
        <v>359</v>
      </c>
      <c r="M69" s="73" t="s">
        <v>360</v>
      </c>
      <c r="N69" s="50"/>
    </row>
    <row r="70" spans="1:14" ht="15.75">
      <c r="A70" s="79">
        <v>355</v>
      </c>
      <c r="B70" s="312">
        <v>4627081553643</v>
      </c>
      <c r="C70" s="19" t="s">
        <v>838</v>
      </c>
      <c r="D70" s="2"/>
      <c r="E70" s="2">
        <v>10</v>
      </c>
      <c r="F70" s="36">
        <f t="shared" si="2"/>
        <v>0</v>
      </c>
      <c r="G70" s="36">
        <v>556.325</v>
      </c>
      <c r="H70" s="7"/>
      <c r="I70" s="114" t="s">
        <v>254</v>
      </c>
      <c r="J70" s="7" t="s">
        <v>184</v>
      </c>
      <c r="K70" s="7" t="s">
        <v>177</v>
      </c>
      <c r="L70" s="7" t="s">
        <v>361</v>
      </c>
      <c r="M70" s="132" t="s">
        <v>484</v>
      </c>
      <c r="N70" s="50"/>
    </row>
    <row r="71" spans="1:14" ht="15" customHeight="1">
      <c r="A71" s="79">
        <v>370</v>
      </c>
      <c r="B71" s="305">
        <v>4627081553698</v>
      </c>
      <c r="C71" s="19" t="s">
        <v>256</v>
      </c>
      <c r="D71" s="2"/>
      <c r="E71" s="2">
        <v>25</v>
      </c>
      <c r="F71" s="36">
        <f t="shared" si="2"/>
        <v>0</v>
      </c>
      <c r="G71" s="36">
        <v>505.75</v>
      </c>
      <c r="H71" s="7"/>
      <c r="I71" s="114" t="s">
        <v>254</v>
      </c>
      <c r="J71" s="7" t="s">
        <v>185</v>
      </c>
      <c r="K71" s="7" t="s">
        <v>177</v>
      </c>
      <c r="L71" s="7" t="s">
        <v>328</v>
      </c>
      <c r="M71" s="73" t="s">
        <v>362</v>
      </c>
      <c r="N71" s="50"/>
    </row>
    <row r="72" spans="1:14" ht="15" customHeight="1">
      <c r="A72" s="79">
        <v>375</v>
      </c>
      <c r="B72" s="312">
        <v>4627081553865</v>
      </c>
      <c r="C72" s="19" t="s">
        <v>269</v>
      </c>
      <c r="D72" s="2"/>
      <c r="E72" s="168" t="s">
        <v>381</v>
      </c>
      <c r="F72" s="36">
        <f t="shared" si="2"/>
        <v>0</v>
      </c>
      <c r="G72" s="36">
        <v>687.8199999999999</v>
      </c>
      <c r="H72" s="7"/>
      <c r="I72" s="114" t="s">
        <v>254</v>
      </c>
      <c r="J72" s="7" t="s">
        <v>184</v>
      </c>
      <c r="K72" s="7" t="s">
        <v>177</v>
      </c>
      <c r="L72" s="7" t="s">
        <v>311</v>
      </c>
      <c r="M72" s="73"/>
      <c r="N72" s="50"/>
    </row>
    <row r="73" spans="1:14" ht="15" customHeight="1">
      <c r="A73" s="79">
        <v>376</v>
      </c>
      <c r="B73" s="312">
        <v>4627081553872</v>
      </c>
      <c r="C73" s="19" t="s">
        <v>278</v>
      </c>
      <c r="D73" s="2"/>
      <c r="E73" s="2">
        <v>12</v>
      </c>
      <c r="F73" s="36">
        <f t="shared" si="2"/>
        <v>0</v>
      </c>
      <c r="G73" s="36">
        <v>687.8199999999999</v>
      </c>
      <c r="H73" s="7"/>
      <c r="I73" s="114" t="s">
        <v>254</v>
      </c>
      <c r="J73" s="7" t="s">
        <v>184</v>
      </c>
      <c r="K73" s="7" t="s">
        <v>177</v>
      </c>
      <c r="L73" s="7" t="s">
        <v>440</v>
      </c>
      <c r="M73" s="73" t="s">
        <v>365</v>
      </c>
      <c r="N73" s="50"/>
    </row>
    <row r="74" spans="1:14" ht="15" customHeight="1">
      <c r="A74" s="79">
        <v>378</v>
      </c>
      <c r="B74" s="312">
        <v>4627081553858</v>
      </c>
      <c r="C74" s="19" t="s">
        <v>270</v>
      </c>
      <c r="D74" s="2"/>
      <c r="E74" s="2">
        <v>25</v>
      </c>
      <c r="F74" s="36">
        <f t="shared" si="2"/>
        <v>0</v>
      </c>
      <c r="G74" s="36">
        <v>505.75</v>
      </c>
      <c r="H74" s="7"/>
      <c r="I74" s="114" t="s">
        <v>254</v>
      </c>
      <c r="J74" s="7" t="s">
        <v>185</v>
      </c>
      <c r="K74" s="7" t="s">
        <v>177</v>
      </c>
      <c r="L74" s="7" t="s">
        <v>322</v>
      </c>
      <c r="M74" s="73" t="s">
        <v>614</v>
      </c>
      <c r="N74" s="50"/>
    </row>
    <row r="75" spans="1:14" ht="15" customHeight="1">
      <c r="A75" s="79">
        <v>379</v>
      </c>
      <c r="B75" s="312">
        <v>4627081553919</v>
      </c>
      <c r="C75" s="19" t="s">
        <v>277</v>
      </c>
      <c r="D75" s="2"/>
      <c r="E75" s="2">
        <v>25</v>
      </c>
      <c r="F75" s="36">
        <f t="shared" si="2"/>
        <v>0</v>
      </c>
      <c r="G75" s="36">
        <v>505.75</v>
      </c>
      <c r="H75" s="7"/>
      <c r="I75" s="114" t="s">
        <v>254</v>
      </c>
      <c r="J75" s="7" t="s">
        <v>185</v>
      </c>
      <c r="K75" s="7" t="s">
        <v>177</v>
      </c>
      <c r="L75" s="7" t="s">
        <v>366</v>
      </c>
      <c r="M75" s="73" t="s">
        <v>367</v>
      </c>
      <c r="N75" s="50"/>
    </row>
    <row r="76" spans="1:14" ht="15" customHeight="1">
      <c r="A76" s="79" t="s">
        <v>604</v>
      </c>
      <c r="B76" s="312">
        <v>4627081555395</v>
      </c>
      <c r="C76" s="19" t="s">
        <v>658</v>
      </c>
      <c r="D76" s="2"/>
      <c r="E76" s="2">
        <v>25</v>
      </c>
      <c r="F76" s="36">
        <f t="shared" si="2"/>
        <v>0</v>
      </c>
      <c r="G76" s="36">
        <v>505.75</v>
      </c>
      <c r="H76" s="7"/>
      <c r="I76" s="114" t="s">
        <v>254</v>
      </c>
      <c r="J76" s="7" t="s">
        <v>185</v>
      </c>
      <c r="K76" s="7" t="s">
        <v>177</v>
      </c>
      <c r="L76" s="7" t="s">
        <v>366</v>
      </c>
      <c r="M76" s="73" t="s">
        <v>367</v>
      </c>
      <c r="N76" s="50"/>
    </row>
    <row r="77" spans="1:14" ht="15" customHeight="1">
      <c r="A77" s="79">
        <v>479</v>
      </c>
      <c r="B77" s="312">
        <v>4627081555241</v>
      </c>
      <c r="C77" s="19" t="s">
        <v>664</v>
      </c>
      <c r="D77" s="2"/>
      <c r="E77" s="2">
        <v>16</v>
      </c>
      <c r="F77" s="36">
        <f t="shared" si="2"/>
        <v>0</v>
      </c>
      <c r="G77" s="36">
        <v>1112.65</v>
      </c>
      <c r="H77" s="7"/>
      <c r="I77" s="114" t="s">
        <v>254</v>
      </c>
      <c r="J77" s="7" t="s">
        <v>185</v>
      </c>
      <c r="K77" s="7" t="s">
        <v>177</v>
      </c>
      <c r="L77" s="7" t="s">
        <v>301</v>
      </c>
      <c r="M77" s="73" t="s">
        <v>597</v>
      </c>
      <c r="N77" s="50"/>
    </row>
    <row r="78" spans="1:14" ht="15" customHeight="1">
      <c r="A78" s="79">
        <v>414</v>
      </c>
      <c r="B78" s="312">
        <v>4627081554305</v>
      </c>
      <c r="C78" s="19" t="s">
        <v>665</v>
      </c>
      <c r="D78" s="2"/>
      <c r="E78" s="2">
        <v>16</v>
      </c>
      <c r="F78" s="36">
        <f t="shared" si="2"/>
        <v>0</v>
      </c>
      <c r="G78" s="36">
        <v>1112.65</v>
      </c>
      <c r="H78" s="7"/>
      <c r="I78" s="114" t="s">
        <v>254</v>
      </c>
      <c r="J78" s="7" t="s">
        <v>184</v>
      </c>
      <c r="K78" s="7" t="s">
        <v>177</v>
      </c>
      <c r="L78" s="7" t="s">
        <v>350</v>
      </c>
      <c r="M78" s="73" t="s">
        <v>510</v>
      </c>
      <c r="N78" s="50"/>
    </row>
    <row r="79" spans="1:14" ht="15" customHeight="1" thickBot="1">
      <c r="A79" s="193">
        <v>537</v>
      </c>
      <c r="B79" s="313">
        <v>4627081555746</v>
      </c>
      <c r="C79" s="100" t="s">
        <v>782</v>
      </c>
      <c r="D79" s="65"/>
      <c r="E79" s="65">
        <v>25</v>
      </c>
      <c r="F79" s="36">
        <f t="shared" si="2"/>
        <v>0</v>
      </c>
      <c r="G79" s="158">
        <v>505.75</v>
      </c>
      <c r="H79" s="70"/>
      <c r="I79" s="205" t="s">
        <v>254</v>
      </c>
      <c r="J79" s="70" t="s">
        <v>185</v>
      </c>
      <c r="K79" s="121" t="s">
        <v>177</v>
      </c>
      <c r="L79" s="121" t="s">
        <v>272</v>
      </c>
      <c r="M79" s="122" t="s">
        <v>612</v>
      </c>
      <c r="N79" s="50"/>
    </row>
    <row r="80" spans="1:18" s="50" customFormat="1" ht="15" customHeight="1" thickBot="1">
      <c r="A80" s="162" t="s">
        <v>487</v>
      </c>
      <c r="B80" s="304"/>
      <c r="C80" s="90"/>
      <c r="D80" s="90"/>
      <c r="E80" s="90"/>
      <c r="F80" s="204"/>
      <c r="G80" s="204"/>
      <c r="H80" s="90"/>
      <c r="I80" s="90"/>
      <c r="J80" s="91"/>
      <c r="K80" s="93"/>
      <c r="L80" s="93"/>
      <c r="M80" s="103"/>
      <c r="O80" s="55"/>
      <c r="P80" s="55"/>
      <c r="Q80" s="55"/>
      <c r="R80" s="55"/>
    </row>
    <row r="81" spans="1:13" s="55" customFormat="1" ht="15" customHeight="1">
      <c r="A81" s="151">
        <v>268</v>
      </c>
      <c r="B81" s="311">
        <v>4627081552073</v>
      </c>
      <c r="C81" s="99" t="s">
        <v>147</v>
      </c>
      <c r="D81" s="167"/>
      <c r="E81" s="167">
        <v>12</v>
      </c>
      <c r="F81" s="36">
        <f aca="true" t="shared" si="3" ref="F81:F90">D81*G81</f>
        <v>0</v>
      </c>
      <c r="G81" s="36">
        <v>708.05</v>
      </c>
      <c r="H81" s="31"/>
      <c r="I81" s="153" t="s">
        <v>254</v>
      </c>
      <c r="J81" s="31" t="s">
        <v>184</v>
      </c>
      <c r="K81" s="32" t="s">
        <v>177</v>
      </c>
      <c r="L81" s="32" t="s">
        <v>336</v>
      </c>
      <c r="M81" s="86" t="s">
        <v>337</v>
      </c>
    </row>
    <row r="82" spans="1:13" s="55" customFormat="1" ht="15" customHeight="1">
      <c r="A82" s="79">
        <v>372</v>
      </c>
      <c r="B82" s="312">
        <v>4627081553780</v>
      </c>
      <c r="C82" s="19" t="s">
        <v>266</v>
      </c>
      <c r="D82" s="8"/>
      <c r="E82" s="8">
        <v>12</v>
      </c>
      <c r="F82" s="36">
        <f t="shared" si="3"/>
        <v>0</v>
      </c>
      <c r="G82" s="36">
        <v>708.05</v>
      </c>
      <c r="H82" s="7"/>
      <c r="I82" s="114" t="s">
        <v>254</v>
      </c>
      <c r="J82" s="7" t="s">
        <v>184</v>
      </c>
      <c r="K82" s="7" t="s">
        <v>177</v>
      </c>
      <c r="L82" s="7" t="s">
        <v>363</v>
      </c>
      <c r="M82" s="73" t="s">
        <v>364</v>
      </c>
    </row>
    <row r="83" spans="1:13" s="55" customFormat="1" ht="15" customHeight="1">
      <c r="A83" s="135">
        <v>381</v>
      </c>
      <c r="B83" s="312">
        <v>4627081553957</v>
      </c>
      <c r="C83" s="19" t="s">
        <v>279</v>
      </c>
      <c r="D83" s="8"/>
      <c r="E83" s="8">
        <v>12</v>
      </c>
      <c r="F83" s="36">
        <f t="shared" si="3"/>
        <v>0</v>
      </c>
      <c r="G83" s="36">
        <v>708.05</v>
      </c>
      <c r="H83" s="7"/>
      <c r="I83" s="114" t="s">
        <v>254</v>
      </c>
      <c r="J83" s="7" t="s">
        <v>184</v>
      </c>
      <c r="K83" s="7" t="s">
        <v>177</v>
      </c>
      <c r="L83" s="7"/>
      <c r="M83" s="73"/>
    </row>
    <row r="84" spans="1:13" s="55" customFormat="1" ht="15" customHeight="1">
      <c r="A84" s="79">
        <v>407</v>
      </c>
      <c r="B84" s="312">
        <v>4627081554206</v>
      </c>
      <c r="C84" s="19" t="s">
        <v>488</v>
      </c>
      <c r="D84" s="8"/>
      <c r="E84" s="226">
        <v>12</v>
      </c>
      <c r="F84" s="36">
        <f t="shared" si="3"/>
        <v>0</v>
      </c>
      <c r="G84" s="36">
        <v>708.05</v>
      </c>
      <c r="H84" s="7"/>
      <c r="I84" s="114" t="s">
        <v>254</v>
      </c>
      <c r="J84" s="7" t="s">
        <v>183</v>
      </c>
      <c r="K84" s="7" t="s">
        <v>177</v>
      </c>
      <c r="L84" s="7" t="s">
        <v>410</v>
      </c>
      <c r="M84" s="73" t="s">
        <v>489</v>
      </c>
    </row>
    <row r="85" spans="1:13" s="55" customFormat="1" ht="15" customHeight="1">
      <c r="A85" s="79">
        <v>415</v>
      </c>
      <c r="B85" s="312">
        <v>4627081554329</v>
      </c>
      <c r="C85" s="19" t="s">
        <v>515</v>
      </c>
      <c r="D85" s="8"/>
      <c r="E85" s="8">
        <v>6</v>
      </c>
      <c r="F85" s="36">
        <f t="shared" si="3"/>
        <v>0</v>
      </c>
      <c r="G85" s="36">
        <v>2852.43</v>
      </c>
      <c r="H85" s="7"/>
      <c r="I85" s="114" t="s">
        <v>254</v>
      </c>
      <c r="J85" s="7" t="s">
        <v>189</v>
      </c>
      <c r="K85" s="7" t="s">
        <v>177</v>
      </c>
      <c r="L85" s="7" t="s">
        <v>516</v>
      </c>
      <c r="M85" s="73" t="s">
        <v>517</v>
      </c>
    </row>
    <row r="86" spans="1:13" s="55" customFormat="1" ht="15" customHeight="1">
      <c r="A86" s="79">
        <v>484</v>
      </c>
      <c r="B86" s="312">
        <v>4627081555265</v>
      </c>
      <c r="C86" s="19" t="s">
        <v>599</v>
      </c>
      <c r="D86" s="8"/>
      <c r="E86" s="8">
        <v>16</v>
      </c>
      <c r="F86" s="36">
        <f t="shared" si="3"/>
        <v>0</v>
      </c>
      <c r="G86" s="36">
        <v>971.0400000000001</v>
      </c>
      <c r="H86" s="7"/>
      <c r="I86" s="114" t="s">
        <v>254</v>
      </c>
      <c r="J86" s="7" t="s">
        <v>183</v>
      </c>
      <c r="K86" s="7" t="s">
        <v>177</v>
      </c>
      <c r="L86" s="7" t="s">
        <v>450</v>
      </c>
      <c r="M86" s="73" t="s">
        <v>600</v>
      </c>
    </row>
    <row r="87" spans="1:13" s="55" customFormat="1" ht="15" customHeight="1">
      <c r="A87" s="75">
        <v>454</v>
      </c>
      <c r="B87" s="314">
        <v>4627081554664</v>
      </c>
      <c r="C87" s="19" t="s">
        <v>545</v>
      </c>
      <c r="D87" s="8"/>
      <c r="E87" s="8">
        <v>90</v>
      </c>
      <c r="F87" s="36">
        <f t="shared" si="3"/>
        <v>0</v>
      </c>
      <c r="G87" s="36">
        <v>364.14</v>
      </c>
      <c r="H87" s="7"/>
      <c r="I87" s="115" t="s">
        <v>252</v>
      </c>
      <c r="J87" s="7" t="s">
        <v>185</v>
      </c>
      <c r="K87" s="7" t="s">
        <v>177</v>
      </c>
      <c r="L87" s="7" t="s">
        <v>438</v>
      </c>
      <c r="M87" s="73" t="s">
        <v>546</v>
      </c>
    </row>
    <row r="88" spans="1:13" s="55" customFormat="1" ht="44.25" customHeight="1">
      <c r="A88" s="266">
        <v>632</v>
      </c>
      <c r="B88" s="305">
        <v>4627081559591</v>
      </c>
      <c r="C88" s="258" t="s">
        <v>839</v>
      </c>
      <c r="D88" s="8"/>
      <c r="E88" s="8">
        <v>30</v>
      </c>
      <c r="F88" s="9">
        <f t="shared" si="3"/>
        <v>0</v>
      </c>
      <c r="G88" s="9">
        <v>606.9</v>
      </c>
      <c r="H88" s="7"/>
      <c r="I88" s="115" t="s">
        <v>252</v>
      </c>
      <c r="J88" s="7" t="s">
        <v>184</v>
      </c>
      <c r="K88" s="7" t="s">
        <v>177</v>
      </c>
      <c r="L88" s="7" t="s">
        <v>830</v>
      </c>
      <c r="M88" s="265" t="s">
        <v>831</v>
      </c>
    </row>
    <row r="89" spans="1:13" s="55" customFormat="1" ht="44.25" customHeight="1">
      <c r="A89" s="123">
        <v>633</v>
      </c>
      <c r="B89" s="305">
        <v>4627081559607</v>
      </c>
      <c r="C89" s="258" t="s">
        <v>840</v>
      </c>
      <c r="D89" s="8"/>
      <c r="E89" s="8">
        <v>100</v>
      </c>
      <c r="F89" s="9">
        <f t="shared" si="3"/>
        <v>0</v>
      </c>
      <c r="G89" s="9">
        <v>361.25</v>
      </c>
      <c r="H89" s="7"/>
      <c r="I89" s="115" t="s">
        <v>252</v>
      </c>
      <c r="J89" s="7" t="s">
        <v>185</v>
      </c>
      <c r="K89" s="7"/>
      <c r="L89" s="7" t="s">
        <v>420</v>
      </c>
      <c r="M89" s="265"/>
    </row>
    <row r="90" spans="1:13" s="55" customFormat="1" ht="16.5" thickBot="1">
      <c r="A90" s="244" t="s">
        <v>767</v>
      </c>
      <c r="B90" s="315">
        <v>4627081557962</v>
      </c>
      <c r="C90" s="100" t="s">
        <v>793</v>
      </c>
      <c r="D90" s="196"/>
      <c r="E90" s="196">
        <v>18</v>
      </c>
      <c r="F90" s="36">
        <f t="shared" si="3"/>
        <v>0</v>
      </c>
      <c r="G90" s="158">
        <v>1112.65</v>
      </c>
      <c r="H90" s="70"/>
      <c r="I90" s="116" t="s">
        <v>252</v>
      </c>
      <c r="J90" s="70" t="s">
        <v>183</v>
      </c>
      <c r="K90" s="31" t="s">
        <v>177</v>
      </c>
      <c r="L90" s="31" t="s">
        <v>768</v>
      </c>
      <c r="M90" s="95" t="s">
        <v>766</v>
      </c>
    </row>
    <row r="91" spans="1:13" s="55" customFormat="1" ht="15" customHeight="1" thickBot="1">
      <c r="A91" s="162" t="s">
        <v>205</v>
      </c>
      <c r="B91" s="304"/>
      <c r="C91" s="90"/>
      <c r="D91" s="90"/>
      <c r="E91" s="90"/>
      <c r="F91" s="204"/>
      <c r="G91" s="204"/>
      <c r="H91" s="90"/>
      <c r="I91" s="90"/>
      <c r="J91" s="91"/>
      <c r="K91" s="87"/>
      <c r="L91" s="87"/>
      <c r="M91" s="88"/>
    </row>
    <row r="92" spans="1:13" s="50" customFormat="1" ht="15" customHeight="1" thickBot="1">
      <c r="A92" s="162" t="s">
        <v>195</v>
      </c>
      <c r="B92" s="304"/>
      <c r="C92" s="90"/>
      <c r="D92" s="90"/>
      <c r="E92" s="90"/>
      <c r="F92" s="204"/>
      <c r="G92" s="204"/>
      <c r="H92" s="90"/>
      <c r="I92" s="90"/>
      <c r="J92" s="91"/>
      <c r="K92" s="87"/>
      <c r="L92" s="87"/>
      <c r="M92" s="88"/>
    </row>
    <row r="93" spans="1:13" s="55" customFormat="1" ht="15" customHeight="1">
      <c r="A93" s="151">
        <v>283</v>
      </c>
      <c r="B93" s="311">
        <v>4627081550376</v>
      </c>
      <c r="C93" s="99" t="s">
        <v>107</v>
      </c>
      <c r="D93" s="167"/>
      <c r="E93" s="167">
        <v>6</v>
      </c>
      <c r="F93" s="36">
        <f>D93*G93</f>
        <v>0</v>
      </c>
      <c r="G93" s="36">
        <v>3439.1000000000004</v>
      </c>
      <c r="H93" s="31"/>
      <c r="I93" s="153" t="s">
        <v>254</v>
      </c>
      <c r="J93" s="31" t="s">
        <v>185</v>
      </c>
      <c r="K93" s="32" t="s">
        <v>177</v>
      </c>
      <c r="L93" s="32" t="s">
        <v>368</v>
      </c>
      <c r="M93" s="86" t="s">
        <v>369</v>
      </c>
    </row>
    <row r="94" spans="1:13" s="55" customFormat="1" ht="15" customHeight="1">
      <c r="A94" s="79">
        <v>329</v>
      </c>
      <c r="B94" s="312">
        <v>4627081553438</v>
      </c>
      <c r="C94" s="19" t="s">
        <v>166</v>
      </c>
      <c r="D94" s="8"/>
      <c r="E94" s="8">
        <v>6</v>
      </c>
      <c r="F94" s="36">
        <f>D94*G94</f>
        <v>0</v>
      </c>
      <c r="G94" s="36">
        <v>3439.1000000000004</v>
      </c>
      <c r="H94" s="7"/>
      <c r="I94" s="114" t="s">
        <v>254</v>
      </c>
      <c r="J94" s="7" t="s">
        <v>185</v>
      </c>
      <c r="K94" s="7" t="s">
        <v>177</v>
      </c>
      <c r="L94" s="7" t="s">
        <v>370</v>
      </c>
      <c r="M94" s="73" t="s">
        <v>371</v>
      </c>
    </row>
    <row r="95" spans="1:13" s="55" customFormat="1" ht="15" customHeight="1">
      <c r="A95" s="79">
        <v>343</v>
      </c>
      <c r="B95" s="312">
        <v>4627081553551</v>
      </c>
      <c r="C95" s="19" t="s">
        <v>168</v>
      </c>
      <c r="D95" s="8"/>
      <c r="E95" s="8">
        <v>6</v>
      </c>
      <c r="F95" s="36">
        <f>D95*G95</f>
        <v>0</v>
      </c>
      <c r="G95" s="36">
        <v>3439.1000000000004</v>
      </c>
      <c r="H95" s="7"/>
      <c r="I95" s="114" t="s">
        <v>254</v>
      </c>
      <c r="J95" s="7" t="s">
        <v>185</v>
      </c>
      <c r="K95" s="7" t="s">
        <v>177</v>
      </c>
      <c r="L95" s="7" t="s">
        <v>372</v>
      </c>
      <c r="M95" s="73" t="s">
        <v>373</v>
      </c>
    </row>
    <row r="96" spans="1:13" s="55" customFormat="1" ht="15" customHeight="1" thickBot="1">
      <c r="A96" s="209">
        <v>288</v>
      </c>
      <c r="B96" s="313">
        <v>4627081550369</v>
      </c>
      <c r="C96" s="176" t="s">
        <v>110</v>
      </c>
      <c r="D96" s="174"/>
      <c r="E96" s="174">
        <v>12</v>
      </c>
      <c r="F96" s="36">
        <f>D96*G96</f>
        <v>0</v>
      </c>
      <c r="G96" s="158">
        <v>667.5899999999999</v>
      </c>
      <c r="H96" s="37"/>
      <c r="I96" s="195" t="s">
        <v>254</v>
      </c>
      <c r="J96" s="37" t="s">
        <v>184</v>
      </c>
      <c r="K96" s="33" t="s">
        <v>177</v>
      </c>
      <c r="L96" s="33" t="s">
        <v>374</v>
      </c>
      <c r="M96" s="81" t="s">
        <v>375</v>
      </c>
    </row>
    <row r="97" spans="1:18" s="50" customFormat="1" ht="15" customHeight="1" thickBot="1">
      <c r="A97" s="162" t="s">
        <v>206</v>
      </c>
      <c r="B97" s="304"/>
      <c r="C97" s="90"/>
      <c r="D97" s="90"/>
      <c r="E97" s="90"/>
      <c r="F97" s="204"/>
      <c r="G97" s="204"/>
      <c r="H97" s="90"/>
      <c r="I97" s="90"/>
      <c r="J97" s="91"/>
      <c r="K97" s="93"/>
      <c r="L97" s="93"/>
      <c r="M97" s="103"/>
      <c r="O97" s="55"/>
      <c r="P97" s="55"/>
      <c r="Q97" s="55"/>
      <c r="R97" s="55"/>
    </row>
    <row r="98" spans="1:13" s="55" customFormat="1" ht="15" customHeight="1">
      <c r="A98" s="151" t="s">
        <v>135</v>
      </c>
      <c r="B98" s="311">
        <v>4627081551991</v>
      </c>
      <c r="C98" s="99" t="s">
        <v>111</v>
      </c>
      <c r="D98" s="167"/>
      <c r="E98" s="167">
        <v>25</v>
      </c>
      <c r="F98" s="36">
        <f>D98*G98</f>
        <v>0</v>
      </c>
      <c r="G98" s="36">
        <v>262.99</v>
      </c>
      <c r="H98" s="31"/>
      <c r="I98" s="153" t="s">
        <v>254</v>
      </c>
      <c r="J98" s="31" t="s">
        <v>203</v>
      </c>
      <c r="K98" s="32" t="s">
        <v>177</v>
      </c>
      <c r="L98" s="32" t="s">
        <v>376</v>
      </c>
      <c r="M98" s="86" t="s">
        <v>377</v>
      </c>
    </row>
    <row r="99" spans="1:13" s="55" customFormat="1" ht="15" customHeight="1">
      <c r="A99" s="79" t="s">
        <v>136</v>
      </c>
      <c r="B99" s="312">
        <v>4627081552004</v>
      </c>
      <c r="C99" s="19" t="s">
        <v>112</v>
      </c>
      <c r="D99" s="8"/>
      <c r="E99" s="8">
        <v>25</v>
      </c>
      <c r="F99" s="36">
        <f>D99*G99</f>
        <v>0</v>
      </c>
      <c r="G99" s="36">
        <v>262.99</v>
      </c>
      <c r="H99" s="7"/>
      <c r="I99" s="114" t="s">
        <v>254</v>
      </c>
      <c r="J99" s="7" t="s">
        <v>203</v>
      </c>
      <c r="K99" s="7" t="s">
        <v>177</v>
      </c>
      <c r="L99" s="7" t="s">
        <v>376</v>
      </c>
      <c r="M99" s="73" t="s">
        <v>377</v>
      </c>
    </row>
    <row r="100" spans="1:13" s="55" customFormat="1" ht="15" customHeight="1">
      <c r="A100" s="79" t="s">
        <v>137</v>
      </c>
      <c r="B100" s="312">
        <v>4627081552011</v>
      </c>
      <c r="C100" s="19" t="s">
        <v>113</v>
      </c>
      <c r="D100" s="8"/>
      <c r="E100" s="8">
        <v>25</v>
      </c>
      <c r="F100" s="36">
        <f>D100*G100</f>
        <v>0</v>
      </c>
      <c r="G100" s="36">
        <v>262.99</v>
      </c>
      <c r="H100" s="7" t="s">
        <v>862</v>
      </c>
      <c r="I100" s="114" t="s">
        <v>254</v>
      </c>
      <c r="J100" s="7" t="s">
        <v>203</v>
      </c>
      <c r="K100" s="7" t="s">
        <v>177</v>
      </c>
      <c r="L100" s="7" t="s">
        <v>376</v>
      </c>
      <c r="M100" s="73" t="s">
        <v>377</v>
      </c>
    </row>
    <row r="101" spans="1:13" s="55" customFormat="1" ht="15" customHeight="1" thickBot="1">
      <c r="A101" s="209" t="s">
        <v>138</v>
      </c>
      <c r="B101" s="313">
        <v>4627081552028</v>
      </c>
      <c r="C101" s="176" t="s">
        <v>114</v>
      </c>
      <c r="D101" s="174"/>
      <c r="E101" s="174">
        <v>25</v>
      </c>
      <c r="F101" s="36">
        <f>D101*G101</f>
        <v>0</v>
      </c>
      <c r="G101" s="158">
        <v>262.99</v>
      </c>
      <c r="H101" s="37" t="s">
        <v>862</v>
      </c>
      <c r="I101" s="195" t="s">
        <v>254</v>
      </c>
      <c r="J101" s="37" t="s">
        <v>203</v>
      </c>
      <c r="K101" s="33" t="s">
        <v>177</v>
      </c>
      <c r="L101" s="33" t="s">
        <v>376</v>
      </c>
      <c r="M101" s="81" t="s">
        <v>377</v>
      </c>
    </row>
    <row r="102" spans="1:13" s="50" customFormat="1" ht="15.75" customHeight="1" thickBot="1">
      <c r="A102" s="162" t="s">
        <v>207</v>
      </c>
      <c r="B102" s="304"/>
      <c r="C102" s="90"/>
      <c r="D102" s="90"/>
      <c r="E102" s="90"/>
      <c r="F102" s="204"/>
      <c r="G102" s="204"/>
      <c r="H102" s="90"/>
      <c r="I102" s="90"/>
      <c r="J102" s="91"/>
      <c r="K102" s="93"/>
      <c r="L102" s="93"/>
      <c r="M102" s="103"/>
    </row>
    <row r="103" spans="1:13" s="55" customFormat="1" ht="15" customHeight="1">
      <c r="A103" s="151" t="s">
        <v>88</v>
      </c>
      <c r="B103" s="311">
        <v>4627081550451</v>
      </c>
      <c r="C103" s="99" t="s">
        <v>208</v>
      </c>
      <c r="D103" s="167"/>
      <c r="E103" s="167">
        <v>50</v>
      </c>
      <c r="F103" s="36">
        <f aca="true" t="shared" si="4" ref="F103:F118">D103*G103</f>
        <v>0</v>
      </c>
      <c r="G103" s="36">
        <v>283.22</v>
      </c>
      <c r="H103" s="31"/>
      <c r="I103" s="153" t="s">
        <v>254</v>
      </c>
      <c r="J103" s="31" t="s">
        <v>185</v>
      </c>
      <c r="K103" s="32" t="s">
        <v>525</v>
      </c>
      <c r="L103" s="32" t="s">
        <v>378</v>
      </c>
      <c r="M103" s="133" t="s">
        <v>485</v>
      </c>
    </row>
    <row r="104" spans="1:13" s="55" customFormat="1" ht="15" customHeight="1">
      <c r="A104" s="79">
        <v>260</v>
      </c>
      <c r="B104" s="312">
        <v>4627081550390</v>
      </c>
      <c r="C104" s="19" t="s">
        <v>209</v>
      </c>
      <c r="D104" s="8"/>
      <c r="E104" s="8">
        <v>40</v>
      </c>
      <c r="F104" s="36">
        <f t="shared" si="4"/>
        <v>0</v>
      </c>
      <c r="G104" s="36">
        <v>283.22</v>
      </c>
      <c r="H104" s="7"/>
      <c r="I104" s="114" t="s">
        <v>254</v>
      </c>
      <c r="J104" s="7" t="s">
        <v>185</v>
      </c>
      <c r="K104" s="7" t="s">
        <v>525</v>
      </c>
      <c r="L104" s="7" t="s">
        <v>311</v>
      </c>
      <c r="M104" s="73"/>
    </row>
    <row r="105" spans="1:13" s="55" customFormat="1" ht="15" customHeight="1">
      <c r="A105" s="79" t="s">
        <v>90</v>
      </c>
      <c r="B105" s="312">
        <v>4627081550437</v>
      </c>
      <c r="C105" s="19" t="s">
        <v>91</v>
      </c>
      <c r="D105" s="8"/>
      <c r="E105" s="8">
        <v>40</v>
      </c>
      <c r="F105" s="36">
        <f t="shared" si="4"/>
        <v>0</v>
      </c>
      <c r="G105" s="36">
        <v>283.22</v>
      </c>
      <c r="H105" s="7"/>
      <c r="I105" s="114" t="s">
        <v>254</v>
      </c>
      <c r="J105" s="7" t="s">
        <v>185</v>
      </c>
      <c r="K105" s="7" t="s">
        <v>525</v>
      </c>
      <c r="L105" s="7" t="s">
        <v>341</v>
      </c>
      <c r="M105" s="73"/>
    </row>
    <row r="106" spans="1:13" s="55" customFormat="1" ht="15" customHeight="1">
      <c r="A106" s="79" t="s">
        <v>92</v>
      </c>
      <c r="B106" s="312">
        <v>4627081550444</v>
      </c>
      <c r="C106" s="19" t="s">
        <v>93</v>
      </c>
      <c r="D106" s="8"/>
      <c r="E106" s="8">
        <v>40</v>
      </c>
      <c r="F106" s="36">
        <f t="shared" si="4"/>
        <v>0</v>
      </c>
      <c r="G106" s="36">
        <v>283.22</v>
      </c>
      <c r="H106" s="7"/>
      <c r="I106" s="114" t="s">
        <v>254</v>
      </c>
      <c r="J106" s="7" t="s">
        <v>185</v>
      </c>
      <c r="K106" s="7" t="s">
        <v>525</v>
      </c>
      <c r="L106" s="7" t="s">
        <v>341</v>
      </c>
      <c r="M106" s="73"/>
    </row>
    <row r="107" spans="1:13" s="55" customFormat="1" ht="15" customHeight="1">
      <c r="A107" s="79">
        <v>262</v>
      </c>
      <c r="B107" s="312">
        <v>4627081550420</v>
      </c>
      <c r="C107" s="19" t="s">
        <v>95</v>
      </c>
      <c r="D107" s="8"/>
      <c r="E107" s="8">
        <v>40</v>
      </c>
      <c r="F107" s="36">
        <f t="shared" si="4"/>
        <v>0</v>
      </c>
      <c r="G107" s="36">
        <v>283.22</v>
      </c>
      <c r="H107" s="7" t="s">
        <v>862</v>
      </c>
      <c r="I107" s="114" t="s">
        <v>254</v>
      </c>
      <c r="J107" s="7" t="s">
        <v>185</v>
      </c>
      <c r="K107" s="7" t="s">
        <v>525</v>
      </c>
      <c r="L107" s="7" t="s">
        <v>322</v>
      </c>
      <c r="M107" s="73"/>
    </row>
    <row r="108" spans="1:13" s="55" customFormat="1" ht="36.75" customHeight="1">
      <c r="A108" s="79">
        <v>263</v>
      </c>
      <c r="B108" s="312">
        <v>4627081550482</v>
      </c>
      <c r="C108" s="19" t="s">
        <v>841</v>
      </c>
      <c r="D108" s="8"/>
      <c r="E108" s="8">
        <v>25</v>
      </c>
      <c r="F108" s="36">
        <f t="shared" si="4"/>
        <v>0</v>
      </c>
      <c r="G108" s="36">
        <v>332.35</v>
      </c>
      <c r="H108" s="7"/>
      <c r="I108" s="114" t="s">
        <v>254</v>
      </c>
      <c r="J108" s="7" t="s">
        <v>185</v>
      </c>
      <c r="K108" s="7" t="s">
        <v>525</v>
      </c>
      <c r="L108" s="7" t="s">
        <v>325</v>
      </c>
      <c r="M108" s="73" t="s">
        <v>379</v>
      </c>
    </row>
    <row r="109" spans="1:13" s="55" customFormat="1" ht="15" customHeight="1">
      <c r="A109" s="79">
        <v>269</v>
      </c>
      <c r="B109" s="312">
        <v>4627081550499</v>
      </c>
      <c r="C109" s="19" t="s">
        <v>121</v>
      </c>
      <c r="D109" s="8"/>
      <c r="E109" s="8">
        <v>25</v>
      </c>
      <c r="F109" s="36">
        <f t="shared" si="4"/>
        <v>0</v>
      </c>
      <c r="G109" s="36">
        <v>465.29</v>
      </c>
      <c r="H109" s="7"/>
      <c r="I109" s="114" t="s">
        <v>254</v>
      </c>
      <c r="J109" s="7" t="s">
        <v>184</v>
      </c>
      <c r="K109" s="7" t="s">
        <v>525</v>
      </c>
      <c r="L109" s="7" t="s">
        <v>307</v>
      </c>
      <c r="M109" s="73"/>
    </row>
    <row r="110" spans="1:13" s="55" customFormat="1" ht="15" customHeight="1">
      <c r="A110" s="79">
        <v>270</v>
      </c>
      <c r="B110" s="312">
        <v>4627081550406</v>
      </c>
      <c r="C110" s="19" t="s">
        <v>96</v>
      </c>
      <c r="D110" s="8"/>
      <c r="E110" s="8">
        <v>50</v>
      </c>
      <c r="F110" s="36">
        <f t="shared" si="4"/>
        <v>0</v>
      </c>
      <c r="G110" s="36">
        <v>283.22</v>
      </c>
      <c r="H110" s="7"/>
      <c r="I110" s="114" t="s">
        <v>254</v>
      </c>
      <c r="J110" s="7" t="s">
        <v>185</v>
      </c>
      <c r="K110" s="7" t="s">
        <v>525</v>
      </c>
      <c r="L110" s="7" t="s">
        <v>325</v>
      </c>
      <c r="M110" s="73"/>
    </row>
    <row r="111" spans="1:13" s="55" customFormat="1" ht="15" customHeight="1">
      <c r="A111" s="79">
        <v>274</v>
      </c>
      <c r="B111" s="312">
        <v>4627081550383</v>
      </c>
      <c r="C111" s="19" t="s">
        <v>98</v>
      </c>
      <c r="D111" s="8"/>
      <c r="E111" s="8">
        <v>40</v>
      </c>
      <c r="F111" s="36">
        <f t="shared" si="4"/>
        <v>0</v>
      </c>
      <c r="G111" s="36">
        <v>283.22</v>
      </c>
      <c r="H111" s="7"/>
      <c r="I111" s="114" t="s">
        <v>254</v>
      </c>
      <c r="J111" s="7" t="s">
        <v>185</v>
      </c>
      <c r="K111" s="7" t="s">
        <v>525</v>
      </c>
      <c r="L111" s="7" t="s">
        <v>317</v>
      </c>
      <c r="M111" s="73"/>
    </row>
    <row r="112" spans="1:13" s="55" customFormat="1" ht="15" customHeight="1">
      <c r="A112" s="79">
        <v>275</v>
      </c>
      <c r="B112" s="312">
        <v>4627081550413</v>
      </c>
      <c r="C112" s="19" t="s">
        <v>99</v>
      </c>
      <c r="D112" s="8"/>
      <c r="E112" s="8">
        <v>40</v>
      </c>
      <c r="F112" s="36">
        <f t="shared" si="4"/>
        <v>0</v>
      </c>
      <c r="G112" s="36">
        <v>283.22</v>
      </c>
      <c r="H112" s="7"/>
      <c r="I112" s="114" t="s">
        <v>254</v>
      </c>
      <c r="J112" s="7" t="s">
        <v>184</v>
      </c>
      <c r="K112" s="7" t="s">
        <v>525</v>
      </c>
      <c r="L112" s="7" t="s">
        <v>307</v>
      </c>
      <c r="M112" s="73"/>
    </row>
    <row r="113" spans="1:13" s="55" customFormat="1" ht="15" customHeight="1">
      <c r="A113" s="79">
        <v>279</v>
      </c>
      <c r="B113" s="312">
        <v>4627081550475</v>
      </c>
      <c r="C113" s="19" t="s">
        <v>106</v>
      </c>
      <c r="D113" s="8"/>
      <c r="E113" s="8">
        <v>25</v>
      </c>
      <c r="F113" s="36">
        <f t="shared" si="4"/>
        <v>0</v>
      </c>
      <c r="G113" s="36">
        <v>465.29</v>
      </c>
      <c r="H113" s="7"/>
      <c r="I113" s="114" t="s">
        <v>254</v>
      </c>
      <c r="J113" s="7" t="s">
        <v>185</v>
      </c>
      <c r="K113" s="7" t="s">
        <v>525</v>
      </c>
      <c r="L113" s="7" t="s">
        <v>336</v>
      </c>
      <c r="M113" s="73"/>
    </row>
    <row r="114" spans="1:13" s="55" customFormat="1" ht="15" customHeight="1">
      <c r="A114" s="79">
        <v>311</v>
      </c>
      <c r="B114" s="312">
        <v>4627081553186</v>
      </c>
      <c r="C114" s="19" t="s">
        <v>124</v>
      </c>
      <c r="D114" s="8"/>
      <c r="E114" s="8">
        <v>40</v>
      </c>
      <c r="F114" s="36">
        <f t="shared" si="4"/>
        <v>0</v>
      </c>
      <c r="G114" s="36">
        <v>283.22</v>
      </c>
      <c r="H114" s="7"/>
      <c r="I114" s="114" t="s">
        <v>254</v>
      </c>
      <c r="J114" s="7" t="s">
        <v>185</v>
      </c>
      <c r="K114" s="7" t="s">
        <v>525</v>
      </c>
      <c r="L114" s="7" t="s">
        <v>363</v>
      </c>
      <c r="M114" s="73" t="s">
        <v>380</v>
      </c>
    </row>
    <row r="115" spans="1:13" s="55" customFormat="1" ht="15" customHeight="1">
      <c r="A115" s="79">
        <v>316</v>
      </c>
      <c r="B115" s="312">
        <v>4627081553254</v>
      </c>
      <c r="C115" s="19" t="s">
        <v>210</v>
      </c>
      <c r="D115" s="8"/>
      <c r="E115" s="8">
        <v>25</v>
      </c>
      <c r="F115" s="36">
        <f t="shared" si="4"/>
        <v>0</v>
      </c>
      <c r="G115" s="36">
        <v>465.29</v>
      </c>
      <c r="H115" s="7" t="s">
        <v>862</v>
      </c>
      <c r="I115" s="114" t="s">
        <v>254</v>
      </c>
      <c r="J115" s="7" t="s">
        <v>185</v>
      </c>
      <c r="K115" s="7" t="s">
        <v>525</v>
      </c>
      <c r="L115" s="7" t="s">
        <v>366</v>
      </c>
      <c r="M115" s="73"/>
    </row>
    <row r="116" spans="1:13" s="55" customFormat="1" ht="15" customHeight="1">
      <c r="A116" s="79">
        <v>328</v>
      </c>
      <c r="B116" s="312">
        <v>4627081553346</v>
      </c>
      <c r="C116" s="19" t="s">
        <v>158</v>
      </c>
      <c r="D116" s="8"/>
      <c r="E116" s="8">
        <v>40</v>
      </c>
      <c r="F116" s="36">
        <f t="shared" si="4"/>
        <v>0</v>
      </c>
      <c r="G116" s="36">
        <v>283.22</v>
      </c>
      <c r="H116" s="7"/>
      <c r="I116" s="114" t="s">
        <v>254</v>
      </c>
      <c r="J116" s="7" t="s">
        <v>185</v>
      </c>
      <c r="K116" s="7" t="s">
        <v>525</v>
      </c>
      <c r="L116" s="7" t="s">
        <v>320</v>
      </c>
      <c r="M116" s="73"/>
    </row>
    <row r="117" spans="1:13" s="55" customFormat="1" ht="15" customHeight="1">
      <c r="A117" s="79">
        <v>331</v>
      </c>
      <c r="B117" s="312">
        <v>4627081553384</v>
      </c>
      <c r="C117" s="19" t="s">
        <v>160</v>
      </c>
      <c r="D117" s="8"/>
      <c r="E117" s="8">
        <v>40</v>
      </c>
      <c r="F117" s="36">
        <f t="shared" si="4"/>
        <v>0</v>
      </c>
      <c r="G117" s="36">
        <v>283.22</v>
      </c>
      <c r="H117" s="7" t="s">
        <v>862</v>
      </c>
      <c r="I117" s="114" t="s">
        <v>254</v>
      </c>
      <c r="J117" s="7" t="s">
        <v>185</v>
      </c>
      <c r="K117" s="7" t="s">
        <v>525</v>
      </c>
      <c r="L117" s="7" t="s">
        <v>317</v>
      </c>
      <c r="M117" s="73"/>
    </row>
    <row r="118" spans="1:13" s="55" customFormat="1" ht="15" customHeight="1" thickBot="1">
      <c r="A118" s="193">
        <v>349</v>
      </c>
      <c r="B118" s="315">
        <v>4627081553766</v>
      </c>
      <c r="C118" s="100" t="s">
        <v>265</v>
      </c>
      <c r="D118" s="196"/>
      <c r="E118" s="196">
        <v>40</v>
      </c>
      <c r="F118" s="36">
        <f t="shared" si="4"/>
        <v>0</v>
      </c>
      <c r="G118" s="158">
        <v>283.22</v>
      </c>
      <c r="H118" s="70"/>
      <c r="I118" s="205" t="s">
        <v>254</v>
      </c>
      <c r="J118" s="70" t="s">
        <v>185</v>
      </c>
      <c r="K118" s="121" t="s">
        <v>525</v>
      </c>
      <c r="L118" s="121" t="s">
        <v>334</v>
      </c>
      <c r="M118" s="122"/>
    </row>
    <row r="119" spans="1:18" s="50" customFormat="1" ht="15" customHeight="1" thickBot="1">
      <c r="A119" s="162" t="s">
        <v>524</v>
      </c>
      <c r="B119" s="304"/>
      <c r="C119" s="90"/>
      <c r="D119" s="90"/>
      <c r="E119" s="90"/>
      <c r="F119" s="204"/>
      <c r="G119" s="204"/>
      <c r="H119" s="90"/>
      <c r="I119" s="90"/>
      <c r="J119" s="91"/>
      <c r="K119" s="93"/>
      <c r="L119" s="93"/>
      <c r="M119" s="103"/>
      <c r="O119" s="55"/>
      <c r="P119" s="55"/>
      <c r="Q119" s="55"/>
      <c r="R119" s="55"/>
    </row>
    <row r="120" spans="1:13" s="55" customFormat="1" ht="15" customHeight="1">
      <c r="A120" s="220">
        <v>423</v>
      </c>
      <c r="B120" s="311">
        <v>4627081554374</v>
      </c>
      <c r="C120" s="99" t="s">
        <v>528</v>
      </c>
      <c r="D120" s="167"/>
      <c r="E120" s="167">
        <v>40</v>
      </c>
      <c r="F120" s="36">
        <f>D120*G120</f>
        <v>0</v>
      </c>
      <c r="G120" s="36">
        <v>333.79499999999996</v>
      </c>
      <c r="H120" s="31"/>
      <c r="I120" s="116" t="s">
        <v>252</v>
      </c>
      <c r="J120" s="31" t="s">
        <v>185</v>
      </c>
      <c r="K120" s="32" t="s">
        <v>525</v>
      </c>
      <c r="L120" s="32" t="s">
        <v>309</v>
      </c>
      <c r="M120" s="86"/>
    </row>
    <row r="121" spans="1:13" s="55" customFormat="1" ht="15" customHeight="1">
      <c r="A121" s="75">
        <v>424</v>
      </c>
      <c r="B121" s="312">
        <v>4627081554398</v>
      </c>
      <c r="C121" s="19" t="s">
        <v>527</v>
      </c>
      <c r="D121" s="8"/>
      <c r="E121" s="8">
        <v>40</v>
      </c>
      <c r="F121" s="36">
        <f>D121*G121</f>
        <v>0</v>
      </c>
      <c r="G121" s="36">
        <v>333.79499999999996</v>
      </c>
      <c r="H121" s="7"/>
      <c r="I121" s="115" t="s">
        <v>252</v>
      </c>
      <c r="J121" s="7" t="s">
        <v>185</v>
      </c>
      <c r="K121" s="7" t="s">
        <v>525</v>
      </c>
      <c r="L121" s="7" t="s">
        <v>410</v>
      </c>
      <c r="M121" s="73"/>
    </row>
    <row r="122" spans="1:13" s="55" customFormat="1" ht="15" customHeight="1" thickBot="1">
      <c r="A122" s="197">
        <v>425</v>
      </c>
      <c r="B122" s="313">
        <v>4627081554381</v>
      </c>
      <c r="C122" s="176" t="s">
        <v>526</v>
      </c>
      <c r="D122" s="174"/>
      <c r="E122" s="174">
        <v>40</v>
      </c>
      <c r="F122" s="36">
        <f>D122*G122</f>
        <v>0</v>
      </c>
      <c r="G122" s="158">
        <v>485.52000000000004</v>
      </c>
      <c r="H122" s="37"/>
      <c r="I122" s="198" t="s">
        <v>252</v>
      </c>
      <c r="J122" s="37" t="s">
        <v>185</v>
      </c>
      <c r="K122" s="33" t="s">
        <v>525</v>
      </c>
      <c r="L122" s="33" t="s">
        <v>384</v>
      </c>
      <c r="M122" s="81"/>
    </row>
    <row r="123" spans="1:13" ht="15" customHeight="1" thickBot="1">
      <c r="A123" s="162" t="s">
        <v>188</v>
      </c>
      <c r="B123" s="304"/>
      <c r="C123" s="90"/>
      <c r="D123" s="90"/>
      <c r="E123" s="90"/>
      <c r="F123" s="204"/>
      <c r="G123" s="204"/>
      <c r="H123" s="90"/>
      <c r="I123" s="90"/>
      <c r="J123" s="91"/>
      <c r="K123" s="87"/>
      <c r="L123" s="87"/>
      <c r="M123" s="88"/>
    </row>
    <row r="124" spans="1:13" ht="15" customHeight="1">
      <c r="A124" s="220">
        <v>177</v>
      </c>
      <c r="B124" s="311">
        <v>4627081550116</v>
      </c>
      <c r="C124" s="99" t="s">
        <v>587</v>
      </c>
      <c r="D124" s="201"/>
      <c r="E124" s="201">
        <v>25</v>
      </c>
      <c r="F124" s="36">
        <f aca="true" t="shared" si="5" ref="F124:F132">D124*G124</f>
        <v>0</v>
      </c>
      <c r="G124" s="36">
        <v>505.75</v>
      </c>
      <c r="H124" s="31"/>
      <c r="I124" s="116" t="s">
        <v>252</v>
      </c>
      <c r="J124" s="31" t="s">
        <v>184</v>
      </c>
      <c r="K124" s="68" t="s">
        <v>175</v>
      </c>
      <c r="L124" s="32" t="s">
        <v>363</v>
      </c>
      <c r="M124" s="86" t="s">
        <v>382</v>
      </c>
    </row>
    <row r="125" spans="1:13" ht="15" customHeight="1">
      <c r="A125" s="75">
        <v>315</v>
      </c>
      <c r="B125" s="316">
        <v>4627081553216</v>
      </c>
      <c r="C125" s="19" t="s">
        <v>176</v>
      </c>
      <c r="D125" s="66"/>
      <c r="E125" s="66">
        <v>12</v>
      </c>
      <c r="F125" s="36">
        <f t="shared" si="5"/>
        <v>0</v>
      </c>
      <c r="G125" s="36">
        <v>505.75</v>
      </c>
      <c r="H125" s="67"/>
      <c r="I125" s="115" t="s">
        <v>252</v>
      </c>
      <c r="J125" s="67" t="s">
        <v>183</v>
      </c>
      <c r="K125" s="67" t="s">
        <v>175</v>
      </c>
      <c r="L125" s="67" t="s">
        <v>383</v>
      </c>
      <c r="M125" s="72" t="s">
        <v>486</v>
      </c>
    </row>
    <row r="126" spans="1:13" ht="15" customHeight="1">
      <c r="A126" s="75">
        <v>321</v>
      </c>
      <c r="B126" s="316">
        <v>4627081553292</v>
      </c>
      <c r="C126" s="19" t="s">
        <v>132</v>
      </c>
      <c r="D126" s="2"/>
      <c r="E126" s="2">
        <v>50</v>
      </c>
      <c r="F126" s="36">
        <f t="shared" si="5"/>
        <v>0</v>
      </c>
      <c r="G126" s="36">
        <v>333.79499999999996</v>
      </c>
      <c r="H126" s="7"/>
      <c r="I126" s="115" t="s">
        <v>252</v>
      </c>
      <c r="J126" s="7" t="s">
        <v>184</v>
      </c>
      <c r="K126" s="67" t="s">
        <v>175</v>
      </c>
      <c r="L126" s="7" t="s">
        <v>334</v>
      </c>
      <c r="M126" s="73" t="s">
        <v>385</v>
      </c>
    </row>
    <row r="127" spans="1:13" s="50" customFormat="1" ht="15" customHeight="1">
      <c r="A127" s="75">
        <v>323</v>
      </c>
      <c r="B127" s="316">
        <v>4627081553322</v>
      </c>
      <c r="C127" s="19" t="s">
        <v>134</v>
      </c>
      <c r="D127" s="2"/>
      <c r="E127" s="2">
        <v>50</v>
      </c>
      <c r="F127" s="36">
        <f t="shared" si="5"/>
        <v>0</v>
      </c>
      <c r="G127" s="36">
        <v>333.79499999999996</v>
      </c>
      <c r="H127" s="7"/>
      <c r="I127" s="115" t="s">
        <v>252</v>
      </c>
      <c r="J127" s="7" t="s">
        <v>184</v>
      </c>
      <c r="K127" s="67" t="s">
        <v>175</v>
      </c>
      <c r="L127" s="7" t="s">
        <v>355</v>
      </c>
      <c r="M127" s="73" t="s">
        <v>386</v>
      </c>
    </row>
    <row r="128" spans="1:13" s="50" customFormat="1" ht="15" customHeight="1">
      <c r="A128" s="75">
        <v>324</v>
      </c>
      <c r="B128" s="316">
        <v>4627081553308</v>
      </c>
      <c r="C128" s="19" t="s">
        <v>139</v>
      </c>
      <c r="D128" s="2"/>
      <c r="E128" s="2">
        <v>25</v>
      </c>
      <c r="F128" s="36">
        <f t="shared" si="5"/>
        <v>0</v>
      </c>
      <c r="G128" s="36">
        <v>445.06</v>
      </c>
      <c r="H128" s="7"/>
      <c r="I128" s="115" t="s">
        <v>252</v>
      </c>
      <c r="J128" s="7" t="s">
        <v>183</v>
      </c>
      <c r="K128" s="67" t="s">
        <v>175</v>
      </c>
      <c r="L128" s="7" t="s">
        <v>359</v>
      </c>
      <c r="M128" s="73" t="s">
        <v>387</v>
      </c>
    </row>
    <row r="129" spans="1:13" s="50" customFormat="1" ht="15" customHeight="1">
      <c r="A129" s="75">
        <v>334</v>
      </c>
      <c r="B129" s="316">
        <v>4627081553391</v>
      </c>
      <c r="C129" s="19" t="s">
        <v>161</v>
      </c>
      <c r="D129" s="2"/>
      <c r="E129" s="2">
        <v>50</v>
      </c>
      <c r="F129" s="36">
        <f t="shared" si="5"/>
        <v>0</v>
      </c>
      <c r="G129" s="36">
        <v>333.79499999999996</v>
      </c>
      <c r="H129" s="7"/>
      <c r="I129" s="115" t="s">
        <v>252</v>
      </c>
      <c r="J129" s="7" t="s">
        <v>184</v>
      </c>
      <c r="K129" s="67" t="s">
        <v>175</v>
      </c>
      <c r="L129" s="7" t="s">
        <v>346</v>
      </c>
      <c r="M129" s="73" t="s">
        <v>389</v>
      </c>
    </row>
    <row r="130" spans="1:13" ht="15" customHeight="1">
      <c r="A130" s="75">
        <v>338</v>
      </c>
      <c r="B130" s="316">
        <v>4627081553407</v>
      </c>
      <c r="C130" s="19" t="s">
        <v>162</v>
      </c>
      <c r="D130" s="2"/>
      <c r="E130" s="2">
        <v>25</v>
      </c>
      <c r="F130" s="36">
        <f t="shared" si="5"/>
        <v>0</v>
      </c>
      <c r="G130" s="36">
        <v>445.06</v>
      </c>
      <c r="H130" s="7"/>
      <c r="I130" s="115" t="s">
        <v>252</v>
      </c>
      <c r="J130" s="7" t="s">
        <v>184</v>
      </c>
      <c r="K130" s="67" t="s">
        <v>175</v>
      </c>
      <c r="L130" s="7" t="s">
        <v>384</v>
      </c>
      <c r="M130" s="73" t="s">
        <v>390</v>
      </c>
    </row>
    <row r="131" spans="1:13" ht="15" customHeight="1">
      <c r="A131" s="75">
        <v>339</v>
      </c>
      <c r="B131" s="316">
        <v>4627081553469</v>
      </c>
      <c r="C131" s="19" t="s">
        <v>165</v>
      </c>
      <c r="D131" s="2"/>
      <c r="E131" s="2">
        <v>10</v>
      </c>
      <c r="F131" s="36">
        <f t="shared" si="5"/>
        <v>0</v>
      </c>
      <c r="G131" s="36">
        <v>869.89</v>
      </c>
      <c r="H131" s="7"/>
      <c r="I131" s="115" t="s">
        <v>252</v>
      </c>
      <c r="J131" s="7" t="s">
        <v>184</v>
      </c>
      <c r="K131" s="7" t="s">
        <v>175</v>
      </c>
      <c r="L131" s="7" t="s">
        <v>313</v>
      </c>
      <c r="M131" s="73" t="s">
        <v>391</v>
      </c>
    </row>
    <row r="132" spans="1:14" ht="15" customHeight="1" thickBot="1">
      <c r="A132" s="197">
        <v>361</v>
      </c>
      <c r="B132" s="317">
        <v>4627081553704</v>
      </c>
      <c r="C132" s="100" t="s">
        <v>257</v>
      </c>
      <c r="D132" s="65"/>
      <c r="E132" s="227" t="s">
        <v>325</v>
      </c>
      <c r="F132" s="36">
        <f t="shared" si="5"/>
        <v>0</v>
      </c>
      <c r="G132" s="158">
        <v>667.5899999999999</v>
      </c>
      <c r="H132" s="70"/>
      <c r="I132" s="198" t="s">
        <v>252</v>
      </c>
      <c r="J132" s="70" t="s">
        <v>183</v>
      </c>
      <c r="K132" s="121" t="s">
        <v>175</v>
      </c>
      <c r="L132" s="121" t="s">
        <v>392</v>
      </c>
      <c r="M132" s="122" t="s">
        <v>393</v>
      </c>
      <c r="N132" s="50"/>
    </row>
    <row r="133" spans="1:13" ht="15" customHeight="1" thickBot="1">
      <c r="A133" s="162" t="s">
        <v>197</v>
      </c>
      <c r="B133" s="304"/>
      <c r="C133" s="90"/>
      <c r="D133" s="90"/>
      <c r="E133" s="90"/>
      <c r="F133" s="204"/>
      <c r="G133" s="204"/>
      <c r="H133" s="90"/>
      <c r="I133" s="90"/>
      <c r="J133" s="91"/>
      <c r="K133" s="87"/>
      <c r="L133" s="87"/>
      <c r="M133" s="88"/>
    </row>
    <row r="134" spans="1:13" s="50" customFormat="1" ht="15" customHeight="1">
      <c r="A134" s="150">
        <v>346</v>
      </c>
      <c r="B134" s="318">
        <v>4627081553568</v>
      </c>
      <c r="C134" s="219" t="s">
        <v>216</v>
      </c>
      <c r="D134" s="1"/>
      <c r="E134" s="1">
        <v>12</v>
      </c>
      <c r="F134" s="36">
        <f aca="true" t="shared" si="6" ref="F134:F142">D134*G134</f>
        <v>0</v>
      </c>
      <c r="G134" s="36">
        <v>667.5899999999999</v>
      </c>
      <c r="H134" s="31"/>
      <c r="I134" s="116" t="s">
        <v>252</v>
      </c>
      <c r="J134" s="31" t="s">
        <v>184</v>
      </c>
      <c r="K134" s="32" t="s">
        <v>198</v>
      </c>
      <c r="L134" s="32" t="s">
        <v>394</v>
      </c>
      <c r="M134" s="86" t="s">
        <v>395</v>
      </c>
    </row>
    <row r="135" spans="1:13" s="50" customFormat="1" ht="15" customHeight="1">
      <c r="A135" s="75">
        <v>347</v>
      </c>
      <c r="B135" s="316">
        <v>4627081553575</v>
      </c>
      <c r="C135" s="104" t="s">
        <v>217</v>
      </c>
      <c r="D135" s="2"/>
      <c r="E135" s="2">
        <v>15</v>
      </c>
      <c r="F135" s="36">
        <f t="shared" si="6"/>
        <v>0</v>
      </c>
      <c r="G135" s="36">
        <v>667.5899999999999</v>
      </c>
      <c r="H135" s="7"/>
      <c r="I135" s="115" t="s">
        <v>252</v>
      </c>
      <c r="J135" s="7" t="s">
        <v>184</v>
      </c>
      <c r="K135" s="7" t="s">
        <v>199</v>
      </c>
      <c r="L135" s="7" t="s">
        <v>355</v>
      </c>
      <c r="M135" s="73" t="s">
        <v>396</v>
      </c>
    </row>
    <row r="136" spans="1:13" s="50" customFormat="1" ht="15" customHeight="1">
      <c r="A136" s="75">
        <v>350</v>
      </c>
      <c r="B136" s="316">
        <v>4627081553599</v>
      </c>
      <c r="C136" s="104" t="s">
        <v>218</v>
      </c>
      <c r="D136" s="2"/>
      <c r="E136" s="2">
        <v>12</v>
      </c>
      <c r="F136" s="36">
        <f t="shared" si="6"/>
        <v>0</v>
      </c>
      <c r="G136" s="36">
        <v>667.5899999999999</v>
      </c>
      <c r="H136" s="7"/>
      <c r="I136" s="115" t="s">
        <v>252</v>
      </c>
      <c r="J136" s="7" t="s">
        <v>184</v>
      </c>
      <c r="K136" s="7" t="s">
        <v>200</v>
      </c>
      <c r="L136" s="7" t="s">
        <v>397</v>
      </c>
      <c r="M136" s="73" t="s">
        <v>399</v>
      </c>
    </row>
    <row r="137" spans="1:13" s="50" customFormat="1" ht="15" customHeight="1">
      <c r="A137" s="75">
        <v>352</v>
      </c>
      <c r="B137" s="316">
        <v>4627081553605</v>
      </c>
      <c r="C137" s="104" t="s">
        <v>219</v>
      </c>
      <c r="D137" s="2"/>
      <c r="E137" s="2">
        <v>10</v>
      </c>
      <c r="F137" s="36">
        <f t="shared" si="6"/>
        <v>0</v>
      </c>
      <c r="G137" s="36">
        <v>667.5899999999999</v>
      </c>
      <c r="H137" s="7"/>
      <c r="I137" s="115" t="s">
        <v>252</v>
      </c>
      <c r="J137" s="7" t="s">
        <v>184</v>
      </c>
      <c r="K137" s="7" t="s">
        <v>200</v>
      </c>
      <c r="L137" s="7" t="s">
        <v>374</v>
      </c>
      <c r="M137" s="73" t="s">
        <v>495</v>
      </c>
    </row>
    <row r="138" spans="1:13" s="50" customFormat="1" ht="15" customHeight="1">
      <c r="A138" s="75">
        <v>353</v>
      </c>
      <c r="B138" s="316">
        <v>4627081553636</v>
      </c>
      <c r="C138" s="104" t="s">
        <v>220</v>
      </c>
      <c r="D138" s="2"/>
      <c r="E138" s="2">
        <v>12</v>
      </c>
      <c r="F138" s="36">
        <f t="shared" si="6"/>
        <v>0</v>
      </c>
      <c r="G138" s="36">
        <v>667.5899999999999</v>
      </c>
      <c r="H138" s="7"/>
      <c r="I138" s="115" t="s">
        <v>252</v>
      </c>
      <c r="J138" s="7" t="s">
        <v>184</v>
      </c>
      <c r="K138" s="7" t="s">
        <v>200</v>
      </c>
      <c r="L138" s="7" t="s">
        <v>400</v>
      </c>
      <c r="M138" s="73" t="s">
        <v>401</v>
      </c>
    </row>
    <row r="139" spans="1:13" s="50" customFormat="1" ht="15.75">
      <c r="A139" s="75">
        <v>358</v>
      </c>
      <c r="B139" s="316">
        <v>4627081553667</v>
      </c>
      <c r="C139" s="104" t="s">
        <v>666</v>
      </c>
      <c r="D139" s="2"/>
      <c r="E139" s="2">
        <v>12</v>
      </c>
      <c r="F139" s="36">
        <f t="shared" si="6"/>
        <v>0</v>
      </c>
      <c r="G139" s="36">
        <v>667.5899999999999</v>
      </c>
      <c r="H139" s="7"/>
      <c r="I139" s="115" t="s">
        <v>252</v>
      </c>
      <c r="J139" s="7" t="s">
        <v>184</v>
      </c>
      <c r="K139" s="7" t="s">
        <v>200</v>
      </c>
      <c r="L139" s="7" t="s">
        <v>398</v>
      </c>
      <c r="M139" s="73" t="s">
        <v>402</v>
      </c>
    </row>
    <row r="140" spans="1:13" s="50" customFormat="1" ht="15" customHeight="1">
      <c r="A140" s="75">
        <v>362</v>
      </c>
      <c r="B140" s="316">
        <v>4627081553728</v>
      </c>
      <c r="C140" s="104" t="s">
        <v>258</v>
      </c>
      <c r="D140" s="2"/>
      <c r="E140" s="2">
        <v>12</v>
      </c>
      <c r="F140" s="36">
        <f t="shared" si="6"/>
        <v>0</v>
      </c>
      <c r="G140" s="36">
        <v>667.5899999999999</v>
      </c>
      <c r="H140" s="7"/>
      <c r="I140" s="115" t="s">
        <v>252</v>
      </c>
      <c r="J140" s="7" t="s">
        <v>184</v>
      </c>
      <c r="K140" s="7" t="s">
        <v>259</v>
      </c>
      <c r="L140" s="7" t="s">
        <v>404</v>
      </c>
      <c r="M140" s="73" t="s">
        <v>405</v>
      </c>
    </row>
    <row r="141" spans="1:13" s="50" customFormat="1" ht="15" customHeight="1">
      <c r="A141" s="75">
        <v>363</v>
      </c>
      <c r="B141" s="316">
        <v>4627081553735</v>
      </c>
      <c r="C141" s="104" t="s">
        <v>260</v>
      </c>
      <c r="D141" s="2"/>
      <c r="E141" s="2">
        <v>12</v>
      </c>
      <c r="F141" s="36">
        <f t="shared" si="6"/>
        <v>0</v>
      </c>
      <c r="G141" s="36">
        <v>667.5899999999999</v>
      </c>
      <c r="H141" s="7"/>
      <c r="I141" s="115" t="s">
        <v>252</v>
      </c>
      <c r="J141" s="7" t="s">
        <v>184</v>
      </c>
      <c r="K141" s="7" t="s">
        <v>180</v>
      </c>
      <c r="L141" s="7" t="s">
        <v>307</v>
      </c>
      <c r="M141" s="73" t="s">
        <v>406</v>
      </c>
    </row>
    <row r="142" spans="1:13" s="50" customFormat="1" ht="15" customHeight="1" thickBot="1">
      <c r="A142" s="123">
        <v>366</v>
      </c>
      <c r="B142" s="319">
        <v>4627081553711</v>
      </c>
      <c r="C142" s="104" t="s">
        <v>261</v>
      </c>
      <c r="D142" s="2"/>
      <c r="E142" s="2">
        <v>12</v>
      </c>
      <c r="F142" s="36">
        <f t="shared" si="6"/>
        <v>0</v>
      </c>
      <c r="G142" s="36">
        <v>667.5899999999999</v>
      </c>
      <c r="H142" s="7"/>
      <c r="I142" s="115" t="s">
        <v>252</v>
      </c>
      <c r="J142" s="7" t="s">
        <v>184</v>
      </c>
      <c r="K142" s="7" t="s">
        <v>259</v>
      </c>
      <c r="L142" s="7" t="s">
        <v>309</v>
      </c>
      <c r="M142" s="73" t="s">
        <v>407</v>
      </c>
    </row>
    <row r="143" spans="1:13" s="50" customFormat="1" ht="15" customHeight="1" thickBot="1">
      <c r="A143" s="162" t="s">
        <v>187</v>
      </c>
      <c r="B143" s="304"/>
      <c r="C143" s="90"/>
      <c r="D143" s="90"/>
      <c r="E143" s="90"/>
      <c r="F143" s="204"/>
      <c r="G143" s="204"/>
      <c r="H143" s="90"/>
      <c r="I143" s="90"/>
      <c r="J143" s="91"/>
      <c r="K143" s="90"/>
      <c r="L143" s="90"/>
      <c r="M143" s="91"/>
    </row>
    <row r="144" spans="1:13" s="50" customFormat="1" ht="15" customHeight="1" thickBot="1">
      <c r="A144" s="162" t="s">
        <v>196</v>
      </c>
      <c r="B144" s="304"/>
      <c r="C144" s="90"/>
      <c r="D144" s="90"/>
      <c r="E144" s="90"/>
      <c r="F144" s="204"/>
      <c r="G144" s="204"/>
      <c r="H144" s="90"/>
      <c r="I144" s="90"/>
      <c r="J144" s="91"/>
      <c r="K144" s="90"/>
      <c r="L144" s="90"/>
      <c r="M144" s="91"/>
    </row>
    <row r="145" spans="1:13" s="50" customFormat="1" ht="15.75">
      <c r="A145" s="75">
        <v>332</v>
      </c>
      <c r="B145" s="316">
        <v>4627081553452</v>
      </c>
      <c r="C145" s="190" t="s">
        <v>659</v>
      </c>
      <c r="D145" s="2"/>
      <c r="E145" s="2">
        <v>10</v>
      </c>
      <c r="F145" s="36">
        <f>D145*G146</f>
        <v>0</v>
      </c>
      <c r="G145" s="36">
        <v>809.2</v>
      </c>
      <c r="H145" s="7"/>
      <c r="I145" s="115" t="s">
        <v>252</v>
      </c>
      <c r="J145" s="7" t="s">
        <v>183</v>
      </c>
      <c r="K145" s="7" t="s">
        <v>180</v>
      </c>
      <c r="L145" s="7"/>
      <c r="M145" s="73" t="s">
        <v>602</v>
      </c>
    </row>
    <row r="146" spans="1:13" s="50" customFormat="1" ht="16.5" thickBot="1">
      <c r="A146" s="197">
        <v>356</v>
      </c>
      <c r="B146" s="317">
        <v>4627081553674</v>
      </c>
      <c r="C146" s="217" t="s">
        <v>660</v>
      </c>
      <c r="D146" s="65"/>
      <c r="E146" s="65">
        <v>10</v>
      </c>
      <c r="F146" s="36">
        <f>D146*G146</f>
        <v>0</v>
      </c>
      <c r="G146" s="158">
        <v>809.2</v>
      </c>
      <c r="H146" s="70"/>
      <c r="I146" s="198" t="s">
        <v>252</v>
      </c>
      <c r="J146" s="70" t="s">
        <v>183</v>
      </c>
      <c r="K146" s="121" t="s">
        <v>179</v>
      </c>
      <c r="L146" s="121"/>
      <c r="M146" s="122"/>
    </row>
    <row r="147" spans="1:13" s="50" customFormat="1" ht="15" customHeight="1" thickBot="1">
      <c r="A147" s="162" t="s">
        <v>585</v>
      </c>
      <c r="B147" s="304"/>
      <c r="C147" s="90"/>
      <c r="D147" s="90"/>
      <c r="E147" s="90"/>
      <c r="F147" s="204"/>
      <c r="G147" s="204"/>
      <c r="H147" s="90"/>
      <c r="I147" s="90"/>
      <c r="J147" s="91"/>
      <c r="K147" s="90"/>
      <c r="L147" s="90"/>
      <c r="M147" s="91"/>
    </row>
    <row r="148" spans="1:13" s="50" customFormat="1" ht="15" customHeight="1">
      <c r="A148" s="150">
        <v>618</v>
      </c>
      <c r="B148" s="318">
        <v>4627081559010</v>
      </c>
      <c r="C148" s="19" t="s">
        <v>794</v>
      </c>
      <c r="D148" s="201"/>
      <c r="E148" s="201">
        <v>140</v>
      </c>
      <c r="F148" s="36">
        <f aca="true" t="shared" si="7" ref="F148:F172">D148*G148</f>
        <v>0</v>
      </c>
      <c r="G148" s="36">
        <v>182.07</v>
      </c>
      <c r="H148" s="31"/>
      <c r="I148" s="218" t="s">
        <v>252</v>
      </c>
      <c r="J148" s="202" t="s">
        <v>184</v>
      </c>
      <c r="K148" s="229" t="s">
        <v>175</v>
      </c>
      <c r="L148" s="229" t="s">
        <v>438</v>
      </c>
      <c r="M148" s="230" t="s">
        <v>769</v>
      </c>
    </row>
    <row r="149" spans="1:13" s="50" customFormat="1" ht="15" customHeight="1">
      <c r="A149" s="150">
        <v>181</v>
      </c>
      <c r="B149" s="318">
        <v>4627081550024</v>
      </c>
      <c r="C149" s="200" t="s">
        <v>126</v>
      </c>
      <c r="D149" s="201"/>
      <c r="E149" s="201">
        <v>50</v>
      </c>
      <c r="F149" s="36">
        <f t="shared" si="7"/>
        <v>0</v>
      </c>
      <c r="G149" s="36">
        <v>222.53</v>
      </c>
      <c r="H149" s="31"/>
      <c r="I149" s="218" t="s">
        <v>252</v>
      </c>
      <c r="J149" s="202" t="s">
        <v>184</v>
      </c>
      <c r="K149" s="67" t="s">
        <v>175</v>
      </c>
      <c r="L149" s="67" t="s">
        <v>272</v>
      </c>
      <c r="M149" s="67" t="s">
        <v>408</v>
      </c>
    </row>
    <row r="150" spans="1:13" s="50" customFormat="1" ht="15" customHeight="1">
      <c r="A150" s="75">
        <v>280</v>
      </c>
      <c r="B150" s="318">
        <v>4627081550154</v>
      </c>
      <c r="C150" s="99" t="s">
        <v>105</v>
      </c>
      <c r="D150" s="1"/>
      <c r="E150" s="1">
        <v>100</v>
      </c>
      <c r="F150" s="36">
        <f t="shared" si="7"/>
        <v>0</v>
      </c>
      <c r="G150" s="36">
        <v>222.53</v>
      </c>
      <c r="H150" s="31"/>
      <c r="I150" s="116" t="s">
        <v>252</v>
      </c>
      <c r="J150" s="31" t="s">
        <v>203</v>
      </c>
      <c r="K150" s="31" t="s">
        <v>175</v>
      </c>
      <c r="L150" s="31" t="s">
        <v>343</v>
      </c>
      <c r="M150" s="95" t="s">
        <v>409</v>
      </c>
    </row>
    <row r="151" spans="1:13" s="50" customFormat="1" ht="15" customHeight="1">
      <c r="A151" s="75">
        <v>281</v>
      </c>
      <c r="B151" s="318">
        <v>4627081550130</v>
      </c>
      <c r="C151" s="99" t="s">
        <v>108</v>
      </c>
      <c r="D151" s="66"/>
      <c r="E151" s="66">
        <v>50</v>
      </c>
      <c r="F151" s="36">
        <f t="shared" si="7"/>
        <v>0</v>
      </c>
      <c r="G151" s="36">
        <v>222.53</v>
      </c>
      <c r="H151" s="67"/>
      <c r="I151" s="116" t="s">
        <v>252</v>
      </c>
      <c r="J151" s="67" t="s">
        <v>203</v>
      </c>
      <c r="K151" s="31" t="s">
        <v>175</v>
      </c>
      <c r="L151" s="67" t="s">
        <v>410</v>
      </c>
      <c r="M151" s="72" t="s">
        <v>411</v>
      </c>
    </row>
    <row r="152" spans="1:13" s="50" customFormat="1" ht="15" customHeight="1">
      <c r="A152" s="75">
        <v>297</v>
      </c>
      <c r="B152" s="318">
        <v>4627081552950</v>
      </c>
      <c r="C152" s="99" t="s">
        <v>116</v>
      </c>
      <c r="D152" s="2"/>
      <c r="E152" s="2">
        <v>100</v>
      </c>
      <c r="F152" s="36">
        <f t="shared" si="7"/>
        <v>0</v>
      </c>
      <c r="G152" s="36">
        <v>222.53</v>
      </c>
      <c r="H152" s="7"/>
      <c r="I152" s="116" t="s">
        <v>252</v>
      </c>
      <c r="J152" s="7" t="s">
        <v>185</v>
      </c>
      <c r="K152" s="31" t="s">
        <v>175</v>
      </c>
      <c r="L152" s="7" t="s">
        <v>316</v>
      </c>
      <c r="M152" s="73" t="s">
        <v>413</v>
      </c>
    </row>
    <row r="153" spans="1:13" s="50" customFormat="1" ht="15" customHeight="1">
      <c r="A153" s="75">
        <v>298</v>
      </c>
      <c r="B153" s="318">
        <v>4627081552943</v>
      </c>
      <c r="C153" s="99" t="s">
        <v>117</v>
      </c>
      <c r="D153" s="2"/>
      <c r="E153" s="2">
        <v>100</v>
      </c>
      <c r="F153" s="36">
        <f t="shared" si="7"/>
        <v>0</v>
      </c>
      <c r="G153" s="36">
        <v>222.53</v>
      </c>
      <c r="H153" s="7"/>
      <c r="I153" s="116" t="s">
        <v>252</v>
      </c>
      <c r="J153" s="7" t="s">
        <v>185</v>
      </c>
      <c r="K153" s="31" t="s">
        <v>175</v>
      </c>
      <c r="L153" s="7" t="s">
        <v>320</v>
      </c>
      <c r="M153" s="73" t="s">
        <v>411</v>
      </c>
    </row>
    <row r="154" spans="1:13" s="50" customFormat="1" ht="15" customHeight="1">
      <c r="A154" s="75">
        <v>300</v>
      </c>
      <c r="B154" s="318">
        <v>4627081553001</v>
      </c>
      <c r="C154" s="99" t="s">
        <v>120</v>
      </c>
      <c r="D154" s="66"/>
      <c r="E154" s="66">
        <v>50</v>
      </c>
      <c r="F154" s="36">
        <f t="shared" si="7"/>
        <v>0</v>
      </c>
      <c r="G154" s="36">
        <v>222.53</v>
      </c>
      <c r="H154" s="7"/>
      <c r="I154" s="116" t="s">
        <v>252</v>
      </c>
      <c r="J154" s="67" t="s">
        <v>203</v>
      </c>
      <c r="K154" s="31" t="s">
        <v>175</v>
      </c>
      <c r="L154" s="67" t="s">
        <v>350</v>
      </c>
      <c r="M154" s="72" t="s">
        <v>415</v>
      </c>
    </row>
    <row r="155" spans="1:13" s="50" customFormat="1" ht="15.75">
      <c r="A155" s="75">
        <v>305</v>
      </c>
      <c r="B155" s="318">
        <v>4627081553049</v>
      </c>
      <c r="C155" s="99" t="s">
        <v>677</v>
      </c>
      <c r="D155" s="2"/>
      <c r="E155" s="2">
        <v>12</v>
      </c>
      <c r="F155" s="36">
        <f t="shared" si="7"/>
        <v>0</v>
      </c>
      <c r="G155" s="36">
        <v>869.89</v>
      </c>
      <c r="H155" s="7"/>
      <c r="I155" s="116" t="s">
        <v>252</v>
      </c>
      <c r="J155" s="7" t="s">
        <v>184</v>
      </c>
      <c r="K155" s="31" t="s">
        <v>175</v>
      </c>
      <c r="L155" s="7" t="s">
        <v>418</v>
      </c>
      <c r="M155" s="73" t="s">
        <v>417</v>
      </c>
    </row>
    <row r="156" spans="1:13" s="50" customFormat="1" ht="15" customHeight="1">
      <c r="A156" s="75">
        <v>309</v>
      </c>
      <c r="B156" s="318">
        <v>4627081553179</v>
      </c>
      <c r="C156" s="99" t="s">
        <v>667</v>
      </c>
      <c r="D156" s="2"/>
      <c r="E156" s="2">
        <v>12</v>
      </c>
      <c r="F156" s="36">
        <f t="shared" si="7"/>
        <v>0</v>
      </c>
      <c r="G156" s="36">
        <v>869.89</v>
      </c>
      <c r="H156" s="7"/>
      <c r="I156" s="116" t="s">
        <v>252</v>
      </c>
      <c r="J156" s="7" t="s">
        <v>184</v>
      </c>
      <c r="K156" s="31" t="s">
        <v>175</v>
      </c>
      <c r="L156" s="7" t="s">
        <v>416</v>
      </c>
      <c r="M156" s="73" t="s">
        <v>417</v>
      </c>
    </row>
    <row r="157" spans="1:13" s="50" customFormat="1" ht="15" customHeight="1">
      <c r="A157" s="75">
        <v>312</v>
      </c>
      <c r="B157" s="318">
        <v>4627081553230</v>
      </c>
      <c r="C157" s="99" t="s">
        <v>127</v>
      </c>
      <c r="D157" s="2"/>
      <c r="E157" s="2">
        <v>50</v>
      </c>
      <c r="F157" s="36">
        <f t="shared" si="7"/>
        <v>0</v>
      </c>
      <c r="G157" s="36">
        <v>262.99</v>
      </c>
      <c r="H157" s="7"/>
      <c r="I157" s="116" t="s">
        <v>252</v>
      </c>
      <c r="J157" s="7" t="s">
        <v>185</v>
      </c>
      <c r="K157" s="31" t="s">
        <v>175</v>
      </c>
      <c r="L157" s="7" t="s">
        <v>414</v>
      </c>
      <c r="M157" s="73" t="s">
        <v>419</v>
      </c>
    </row>
    <row r="158" spans="1:13" s="50" customFormat="1" ht="15" customHeight="1">
      <c r="A158" s="75">
        <v>313</v>
      </c>
      <c r="B158" s="318">
        <v>4627081553223</v>
      </c>
      <c r="C158" s="99" t="s">
        <v>128</v>
      </c>
      <c r="D158" s="3"/>
      <c r="E158" s="3">
        <v>50</v>
      </c>
      <c r="F158" s="36">
        <f t="shared" si="7"/>
        <v>0</v>
      </c>
      <c r="G158" s="158">
        <v>343.90999999999997</v>
      </c>
      <c r="H158" s="37"/>
      <c r="I158" s="116" t="s">
        <v>252</v>
      </c>
      <c r="J158" s="37" t="s">
        <v>185</v>
      </c>
      <c r="K158" s="31" t="s">
        <v>175</v>
      </c>
      <c r="L158" s="37" t="s">
        <v>420</v>
      </c>
      <c r="M158" s="96" t="s">
        <v>421</v>
      </c>
    </row>
    <row r="159" spans="1:13" s="50" customFormat="1" ht="15" customHeight="1">
      <c r="A159" s="75">
        <v>314</v>
      </c>
      <c r="B159" s="318">
        <v>4627081553247</v>
      </c>
      <c r="C159" s="99" t="s">
        <v>129</v>
      </c>
      <c r="D159" s="3"/>
      <c r="E159" s="3">
        <v>50</v>
      </c>
      <c r="F159" s="36">
        <f t="shared" si="7"/>
        <v>0</v>
      </c>
      <c r="G159" s="158">
        <v>343.90999999999997</v>
      </c>
      <c r="H159" s="37"/>
      <c r="I159" s="116" t="s">
        <v>252</v>
      </c>
      <c r="J159" s="37" t="s">
        <v>185</v>
      </c>
      <c r="K159" s="31" t="s">
        <v>175</v>
      </c>
      <c r="L159" s="37" t="s">
        <v>422</v>
      </c>
      <c r="M159" s="96" t="s">
        <v>423</v>
      </c>
    </row>
    <row r="160" spans="1:13" s="50" customFormat="1" ht="15" customHeight="1">
      <c r="A160" s="75">
        <v>317</v>
      </c>
      <c r="B160" s="318">
        <v>4627081553445</v>
      </c>
      <c r="C160" s="99" t="s">
        <v>164</v>
      </c>
      <c r="D160" s="3"/>
      <c r="E160" s="3">
        <v>12</v>
      </c>
      <c r="F160" s="36">
        <f t="shared" si="7"/>
        <v>0</v>
      </c>
      <c r="G160" s="158">
        <v>869.89</v>
      </c>
      <c r="H160" s="37"/>
      <c r="I160" s="116" t="s">
        <v>252</v>
      </c>
      <c r="J160" s="37" t="s">
        <v>183</v>
      </c>
      <c r="K160" s="31" t="s">
        <v>175</v>
      </c>
      <c r="L160" s="37" t="s">
        <v>424</v>
      </c>
      <c r="M160" s="96" t="s">
        <v>417</v>
      </c>
    </row>
    <row r="161" spans="1:13" s="50" customFormat="1" ht="15" customHeight="1">
      <c r="A161" s="75">
        <v>318</v>
      </c>
      <c r="B161" s="318">
        <v>4627081553261</v>
      </c>
      <c r="C161" s="99" t="s">
        <v>130</v>
      </c>
      <c r="D161" s="3"/>
      <c r="E161" s="3">
        <v>50</v>
      </c>
      <c r="F161" s="36">
        <f t="shared" si="7"/>
        <v>0</v>
      </c>
      <c r="G161" s="158">
        <v>343.90999999999997</v>
      </c>
      <c r="H161" s="37"/>
      <c r="I161" s="116" t="s">
        <v>252</v>
      </c>
      <c r="J161" s="37" t="s">
        <v>183</v>
      </c>
      <c r="K161" s="31" t="s">
        <v>175</v>
      </c>
      <c r="L161" s="37" t="s">
        <v>425</v>
      </c>
      <c r="M161" s="96" t="s">
        <v>426</v>
      </c>
    </row>
    <row r="162" spans="1:13" s="50" customFormat="1" ht="15" customHeight="1">
      <c r="A162" s="75">
        <v>319</v>
      </c>
      <c r="B162" s="318">
        <v>4627081553278</v>
      </c>
      <c r="C162" s="99" t="s">
        <v>131</v>
      </c>
      <c r="D162" s="3"/>
      <c r="E162" s="3">
        <v>50</v>
      </c>
      <c r="F162" s="36">
        <f t="shared" si="7"/>
        <v>0</v>
      </c>
      <c r="G162" s="158">
        <v>343.90999999999997</v>
      </c>
      <c r="H162" s="37"/>
      <c r="I162" s="116" t="s">
        <v>252</v>
      </c>
      <c r="J162" s="37" t="s">
        <v>189</v>
      </c>
      <c r="K162" s="31" t="s">
        <v>175</v>
      </c>
      <c r="L162" s="37" t="s">
        <v>427</v>
      </c>
      <c r="M162" s="96" t="s">
        <v>428</v>
      </c>
    </row>
    <row r="163" spans="1:13" s="50" customFormat="1" ht="15" customHeight="1">
      <c r="A163" s="75">
        <v>325</v>
      </c>
      <c r="B163" s="318">
        <v>4627081553315</v>
      </c>
      <c r="C163" s="99" t="s">
        <v>133</v>
      </c>
      <c r="D163" s="3"/>
      <c r="E163" s="3">
        <v>50</v>
      </c>
      <c r="F163" s="36">
        <f t="shared" si="7"/>
        <v>0</v>
      </c>
      <c r="G163" s="158">
        <v>222.53</v>
      </c>
      <c r="H163" s="37"/>
      <c r="I163" s="116" t="s">
        <v>252</v>
      </c>
      <c r="J163" s="37" t="s">
        <v>203</v>
      </c>
      <c r="K163" s="37" t="s">
        <v>175</v>
      </c>
      <c r="L163" s="37" t="s">
        <v>325</v>
      </c>
      <c r="M163" s="96" t="s">
        <v>429</v>
      </c>
    </row>
    <row r="164" spans="1:13" s="50" customFormat="1" ht="15" customHeight="1">
      <c r="A164" s="75">
        <v>348</v>
      </c>
      <c r="B164" s="316">
        <v>4627081553612</v>
      </c>
      <c r="C164" s="19" t="s">
        <v>171</v>
      </c>
      <c r="D164" s="2"/>
      <c r="E164" s="2">
        <v>12</v>
      </c>
      <c r="F164" s="36">
        <f t="shared" si="7"/>
        <v>0</v>
      </c>
      <c r="G164" s="36">
        <v>667.5899999999999</v>
      </c>
      <c r="H164" s="7"/>
      <c r="I164" s="115" t="s">
        <v>252</v>
      </c>
      <c r="J164" s="7" t="s">
        <v>184</v>
      </c>
      <c r="K164" s="7" t="s">
        <v>175</v>
      </c>
      <c r="L164" s="7" t="s">
        <v>388</v>
      </c>
      <c r="M164" s="73" t="s">
        <v>430</v>
      </c>
    </row>
    <row r="165" spans="1:13" s="50" customFormat="1" ht="15" customHeight="1">
      <c r="A165" s="75">
        <v>380</v>
      </c>
      <c r="B165" s="316">
        <v>4627081553926</v>
      </c>
      <c r="C165" s="19" t="s">
        <v>271</v>
      </c>
      <c r="D165" s="2"/>
      <c r="E165" s="2">
        <v>12</v>
      </c>
      <c r="F165" s="36">
        <f t="shared" si="7"/>
        <v>0</v>
      </c>
      <c r="G165" s="36">
        <v>445.06</v>
      </c>
      <c r="H165" s="7"/>
      <c r="I165" s="115" t="s">
        <v>252</v>
      </c>
      <c r="J165" s="7" t="s">
        <v>185</v>
      </c>
      <c r="K165" s="7" t="s">
        <v>175</v>
      </c>
      <c r="L165" s="7" t="s">
        <v>272</v>
      </c>
      <c r="M165" s="73" t="s">
        <v>273</v>
      </c>
    </row>
    <row r="166" spans="1:13" s="50" customFormat="1" ht="15" customHeight="1">
      <c r="A166" s="75">
        <v>382</v>
      </c>
      <c r="B166" s="316">
        <v>4627081553940</v>
      </c>
      <c r="C166" s="19" t="s">
        <v>771</v>
      </c>
      <c r="D166" s="2"/>
      <c r="E166" s="2">
        <v>15</v>
      </c>
      <c r="F166" s="36">
        <f t="shared" si="7"/>
        <v>0</v>
      </c>
      <c r="G166" s="36">
        <v>505.75</v>
      </c>
      <c r="H166" s="7"/>
      <c r="I166" s="115" t="s">
        <v>252</v>
      </c>
      <c r="J166" s="7" t="s">
        <v>189</v>
      </c>
      <c r="K166" s="7" t="s">
        <v>175</v>
      </c>
      <c r="L166" s="7" t="s">
        <v>355</v>
      </c>
      <c r="M166" s="73"/>
    </row>
    <row r="167" spans="1:13" s="50" customFormat="1" ht="15" customHeight="1">
      <c r="A167" s="75">
        <v>401</v>
      </c>
      <c r="B167" s="316">
        <v>4627081554152</v>
      </c>
      <c r="C167" s="19" t="s">
        <v>772</v>
      </c>
      <c r="D167" s="2"/>
      <c r="E167" s="2">
        <v>50</v>
      </c>
      <c r="F167" s="36">
        <f t="shared" si="7"/>
        <v>0</v>
      </c>
      <c r="G167" s="36">
        <v>343.90999999999997</v>
      </c>
      <c r="H167" s="7"/>
      <c r="I167" s="115" t="s">
        <v>252</v>
      </c>
      <c r="J167" s="7" t="s">
        <v>184</v>
      </c>
      <c r="K167" s="7" t="s">
        <v>175</v>
      </c>
      <c r="L167" s="7" t="s">
        <v>374</v>
      </c>
      <c r="M167" s="73" t="s">
        <v>310</v>
      </c>
    </row>
    <row r="168" spans="1:13" s="50" customFormat="1" ht="15" customHeight="1">
      <c r="A168" s="75">
        <v>409</v>
      </c>
      <c r="B168" s="316">
        <v>4627081554343</v>
      </c>
      <c r="C168" s="19" t="s">
        <v>513</v>
      </c>
      <c r="D168" s="2"/>
      <c r="E168" s="2">
        <v>15</v>
      </c>
      <c r="F168" s="36">
        <f t="shared" si="7"/>
        <v>0</v>
      </c>
      <c r="G168" s="36">
        <v>343.90999999999997</v>
      </c>
      <c r="H168" s="7"/>
      <c r="I168" s="115" t="s">
        <v>252</v>
      </c>
      <c r="J168" s="7" t="s">
        <v>183</v>
      </c>
      <c r="K168" s="7" t="s">
        <v>175</v>
      </c>
      <c r="L168" s="7" t="s">
        <v>357</v>
      </c>
      <c r="M168" s="73" t="s">
        <v>514</v>
      </c>
    </row>
    <row r="169" spans="1:13" s="50" customFormat="1" ht="15" customHeight="1">
      <c r="A169" s="75">
        <v>446</v>
      </c>
      <c r="B169" s="316">
        <v>4627081554572</v>
      </c>
      <c r="C169" s="19" t="s">
        <v>569</v>
      </c>
      <c r="D169" s="2"/>
      <c r="E169" s="2">
        <v>15</v>
      </c>
      <c r="F169" s="36">
        <f t="shared" si="7"/>
        <v>0</v>
      </c>
      <c r="G169" s="36">
        <v>505.75</v>
      </c>
      <c r="H169" s="7"/>
      <c r="I169" s="115" t="s">
        <v>252</v>
      </c>
      <c r="J169" s="7" t="s">
        <v>189</v>
      </c>
      <c r="K169" s="7" t="s">
        <v>175</v>
      </c>
      <c r="L169" s="7" t="s">
        <v>394</v>
      </c>
      <c r="M169" s="134" t="s">
        <v>570</v>
      </c>
    </row>
    <row r="170" spans="1:13" s="50" customFormat="1" ht="15" customHeight="1">
      <c r="A170" s="150">
        <v>494</v>
      </c>
      <c r="B170" s="316">
        <v>4627081555340</v>
      </c>
      <c r="C170" s="99" t="s">
        <v>611</v>
      </c>
      <c r="D170" s="1"/>
      <c r="E170" s="1">
        <v>90</v>
      </c>
      <c r="F170" s="36">
        <f t="shared" si="7"/>
        <v>0</v>
      </c>
      <c r="G170" s="36">
        <v>424.83000000000004</v>
      </c>
      <c r="H170" s="31"/>
      <c r="I170" s="116" t="s">
        <v>252</v>
      </c>
      <c r="J170" s="31" t="s">
        <v>183</v>
      </c>
      <c r="K170" s="31" t="s">
        <v>175</v>
      </c>
      <c r="L170" s="31" t="s">
        <v>461</v>
      </c>
      <c r="M170" s="157" t="s">
        <v>603</v>
      </c>
    </row>
    <row r="171" spans="1:13" s="50" customFormat="1" ht="31.5">
      <c r="A171" s="123">
        <v>625</v>
      </c>
      <c r="B171" s="319">
        <v>4627081559331</v>
      </c>
      <c r="C171" s="19" t="s">
        <v>795</v>
      </c>
      <c r="D171" s="2"/>
      <c r="E171" s="2">
        <v>25</v>
      </c>
      <c r="F171" s="9">
        <f t="shared" si="7"/>
        <v>0</v>
      </c>
      <c r="G171" s="9">
        <v>606.9</v>
      </c>
      <c r="H171" s="7" t="s">
        <v>862</v>
      </c>
      <c r="I171" s="115" t="s">
        <v>252</v>
      </c>
      <c r="J171" s="7" t="s">
        <v>184</v>
      </c>
      <c r="K171" s="7" t="s">
        <v>175</v>
      </c>
      <c r="L171" s="7" t="s">
        <v>652</v>
      </c>
      <c r="M171" s="7" t="s">
        <v>773</v>
      </c>
    </row>
    <row r="172" spans="1:13" s="50" customFormat="1" ht="20.25" customHeight="1" thickBot="1">
      <c r="A172" s="197">
        <v>576</v>
      </c>
      <c r="B172" s="317">
        <v>4627081556248</v>
      </c>
      <c r="C172" s="100" t="s">
        <v>670</v>
      </c>
      <c r="D172" s="65"/>
      <c r="E172" s="65">
        <v>70</v>
      </c>
      <c r="F172" s="36">
        <f t="shared" si="7"/>
        <v>0</v>
      </c>
      <c r="G172" s="158">
        <v>424.83000000000004</v>
      </c>
      <c r="H172" s="70"/>
      <c r="I172" s="198" t="s">
        <v>252</v>
      </c>
      <c r="J172" s="70" t="s">
        <v>184</v>
      </c>
      <c r="K172" s="121" t="s">
        <v>175</v>
      </c>
      <c r="L172" s="121" t="s">
        <v>359</v>
      </c>
      <c r="M172" s="122" t="s">
        <v>634</v>
      </c>
    </row>
    <row r="173" spans="1:13" s="50" customFormat="1" ht="15" customHeight="1" thickBot="1">
      <c r="A173" s="162" t="s">
        <v>586</v>
      </c>
      <c r="B173" s="304"/>
      <c r="C173" s="90"/>
      <c r="D173" s="90"/>
      <c r="E173" s="90"/>
      <c r="F173" s="204"/>
      <c r="G173" s="204"/>
      <c r="H173" s="90"/>
      <c r="I173" s="90"/>
      <c r="J173" s="91"/>
      <c r="K173" s="90"/>
      <c r="L173" s="90"/>
      <c r="M173" s="91"/>
    </row>
    <row r="174" spans="1:13" s="50" customFormat="1" ht="15" customHeight="1">
      <c r="A174" s="150" t="s">
        <v>141</v>
      </c>
      <c r="B174" s="318">
        <v>4627081550161</v>
      </c>
      <c r="C174" s="99" t="s">
        <v>100</v>
      </c>
      <c r="D174" s="1"/>
      <c r="E174" s="1">
        <v>100</v>
      </c>
      <c r="F174" s="36">
        <f aca="true" t="shared" si="8" ref="F174:F189">D174*G174</f>
        <v>0</v>
      </c>
      <c r="G174" s="36">
        <v>182.07</v>
      </c>
      <c r="H174" s="31"/>
      <c r="I174" s="116" t="s">
        <v>252</v>
      </c>
      <c r="J174" s="31" t="s">
        <v>203</v>
      </c>
      <c r="K174" s="32" t="s">
        <v>175</v>
      </c>
      <c r="L174" s="32" t="s">
        <v>317</v>
      </c>
      <c r="M174" s="86" t="s">
        <v>431</v>
      </c>
    </row>
    <row r="175" spans="1:13" s="50" customFormat="1" ht="36" customHeight="1">
      <c r="A175" s="75">
        <v>287</v>
      </c>
      <c r="B175" s="316">
        <v>4627081552981</v>
      </c>
      <c r="C175" s="69" t="s">
        <v>796</v>
      </c>
      <c r="D175" s="66"/>
      <c r="E175" s="66">
        <v>50</v>
      </c>
      <c r="F175" s="36">
        <f t="shared" si="8"/>
        <v>0</v>
      </c>
      <c r="G175" s="36">
        <v>222.53</v>
      </c>
      <c r="H175" s="67"/>
      <c r="I175" s="115" t="s">
        <v>252</v>
      </c>
      <c r="J175" s="67" t="s">
        <v>203</v>
      </c>
      <c r="K175" s="7" t="s">
        <v>175</v>
      </c>
      <c r="L175" s="67" t="s">
        <v>383</v>
      </c>
      <c r="M175" s="72" t="s">
        <v>432</v>
      </c>
    </row>
    <row r="176" spans="1:13" s="50" customFormat="1" ht="31.5">
      <c r="A176" s="75" t="s">
        <v>118</v>
      </c>
      <c r="B176" s="316">
        <v>4627081552929</v>
      </c>
      <c r="C176" s="19" t="s">
        <v>119</v>
      </c>
      <c r="D176" s="2"/>
      <c r="E176" s="8">
        <v>50</v>
      </c>
      <c r="F176" s="36">
        <f t="shared" si="8"/>
        <v>0</v>
      </c>
      <c r="G176" s="36">
        <v>262.99</v>
      </c>
      <c r="H176" s="7"/>
      <c r="I176" s="115" t="s">
        <v>252</v>
      </c>
      <c r="J176" s="7" t="s">
        <v>185</v>
      </c>
      <c r="K176" s="7" t="s">
        <v>175</v>
      </c>
      <c r="L176" s="7" t="s">
        <v>422</v>
      </c>
      <c r="M176" s="73" t="s">
        <v>433</v>
      </c>
    </row>
    <row r="177" spans="1:13" s="50" customFormat="1" ht="15" customHeight="1">
      <c r="A177" s="75">
        <v>302</v>
      </c>
      <c r="B177" s="316">
        <v>4627081552998</v>
      </c>
      <c r="C177" s="69" t="s">
        <v>122</v>
      </c>
      <c r="D177" s="66"/>
      <c r="E177" s="66">
        <v>50</v>
      </c>
      <c r="F177" s="36">
        <f t="shared" si="8"/>
        <v>0</v>
      </c>
      <c r="G177" s="9">
        <v>222.53</v>
      </c>
      <c r="H177" s="67"/>
      <c r="I177" s="115" t="s">
        <v>252</v>
      </c>
      <c r="J177" s="67" t="s">
        <v>184</v>
      </c>
      <c r="K177" s="7" t="s">
        <v>175</v>
      </c>
      <c r="L177" s="67" t="s">
        <v>357</v>
      </c>
      <c r="M177" s="72"/>
    </row>
    <row r="178" spans="1:13" s="50" customFormat="1" ht="15" customHeight="1">
      <c r="A178" s="75">
        <v>304</v>
      </c>
      <c r="B178" s="316">
        <v>4627081553032</v>
      </c>
      <c r="C178" s="19" t="s">
        <v>123</v>
      </c>
      <c r="D178" s="2"/>
      <c r="E178" s="2">
        <v>100</v>
      </c>
      <c r="F178" s="36">
        <f t="shared" si="8"/>
        <v>0</v>
      </c>
      <c r="G178" s="36">
        <v>182.07</v>
      </c>
      <c r="H178" s="7"/>
      <c r="I178" s="115" t="s">
        <v>252</v>
      </c>
      <c r="J178" s="7" t="s">
        <v>203</v>
      </c>
      <c r="K178" s="7" t="s">
        <v>175</v>
      </c>
      <c r="L178" s="7" t="s">
        <v>317</v>
      </c>
      <c r="M178" s="73" t="s">
        <v>434</v>
      </c>
    </row>
    <row r="179" spans="1:13" s="50" customFormat="1" ht="15.75">
      <c r="A179" s="75">
        <v>306</v>
      </c>
      <c r="B179" s="316">
        <v>4627081553056</v>
      </c>
      <c r="C179" s="19" t="s">
        <v>678</v>
      </c>
      <c r="D179" s="2"/>
      <c r="E179" s="2">
        <v>50</v>
      </c>
      <c r="F179" s="36">
        <f t="shared" si="8"/>
        <v>0</v>
      </c>
      <c r="G179" s="36">
        <v>262.99</v>
      </c>
      <c r="H179" s="7"/>
      <c r="I179" s="115" t="s">
        <v>252</v>
      </c>
      <c r="J179" s="7" t="s">
        <v>183</v>
      </c>
      <c r="K179" s="7" t="s">
        <v>175</v>
      </c>
      <c r="L179" s="7" t="s">
        <v>427</v>
      </c>
      <c r="M179" s="73" t="s">
        <v>435</v>
      </c>
    </row>
    <row r="180" spans="1:13" s="50" customFormat="1" ht="15" customHeight="1">
      <c r="A180" s="75">
        <v>308</v>
      </c>
      <c r="B180" s="316">
        <v>4627081553209</v>
      </c>
      <c r="C180" s="19" t="s">
        <v>125</v>
      </c>
      <c r="D180" s="2"/>
      <c r="E180" s="2">
        <v>30</v>
      </c>
      <c r="F180" s="36">
        <f t="shared" si="8"/>
        <v>0</v>
      </c>
      <c r="G180" s="36">
        <v>505.75</v>
      </c>
      <c r="H180" s="7"/>
      <c r="I180" s="115" t="s">
        <v>252</v>
      </c>
      <c r="J180" s="7" t="s">
        <v>183</v>
      </c>
      <c r="K180" s="7" t="s">
        <v>175</v>
      </c>
      <c r="L180" s="7" t="s">
        <v>436</v>
      </c>
      <c r="M180" s="73"/>
    </row>
    <row r="181" spans="1:16" s="54" customFormat="1" ht="15" customHeight="1">
      <c r="A181" s="75">
        <v>365</v>
      </c>
      <c r="B181" s="316">
        <v>4627081554299</v>
      </c>
      <c r="C181" s="97" t="s">
        <v>832</v>
      </c>
      <c r="D181" s="2"/>
      <c r="E181" s="2">
        <v>250</v>
      </c>
      <c r="F181" s="36">
        <f t="shared" si="8"/>
        <v>0</v>
      </c>
      <c r="G181" s="36">
        <v>182.07</v>
      </c>
      <c r="H181" s="7"/>
      <c r="I181" s="115" t="s">
        <v>252</v>
      </c>
      <c r="J181" s="7" t="s">
        <v>185</v>
      </c>
      <c r="K181" s="7" t="s">
        <v>175</v>
      </c>
      <c r="L181" s="7" t="s">
        <v>343</v>
      </c>
      <c r="M181" s="73" t="s">
        <v>532</v>
      </c>
      <c r="N181" s="50"/>
      <c r="O181" s="50"/>
      <c r="P181" s="50"/>
    </row>
    <row r="182" spans="1:13" s="50" customFormat="1" ht="15" customHeight="1">
      <c r="A182" s="150">
        <v>383</v>
      </c>
      <c r="B182" s="318">
        <v>4627081553964</v>
      </c>
      <c r="C182" s="99" t="s">
        <v>281</v>
      </c>
      <c r="D182" s="1"/>
      <c r="E182" s="1">
        <v>100</v>
      </c>
      <c r="F182" s="36">
        <f t="shared" si="8"/>
        <v>0</v>
      </c>
      <c r="G182" s="36">
        <v>182.07</v>
      </c>
      <c r="H182" s="31"/>
      <c r="I182" s="116" t="s">
        <v>252</v>
      </c>
      <c r="J182" s="31" t="s">
        <v>185</v>
      </c>
      <c r="K182" s="31" t="s">
        <v>175</v>
      </c>
      <c r="L182" s="31" t="s">
        <v>341</v>
      </c>
      <c r="M182" s="95" t="s">
        <v>635</v>
      </c>
    </row>
    <row r="183" spans="1:13" s="50" customFormat="1" ht="15" customHeight="1">
      <c r="A183" s="75" t="s">
        <v>282</v>
      </c>
      <c r="B183" s="316">
        <v>4627081553971</v>
      </c>
      <c r="C183" s="19" t="s">
        <v>284</v>
      </c>
      <c r="D183" s="2"/>
      <c r="E183" s="2">
        <v>150</v>
      </c>
      <c r="F183" s="36">
        <f t="shared" si="8"/>
        <v>0</v>
      </c>
      <c r="G183" s="36">
        <v>182.07</v>
      </c>
      <c r="H183" s="7"/>
      <c r="I183" s="115" t="s">
        <v>252</v>
      </c>
      <c r="J183" s="7" t="s">
        <v>185</v>
      </c>
      <c r="K183" s="7" t="s">
        <v>175</v>
      </c>
      <c r="L183" s="7" t="s">
        <v>328</v>
      </c>
      <c r="M183" s="73" t="s">
        <v>437</v>
      </c>
    </row>
    <row r="184" spans="1:13" s="50" customFormat="1" ht="15" customHeight="1">
      <c r="A184" s="75" t="s">
        <v>283</v>
      </c>
      <c r="B184" s="316">
        <v>4627081553995</v>
      </c>
      <c r="C184" s="19" t="s">
        <v>285</v>
      </c>
      <c r="D184" s="2"/>
      <c r="E184" s="2">
        <v>150</v>
      </c>
      <c r="F184" s="36">
        <f t="shared" si="8"/>
        <v>0</v>
      </c>
      <c r="G184" s="36">
        <v>182.07</v>
      </c>
      <c r="H184" s="7"/>
      <c r="I184" s="115" t="s">
        <v>252</v>
      </c>
      <c r="J184" s="7" t="s">
        <v>185</v>
      </c>
      <c r="K184" s="7" t="s">
        <v>175</v>
      </c>
      <c r="L184" s="7" t="s">
        <v>328</v>
      </c>
      <c r="M184" s="73" t="s">
        <v>437</v>
      </c>
    </row>
    <row r="185" spans="1:13" s="50" customFormat="1" ht="15" customHeight="1">
      <c r="A185" s="185" t="s">
        <v>623</v>
      </c>
      <c r="B185" s="320">
        <v>4627081555975</v>
      </c>
      <c r="C185" s="19" t="s">
        <v>637</v>
      </c>
      <c r="D185" s="2"/>
      <c r="E185" s="2">
        <v>150</v>
      </c>
      <c r="F185" s="36">
        <f t="shared" si="8"/>
        <v>0</v>
      </c>
      <c r="G185" s="36">
        <v>182.07</v>
      </c>
      <c r="H185" s="7"/>
      <c r="I185" s="115" t="s">
        <v>252</v>
      </c>
      <c r="J185" s="7" t="s">
        <v>185</v>
      </c>
      <c r="K185" s="7" t="s">
        <v>175</v>
      </c>
      <c r="L185" s="7" t="s">
        <v>328</v>
      </c>
      <c r="M185" s="73" t="s">
        <v>437</v>
      </c>
    </row>
    <row r="186" spans="1:13" s="50" customFormat="1" ht="15" customHeight="1">
      <c r="A186" s="186" t="s">
        <v>630</v>
      </c>
      <c r="B186" s="321">
        <v>4627081556163</v>
      </c>
      <c r="C186" s="19" t="s">
        <v>654</v>
      </c>
      <c r="D186" s="2"/>
      <c r="E186" s="2" t="s">
        <v>633</v>
      </c>
      <c r="F186" s="36">
        <f t="shared" si="8"/>
        <v>0</v>
      </c>
      <c r="G186" s="36">
        <v>222.53</v>
      </c>
      <c r="H186" s="7"/>
      <c r="I186" s="115" t="s">
        <v>252</v>
      </c>
      <c r="J186" s="7" t="s">
        <v>203</v>
      </c>
      <c r="K186" s="7" t="s">
        <v>175</v>
      </c>
      <c r="L186" s="7" t="s">
        <v>322</v>
      </c>
      <c r="M186" s="73" t="s">
        <v>632</v>
      </c>
    </row>
    <row r="187" spans="1:13" s="50" customFormat="1" ht="15" customHeight="1">
      <c r="A187" s="186" t="s">
        <v>631</v>
      </c>
      <c r="B187" s="321">
        <v>4627081556170</v>
      </c>
      <c r="C187" s="19" t="s">
        <v>655</v>
      </c>
      <c r="D187" s="2"/>
      <c r="E187" s="2">
        <v>70</v>
      </c>
      <c r="F187" s="36">
        <f t="shared" si="8"/>
        <v>0</v>
      </c>
      <c r="G187" s="36">
        <v>222.53</v>
      </c>
      <c r="H187" s="7"/>
      <c r="I187" s="115" t="s">
        <v>252</v>
      </c>
      <c r="J187" s="7" t="s">
        <v>203</v>
      </c>
      <c r="K187" s="7" t="s">
        <v>175</v>
      </c>
      <c r="L187" s="7" t="s">
        <v>322</v>
      </c>
      <c r="M187" s="73" t="s">
        <v>632</v>
      </c>
    </row>
    <row r="188" spans="1:13" s="50" customFormat="1" ht="15" customHeight="1">
      <c r="A188" s="186">
        <v>564</v>
      </c>
      <c r="B188" s="321">
        <v>4627081556354</v>
      </c>
      <c r="C188" s="19" t="s">
        <v>671</v>
      </c>
      <c r="D188" s="3"/>
      <c r="E188" s="3">
        <v>70</v>
      </c>
      <c r="F188" s="36">
        <f t="shared" si="8"/>
        <v>0</v>
      </c>
      <c r="G188" s="158">
        <v>222.53</v>
      </c>
      <c r="H188" s="37"/>
      <c r="I188" s="115" t="s">
        <v>252</v>
      </c>
      <c r="J188" s="7" t="s">
        <v>185</v>
      </c>
      <c r="K188" s="7" t="s">
        <v>175</v>
      </c>
      <c r="L188" s="7" t="s">
        <v>542</v>
      </c>
      <c r="M188" s="73" t="s">
        <v>648</v>
      </c>
    </row>
    <row r="189" spans="1:13" s="50" customFormat="1" ht="16.5" thickBot="1">
      <c r="A189" s="259">
        <v>603</v>
      </c>
      <c r="B189" s="321">
        <v>4627081559560</v>
      </c>
      <c r="C189" s="258" t="s">
        <v>842</v>
      </c>
      <c r="D189" s="2"/>
      <c r="E189" s="2">
        <v>25</v>
      </c>
      <c r="F189" s="9">
        <f t="shared" si="8"/>
        <v>0</v>
      </c>
      <c r="G189" s="9">
        <v>566.44</v>
      </c>
      <c r="H189" s="7"/>
      <c r="I189" s="115" t="s">
        <v>252</v>
      </c>
      <c r="J189" s="7" t="s">
        <v>189</v>
      </c>
      <c r="K189" s="7" t="s">
        <v>175</v>
      </c>
      <c r="L189" s="7"/>
      <c r="M189" s="7" t="s">
        <v>781</v>
      </c>
    </row>
    <row r="190" spans="1:13" s="50" customFormat="1" ht="15" customHeight="1" thickBot="1">
      <c r="A190" s="245" t="s">
        <v>211</v>
      </c>
      <c r="B190" s="322"/>
      <c r="C190" s="246"/>
      <c r="D190" s="90"/>
      <c r="E190" s="90"/>
      <c r="F190" s="204"/>
      <c r="G190" s="204"/>
      <c r="H190" s="90"/>
      <c r="I190" s="90"/>
      <c r="J190" s="91"/>
      <c r="K190" s="172"/>
      <c r="L190" s="172"/>
      <c r="M190" s="177"/>
    </row>
    <row r="191" spans="1:13" s="43" customFormat="1" ht="15" customHeight="1" thickBot="1">
      <c r="A191" s="247" t="s">
        <v>215</v>
      </c>
      <c r="B191" s="323"/>
      <c r="C191" s="248"/>
      <c r="D191" s="110"/>
      <c r="E191" s="110"/>
      <c r="F191" s="204"/>
      <c r="G191" s="204"/>
      <c r="H191" s="110"/>
      <c r="I191" s="110"/>
      <c r="J191" s="112"/>
      <c r="K191" s="111"/>
      <c r="L191" s="110"/>
      <c r="M191" s="112"/>
    </row>
    <row r="192" spans="1:13" ht="15.75">
      <c r="A192" s="249" t="s">
        <v>40</v>
      </c>
      <c r="B192" s="324">
        <v>4627081550031</v>
      </c>
      <c r="C192" s="250" t="s">
        <v>843</v>
      </c>
      <c r="D192" s="201"/>
      <c r="E192" s="201">
        <v>50</v>
      </c>
      <c r="F192" s="36">
        <f aca="true" t="shared" si="9" ref="F192:F204">D192*G192</f>
        <v>0</v>
      </c>
      <c r="G192" s="36">
        <v>202.3</v>
      </c>
      <c r="H192" s="31"/>
      <c r="I192" s="156" t="s">
        <v>251</v>
      </c>
      <c r="J192" s="31" t="s">
        <v>185</v>
      </c>
      <c r="K192" s="32" t="s">
        <v>177</v>
      </c>
      <c r="L192" s="32" t="s">
        <v>438</v>
      </c>
      <c r="M192" s="86" t="s">
        <v>439</v>
      </c>
    </row>
    <row r="193" spans="1:13" ht="15" customHeight="1">
      <c r="A193" s="76">
        <v>110</v>
      </c>
      <c r="B193" s="312">
        <v>4627081550093</v>
      </c>
      <c r="C193" s="98" t="s">
        <v>24</v>
      </c>
      <c r="D193" s="66"/>
      <c r="E193" s="66">
        <v>12</v>
      </c>
      <c r="F193" s="36">
        <f t="shared" si="9"/>
        <v>0</v>
      </c>
      <c r="G193" s="36">
        <v>1072.19</v>
      </c>
      <c r="H193" s="7"/>
      <c r="I193" s="80" t="s">
        <v>251</v>
      </c>
      <c r="J193" s="67" t="s">
        <v>183</v>
      </c>
      <c r="K193" s="67" t="s">
        <v>182</v>
      </c>
      <c r="L193" s="67" t="s">
        <v>441</v>
      </c>
      <c r="M193" s="72" t="s">
        <v>442</v>
      </c>
    </row>
    <row r="194" spans="1:13" ht="15" customHeight="1">
      <c r="A194" s="77">
        <v>151</v>
      </c>
      <c r="B194" s="325">
        <v>4627081550055</v>
      </c>
      <c r="C194" s="98" t="s">
        <v>581</v>
      </c>
      <c r="D194" s="66"/>
      <c r="E194" s="66">
        <v>12</v>
      </c>
      <c r="F194" s="36">
        <f t="shared" si="9"/>
        <v>0</v>
      </c>
      <c r="G194" s="36">
        <v>1072.19</v>
      </c>
      <c r="H194" s="7"/>
      <c r="I194" s="80" t="s">
        <v>251</v>
      </c>
      <c r="J194" s="7" t="s">
        <v>184</v>
      </c>
      <c r="K194" s="67" t="s">
        <v>181</v>
      </c>
      <c r="L194" s="7" t="s">
        <v>443</v>
      </c>
      <c r="M194" s="73" t="s">
        <v>444</v>
      </c>
    </row>
    <row r="195" spans="1:13" s="50" customFormat="1" ht="15" customHeight="1">
      <c r="A195" s="76">
        <v>157</v>
      </c>
      <c r="B195" s="312">
        <v>4627081550048</v>
      </c>
      <c r="C195" s="98" t="s">
        <v>28</v>
      </c>
      <c r="D195" s="66"/>
      <c r="E195" s="66">
        <v>12</v>
      </c>
      <c r="F195" s="36">
        <f t="shared" si="9"/>
        <v>0</v>
      </c>
      <c r="G195" s="36">
        <v>1901.6200000000001</v>
      </c>
      <c r="H195" s="7"/>
      <c r="I195" s="80" t="s">
        <v>251</v>
      </c>
      <c r="J195" s="67" t="s">
        <v>183</v>
      </c>
      <c r="K195" s="67" t="s">
        <v>179</v>
      </c>
      <c r="L195" s="67" t="s">
        <v>445</v>
      </c>
      <c r="M195" s="72" t="s">
        <v>446</v>
      </c>
    </row>
    <row r="196" spans="1:13" ht="15" customHeight="1">
      <c r="A196" s="74">
        <v>197</v>
      </c>
      <c r="B196" s="312">
        <v>4627081550123</v>
      </c>
      <c r="C196" s="98" t="s">
        <v>547</v>
      </c>
      <c r="D196" s="66"/>
      <c r="E196" s="66" t="s">
        <v>790</v>
      </c>
      <c r="F196" s="36">
        <f t="shared" si="9"/>
        <v>0</v>
      </c>
      <c r="G196" s="36">
        <v>343.90999999999997</v>
      </c>
      <c r="H196" s="7"/>
      <c r="I196" s="115" t="s">
        <v>252</v>
      </c>
      <c r="J196" s="67" t="s">
        <v>183</v>
      </c>
      <c r="K196" s="67" t="s">
        <v>181</v>
      </c>
      <c r="L196" s="67" t="s">
        <v>355</v>
      </c>
      <c r="M196" s="72" t="s">
        <v>523</v>
      </c>
    </row>
    <row r="197" spans="1:13" ht="15" customHeight="1">
      <c r="A197" s="79">
        <v>219</v>
      </c>
      <c r="B197" s="312">
        <v>4627081550109</v>
      </c>
      <c r="C197" s="98" t="s">
        <v>78</v>
      </c>
      <c r="D197" s="66"/>
      <c r="E197" s="66">
        <v>25</v>
      </c>
      <c r="F197" s="36">
        <f t="shared" si="9"/>
        <v>0</v>
      </c>
      <c r="G197" s="36">
        <v>606.9</v>
      </c>
      <c r="H197" s="7"/>
      <c r="I197" s="114" t="s">
        <v>254</v>
      </c>
      <c r="J197" s="7" t="s">
        <v>184</v>
      </c>
      <c r="K197" s="7" t="s">
        <v>177</v>
      </c>
      <c r="L197" s="7" t="s">
        <v>272</v>
      </c>
      <c r="M197" s="73" t="s">
        <v>447</v>
      </c>
    </row>
    <row r="198" spans="1:13" s="50" customFormat="1" ht="15.75">
      <c r="A198" s="74" t="s">
        <v>628</v>
      </c>
      <c r="B198" s="312">
        <v>4627081556132</v>
      </c>
      <c r="C198" s="184" t="s">
        <v>653</v>
      </c>
      <c r="D198" s="66"/>
      <c r="E198" s="66">
        <v>40</v>
      </c>
      <c r="F198" s="36">
        <f t="shared" si="9"/>
        <v>0</v>
      </c>
      <c r="G198" s="36">
        <v>525.98</v>
      </c>
      <c r="H198" s="7"/>
      <c r="I198" s="115" t="s">
        <v>252</v>
      </c>
      <c r="J198" s="7" t="s">
        <v>185</v>
      </c>
      <c r="K198" s="7" t="s">
        <v>177</v>
      </c>
      <c r="L198" s="7" t="s">
        <v>440</v>
      </c>
      <c r="M198" s="73" t="s">
        <v>448</v>
      </c>
    </row>
    <row r="199" spans="1:13" s="50" customFormat="1" ht="15" customHeight="1">
      <c r="A199" s="75">
        <v>359</v>
      </c>
      <c r="B199" s="316">
        <v>4627081553650</v>
      </c>
      <c r="C199" s="104" t="s">
        <v>255</v>
      </c>
      <c r="D199" s="2"/>
      <c r="E199" s="2">
        <v>25</v>
      </c>
      <c r="F199" s="36">
        <f t="shared" si="9"/>
        <v>0</v>
      </c>
      <c r="G199" s="36">
        <v>505.75</v>
      </c>
      <c r="H199" s="7"/>
      <c r="I199" s="115" t="s">
        <v>252</v>
      </c>
      <c r="J199" s="7" t="s">
        <v>184</v>
      </c>
      <c r="K199" s="7" t="s">
        <v>182</v>
      </c>
      <c r="L199" s="7" t="s">
        <v>311</v>
      </c>
      <c r="M199" s="73" t="s">
        <v>403</v>
      </c>
    </row>
    <row r="200" spans="1:14" ht="15" customHeight="1">
      <c r="A200" s="74">
        <v>373</v>
      </c>
      <c r="B200" s="312">
        <v>4627081553834</v>
      </c>
      <c r="C200" s="98" t="s">
        <v>268</v>
      </c>
      <c r="D200" s="2"/>
      <c r="E200" s="2">
        <v>12</v>
      </c>
      <c r="F200" s="36">
        <f t="shared" si="9"/>
        <v>0</v>
      </c>
      <c r="G200" s="36">
        <v>869.89</v>
      </c>
      <c r="H200" s="7"/>
      <c r="I200" s="115" t="s">
        <v>252</v>
      </c>
      <c r="J200" s="7" t="s">
        <v>184</v>
      </c>
      <c r="K200" s="7" t="s">
        <v>201</v>
      </c>
      <c r="L200" s="7" t="s">
        <v>352</v>
      </c>
      <c r="M200" s="73" t="s">
        <v>494</v>
      </c>
      <c r="N200" s="50"/>
    </row>
    <row r="201" spans="1:14" ht="15" customHeight="1">
      <c r="A201" s="74">
        <v>405</v>
      </c>
      <c r="B201" s="312">
        <v>4627081554213</v>
      </c>
      <c r="C201" s="98" t="s">
        <v>492</v>
      </c>
      <c r="D201" s="2"/>
      <c r="E201" s="2">
        <v>55</v>
      </c>
      <c r="F201" s="36">
        <f t="shared" si="9"/>
        <v>0</v>
      </c>
      <c r="G201" s="36">
        <v>262.99</v>
      </c>
      <c r="H201" s="7"/>
      <c r="I201" s="115" t="s">
        <v>252</v>
      </c>
      <c r="J201" s="7" t="s">
        <v>183</v>
      </c>
      <c r="K201" s="7" t="s">
        <v>199</v>
      </c>
      <c r="L201" s="7" t="s">
        <v>584</v>
      </c>
      <c r="M201" s="73" t="s">
        <v>582</v>
      </c>
      <c r="N201" s="50"/>
    </row>
    <row r="202" spans="1:14" ht="15" customHeight="1">
      <c r="A202" s="75">
        <v>406</v>
      </c>
      <c r="B202" s="316">
        <v>4627081554220</v>
      </c>
      <c r="C202" s="98" t="s">
        <v>493</v>
      </c>
      <c r="D202" s="2"/>
      <c r="E202" s="2">
        <v>55</v>
      </c>
      <c r="F202" s="36">
        <f t="shared" si="9"/>
        <v>0</v>
      </c>
      <c r="G202" s="36">
        <v>262.99</v>
      </c>
      <c r="H202" s="7"/>
      <c r="I202" s="115" t="s">
        <v>252</v>
      </c>
      <c r="J202" s="7" t="s">
        <v>183</v>
      </c>
      <c r="K202" s="7" t="s">
        <v>199</v>
      </c>
      <c r="L202" s="7" t="s">
        <v>366</v>
      </c>
      <c r="M202" s="73" t="s">
        <v>583</v>
      </c>
      <c r="N202" s="50"/>
    </row>
    <row r="203" spans="1:14" ht="15" customHeight="1">
      <c r="A203" s="75">
        <v>413</v>
      </c>
      <c r="B203" s="316">
        <v>4627081554336</v>
      </c>
      <c r="C203" s="98" t="s">
        <v>511</v>
      </c>
      <c r="D203" s="2"/>
      <c r="E203" s="2">
        <v>25</v>
      </c>
      <c r="F203" s="36">
        <f t="shared" si="9"/>
        <v>0</v>
      </c>
      <c r="G203" s="36">
        <v>445.06</v>
      </c>
      <c r="H203" s="7"/>
      <c r="I203" s="115" t="s">
        <v>252</v>
      </c>
      <c r="J203" s="7" t="s">
        <v>183</v>
      </c>
      <c r="K203" s="7" t="s">
        <v>182</v>
      </c>
      <c r="L203" s="7" t="s">
        <v>316</v>
      </c>
      <c r="M203" s="73" t="s">
        <v>512</v>
      </c>
      <c r="N203" s="50"/>
    </row>
    <row r="204" spans="1:14" ht="15" customHeight="1" thickBot="1">
      <c r="A204" s="75">
        <v>435</v>
      </c>
      <c r="B204" s="316">
        <v>4627081554459</v>
      </c>
      <c r="C204" s="98" t="s">
        <v>535</v>
      </c>
      <c r="D204" s="2"/>
      <c r="E204" s="2">
        <v>12</v>
      </c>
      <c r="F204" s="36">
        <f t="shared" si="9"/>
        <v>0</v>
      </c>
      <c r="G204" s="36">
        <v>869.89</v>
      </c>
      <c r="H204" s="7"/>
      <c r="I204" s="115" t="s">
        <v>252</v>
      </c>
      <c r="J204" s="7" t="s">
        <v>189</v>
      </c>
      <c r="K204" s="7" t="s">
        <v>179</v>
      </c>
      <c r="L204" s="7" t="s">
        <v>536</v>
      </c>
      <c r="M204" s="73" t="s">
        <v>537</v>
      </c>
      <c r="N204" s="50"/>
    </row>
    <row r="205" spans="1:13" s="43" customFormat="1" ht="15" customHeight="1" thickBot="1">
      <c r="A205" s="288" t="s">
        <v>789</v>
      </c>
      <c r="B205" s="326"/>
      <c r="C205" s="289"/>
      <c r="D205" s="289"/>
      <c r="E205" s="290"/>
      <c r="F205" s="204"/>
      <c r="G205" s="204"/>
      <c r="H205" s="110"/>
      <c r="I205" s="110"/>
      <c r="J205" s="112"/>
      <c r="K205" s="111"/>
      <c r="L205" s="110"/>
      <c r="M205" s="112"/>
    </row>
    <row r="206" spans="1:13" ht="15" customHeight="1">
      <c r="A206" s="74">
        <v>393</v>
      </c>
      <c r="B206" s="312">
        <v>4627081554114</v>
      </c>
      <c r="C206" s="98" t="s">
        <v>797</v>
      </c>
      <c r="D206" s="66"/>
      <c r="E206" s="66">
        <v>200</v>
      </c>
      <c r="F206" s="36">
        <f>D206*G206</f>
        <v>0</v>
      </c>
      <c r="G206" s="36">
        <v>262.99</v>
      </c>
      <c r="H206" s="7"/>
      <c r="I206" s="115" t="s">
        <v>252</v>
      </c>
      <c r="J206" s="67" t="s">
        <v>183</v>
      </c>
      <c r="K206" s="7" t="s">
        <v>280</v>
      </c>
      <c r="L206" s="67" t="s">
        <v>302</v>
      </c>
      <c r="M206" s="73" t="s">
        <v>303</v>
      </c>
    </row>
    <row r="207" spans="1:14" ht="15" customHeight="1">
      <c r="A207" s="74">
        <v>394</v>
      </c>
      <c r="B207" s="312">
        <v>4627081554121</v>
      </c>
      <c r="C207" s="98" t="s">
        <v>798</v>
      </c>
      <c r="D207" s="2"/>
      <c r="E207" s="2">
        <v>150</v>
      </c>
      <c r="F207" s="36">
        <f>D207*G207</f>
        <v>0</v>
      </c>
      <c r="G207" s="36">
        <v>262.99</v>
      </c>
      <c r="H207" s="7"/>
      <c r="I207" s="115" t="s">
        <v>252</v>
      </c>
      <c r="J207" s="7" t="s">
        <v>189</v>
      </c>
      <c r="K207" s="7" t="s">
        <v>280</v>
      </c>
      <c r="L207" s="7" t="s">
        <v>304</v>
      </c>
      <c r="M207" s="73" t="s">
        <v>305</v>
      </c>
      <c r="N207" s="50"/>
    </row>
    <row r="208" spans="1:14" ht="15" customHeight="1" thickBot="1">
      <c r="A208" s="74">
        <v>395</v>
      </c>
      <c r="B208" s="312">
        <v>4627081554138</v>
      </c>
      <c r="C208" s="98" t="s">
        <v>306</v>
      </c>
      <c r="D208" s="2"/>
      <c r="E208" s="2">
        <v>100</v>
      </c>
      <c r="F208" s="36">
        <f>D208*G208</f>
        <v>0</v>
      </c>
      <c r="G208" s="36">
        <v>262.99</v>
      </c>
      <c r="H208" s="7"/>
      <c r="I208" s="115" t="s">
        <v>252</v>
      </c>
      <c r="J208" s="7" t="s">
        <v>183</v>
      </c>
      <c r="K208" s="7" t="s">
        <v>280</v>
      </c>
      <c r="L208" s="7" t="s">
        <v>307</v>
      </c>
      <c r="M208" s="73" t="s">
        <v>308</v>
      </c>
      <c r="N208" s="50"/>
    </row>
    <row r="209" spans="1:13" s="43" customFormat="1" ht="15" customHeight="1" thickBot="1">
      <c r="A209" s="82" t="s">
        <v>212</v>
      </c>
      <c r="B209" s="327"/>
      <c r="C209" s="215"/>
      <c r="D209" s="215"/>
      <c r="E209" s="215"/>
      <c r="F209" s="204"/>
      <c r="G209" s="204"/>
      <c r="H209" s="215"/>
      <c r="I209" s="215"/>
      <c r="J209" s="216"/>
      <c r="K209" s="84"/>
      <c r="L209" s="83"/>
      <c r="M209" s="85"/>
    </row>
    <row r="210" spans="1:13" ht="15" customHeight="1" thickBot="1">
      <c r="A210" s="76" t="s">
        <v>34</v>
      </c>
      <c r="B210" s="328">
        <v>4627081550673</v>
      </c>
      <c r="C210" s="97" t="s">
        <v>35</v>
      </c>
      <c r="D210" s="2"/>
      <c r="E210" s="2">
        <v>30</v>
      </c>
      <c r="F210" s="36">
        <f>D210*G210</f>
        <v>0</v>
      </c>
      <c r="G210" s="36">
        <v>202.3</v>
      </c>
      <c r="H210" s="7"/>
      <c r="I210" s="80" t="s">
        <v>251</v>
      </c>
      <c r="J210" s="7" t="s">
        <v>203</v>
      </c>
      <c r="K210" s="7" t="s">
        <v>192</v>
      </c>
      <c r="L210" s="7"/>
      <c r="M210" s="73"/>
    </row>
    <row r="211" spans="1:13" s="43" customFormat="1" ht="15" customHeight="1" thickBot="1">
      <c r="A211" s="214" t="s">
        <v>213</v>
      </c>
      <c r="B211" s="329"/>
      <c r="C211" s="90"/>
      <c r="D211" s="90"/>
      <c r="E211" s="90"/>
      <c r="F211" s="204"/>
      <c r="G211" s="204"/>
      <c r="H211" s="90"/>
      <c r="I211" s="90"/>
      <c r="J211" s="91"/>
      <c r="K211" s="93"/>
      <c r="L211" s="93"/>
      <c r="M211" s="103"/>
    </row>
    <row r="212" spans="1:13" s="50" customFormat="1" ht="15" customHeight="1">
      <c r="A212" s="89" t="s">
        <v>45</v>
      </c>
      <c r="B212" s="316">
        <v>4627081552301</v>
      </c>
      <c r="C212" s="97" t="s">
        <v>85</v>
      </c>
      <c r="D212" s="2"/>
      <c r="E212" s="2">
        <v>30</v>
      </c>
      <c r="F212" s="36">
        <f aca="true" t="shared" si="10" ref="F212:F219">D212*G212</f>
        <v>0</v>
      </c>
      <c r="G212" s="36">
        <v>222.53</v>
      </c>
      <c r="H212" s="7"/>
      <c r="I212" s="80" t="s">
        <v>251</v>
      </c>
      <c r="J212" s="92" t="s">
        <v>191</v>
      </c>
      <c r="K212" s="7" t="s">
        <v>177</v>
      </c>
      <c r="L212" s="7" t="s">
        <v>355</v>
      </c>
      <c r="M212" s="73" t="s">
        <v>452</v>
      </c>
    </row>
    <row r="213" spans="1:13" s="50" customFormat="1" ht="15" customHeight="1">
      <c r="A213" s="76">
        <v>210</v>
      </c>
      <c r="B213" s="312">
        <v>4627081553094</v>
      </c>
      <c r="C213" s="97" t="s">
        <v>64</v>
      </c>
      <c r="D213" s="2"/>
      <c r="E213" s="2">
        <v>30</v>
      </c>
      <c r="F213" s="36">
        <f t="shared" si="10"/>
        <v>0</v>
      </c>
      <c r="G213" s="36">
        <v>222.53</v>
      </c>
      <c r="H213" s="7"/>
      <c r="I213" s="80" t="s">
        <v>251</v>
      </c>
      <c r="J213" s="7" t="s">
        <v>183</v>
      </c>
      <c r="K213" s="7" t="s">
        <v>190</v>
      </c>
      <c r="L213" s="7" t="s">
        <v>383</v>
      </c>
      <c r="M213" s="73" t="s">
        <v>453</v>
      </c>
    </row>
    <row r="214" spans="1:13" s="50" customFormat="1" ht="47.25">
      <c r="A214" s="76" t="s">
        <v>97</v>
      </c>
      <c r="B214" s="312">
        <v>4627081553100</v>
      </c>
      <c r="C214" s="97" t="s">
        <v>605</v>
      </c>
      <c r="D214" s="2"/>
      <c r="E214" s="2">
        <v>30</v>
      </c>
      <c r="F214" s="36">
        <f t="shared" si="10"/>
        <v>0</v>
      </c>
      <c r="G214" s="36">
        <v>222.53</v>
      </c>
      <c r="H214" s="7"/>
      <c r="I214" s="80" t="s">
        <v>251</v>
      </c>
      <c r="J214" s="7" t="s">
        <v>185</v>
      </c>
      <c r="K214" s="7" t="s">
        <v>190</v>
      </c>
      <c r="L214" s="7" t="s">
        <v>318</v>
      </c>
      <c r="M214" s="73" t="s">
        <v>454</v>
      </c>
    </row>
    <row r="215" spans="1:13" s="50" customFormat="1" ht="15.75">
      <c r="A215" s="76">
        <v>285</v>
      </c>
      <c r="B215" s="312">
        <v>4627081554237</v>
      </c>
      <c r="C215" s="97" t="s">
        <v>496</v>
      </c>
      <c r="D215" s="2"/>
      <c r="E215" s="2">
        <v>30</v>
      </c>
      <c r="F215" s="36">
        <f t="shared" si="10"/>
        <v>0</v>
      </c>
      <c r="G215" s="36">
        <v>222.53</v>
      </c>
      <c r="H215" s="7"/>
      <c r="I215" s="80" t="s">
        <v>251</v>
      </c>
      <c r="J215" s="7" t="s">
        <v>184</v>
      </c>
      <c r="K215" s="7" t="s">
        <v>190</v>
      </c>
      <c r="L215" s="7"/>
      <c r="M215" s="73"/>
    </row>
    <row r="216" spans="1:13" s="50" customFormat="1" ht="16.5" thickBot="1">
      <c r="A216" s="76" t="s">
        <v>262</v>
      </c>
      <c r="B216" s="305">
        <v>4627081553759</v>
      </c>
      <c r="C216" s="97" t="s">
        <v>263</v>
      </c>
      <c r="D216" s="2"/>
      <c r="E216" s="2">
        <v>16</v>
      </c>
      <c r="F216" s="36">
        <f t="shared" si="10"/>
        <v>0</v>
      </c>
      <c r="G216" s="36">
        <v>283.22</v>
      </c>
      <c r="H216" s="7"/>
      <c r="I216" s="80" t="s">
        <v>251</v>
      </c>
      <c r="J216" s="7" t="s">
        <v>184</v>
      </c>
      <c r="K216" s="7" t="s">
        <v>190</v>
      </c>
      <c r="L216" s="7" t="s">
        <v>450</v>
      </c>
      <c r="M216" s="73" t="s">
        <v>455</v>
      </c>
    </row>
    <row r="217" spans="1:13" s="50" customFormat="1" ht="15.75">
      <c r="A217" s="150">
        <v>531</v>
      </c>
      <c r="B217" s="310">
        <v>4627081555722</v>
      </c>
      <c r="C217" s="152" t="s">
        <v>625</v>
      </c>
      <c r="D217" s="1"/>
      <c r="E217" s="1">
        <v>65</v>
      </c>
      <c r="F217" s="36">
        <f t="shared" si="10"/>
        <v>0</v>
      </c>
      <c r="G217" s="36">
        <v>404.6</v>
      </c>
      <c r="H217" s="31"/>
      <c r="I217" s="116" t="s">
        <v>252</v>
      </c>
      <c r="J217" s="31" t="s">
        <v>185</v>
      </c>
      <c r="K217" s="32" t="s">
        <v>193</v>
      </c>
      <c r="L217" s="32" t="s">
        <v>317</v>
      </c>
      <c r="M217" s="86" t="s">
        <v>609</v>
      </c>
    </row>
    <row r="218" spans="1:13" s="50" customFormat="1" ht="15.75">
      <c r="A218" s="75">
        <v>586</v>
      </c>
      <c r="B218" s="305">
        <v>4627081556309</v>
      </c>
      <c r="C218" s="97" t="s">
        <v>672</v>
      </c>
      <c r="D218" s="2"/>
      <c r="E218" s="8">
        <v>65</v>
      </c>
      <c r="F218" s="36">
        <f t="shared" si="10"/>
        <v>0</v>
      </c>
      <c r="G218" s="36">
        <v>404.6</v>
      </c>
      <c r="H218" s="7"/>
      <c r="I218" s="116" t="s">
        <v>252</v>
      </c>
      <c r="J218" s="7" t="s">
        <v>185</v>
      </c>
      <c r="K218" s="7" t="s">
        <v>193</v>
      </c>
      <c r="L218" s="7" t="s">
        <v>302</v>
      </c>
      <c r="M218" s="73" t="s">
        <v>647</v>
      </c>
    </row>
    <row r="219" spans="1:13" s="50" customFormat="1" ht="16.5" thickBot="1">
      <c r="A219" s="75">
        <v>594</v>
      </c>
      <c r="B219" s="305">
        <v>4627081556439</v>
      </c>
      <c r="C219" s="97" t="s">
        <v>673</v>
      </c>
      <c r="D219" s="3"/>
      <c r="E219" s="174">
        <v>65</v>
      </c>
      <c r="F219" s="36">
        <f t="shared" si="10"/>
        <v>0</v>
      </c>
      <c r="G219" s="158">
        <v>404.6</v>
      </c>
      <c r="H219" s="37"/>
      <c r="I219" s="175" t="s">
        <v>252</v>
      </c>
      <c r="J219" s="37" t="s">
        <v>185</v>
      </c>
      <c r="K219" s="33" t="s">
        <v>193</v>
      </c>
      <c r="L219" s="33" t="s">
        <v>366</v>
      </c>
      <c r="M219" s="81" t="s">
        <v>651</v>
      </c>
    </row>
    <row r="220" spans="1:13" s="50" customFormat="1" ht="16.5" thickBot="1">
      <c r="A220" s="214" t="s">
        <v>214</v>
      </c>
      <c r="B220" s="329"/>
      <c r="C220" s="90"/>
      <c r="D220" s="90"/>
      <c r="E220" s="90"/>
      <c r="F220" s="204"/>
      <c r="G220" s="204"/>
      <c r="H220" s="90"/>
      <c r="I220" s="90"/>
      <c r="J220" s="91"/>
      <c r="K220" s="93"/>
      <c r="L220" s="93"/>
      <c r="M220" s="103"/>
    </row>
    <row r="221" spans="1:16" ht="15" customHeight="1">
      <c r="A221" s="154">
        <v>183</v>
      </c>
      <c r="B221" s="311">
        <v>4627081552431</v>
      </c>
      <c r="C221" s="152" t="s">
        <v>588</v>
      </c>
      <c r="D221" s="1"/>
      <c r="E221" s="1">
        <v>50</v>
      </c>
      <c r="F221" s="36">
        <f>D221*G221</f>
        <v>0</v>
      </c>
      <c r="G221" s="36">
        <v>222.53</v>
      </c>
      <c r="H221" s="31"/>
      <c r="I221" s="156" t="s">
        <v>251</v>
      </c>
      <c r="J221" s="31" t="s">
        <v>184</v>
      </c>
      <c r="K221" s="7" t="s">
        <v>193</v>
      </c>
      <c r="L221" s="7" t="s">
        <v>317</v>
      </c>
      <c r="M221" s="73"/>
      <c r="N221" s="50"/>
      <c r="O221" s="50"/>
      <c r="P221" s="50"/>
    </row>
    <row r="222" spans="1:16" ht="31.5">
      <c r="A222" s="76" t="s">
        <v>36</v>
      </c>
      <c r="B222" s="312">
        <v>4627081552394</v>
      </c>
      <c r="C222" s="97" t="s">
        <v>170</v>
      </c>
      <c r="D222" s="2"/>
      <c r="E222" s="8">
        <v>50</v>
      </c>
      <c r="F222" s="36">
        <f>D222*G222</f>
        <v>0</v>
      </c>
      <c r="G222" s="36">
        <v>222.53</v>
      </c>
      <c r="H222" s="7"/>
      <c r="I222" s="80" t="s">
        <v>251</v>
      </c>
      <c r="J222" s="7" t="s">
        <v>189</v>
      </c>
      <c r="K222" s="7" t="s">
        <v>193</v>
      </c>
      <c r="L222" s="7" t="s">
        <v>359</v>
      </c>
      <c r="M222" s="73"/>
      <c r="N222" s="50"/>
      <c r="O222" s="50"/>
      <c r="P222" s="50"/>
    </row>
    <row r="223" spans="1:13" s="53" customFormat="1" ht="15" customHeight="1" thickBot="1">
      <c r="A223" s="76" t="s">
        <v>37</v>
      </c>
      <c r="B223" s="312">
        <v>4627081552332</v>
      </c>
      <c r="C223" s="97" t="s">
        <v>194</v>
      </c>
      <c r="D223" s="2"/>
      <c r="E223" s="2">
        <v>50</v>
      </c>
      <c r="F223" s="36">
        <f>D223*G223</f>
        <v>0</v>
      </c>
      <c r="G223" s="36">
        <v>222.53</v>
      </c>
      <c r="H223" s="7"/>
      <c r="I223" s="80" t="s">
        <v>251</v>
      </c>
      <c r="J223" s="7" t="s">
        <v>183</v>
      </c>
      <c r="K223" s="7" t="s">
        <v>193</v>
      </c>
      <c r="L223" s="7" t="s">
        <v>374</v>
      </c>
      <c r="M223" s="73" t="s">
        <v>456</v>
      </c>
    </row>
    <row r="224" spans="1:13" ht="15" customHeight="1" thickBot="1">
      <c r="A224" s="162" t="s">
        <v>242</v>
      </c>
      <c r="B224" s="304"/>
      <c r="C224" s="90"/>
      <c r="D224" s="90"/>
      <c r="E224" s="90"/>
      <c r="F224" s="204"/>
      <c r="G224" s="204"/>
      <c r="H224" s="90"/>
      <c r="I224" s="90"/>
      <c r="J224" s="91"/>
      <c r="K224" s="87"/>
      <c r="L224" s="87"/>
      <c r="M224" s="88"/>
    </row>
    <row r="225" spans="1:13" s="55" customFormat="1" ht="15" customHeight="1" thickBot="1">
      <c r="A225" s="162" t="s">
        <v>222</v>
      </c>
      <c r="B225" s="304"/>
      <c r="C225" s="90"/>
      <c r="D225" s="90"/>
      <c r="E225" s="90"/>
      <c r="F225" s="204"/>
      <c r="G225" s="204"/>
      <c r="H225" s="90"/>
      <c r="I225" s="90"/>
      <c r="J225" s="91"/>
      <c r="K225" s="87"/>
      <c r="L225" s="87"/>
      <c r="M225" s="88"/>
    </row>
    <row r="226" spans="1:13" ht="15" customHeight="1">
      <c r="A226" s="151" t="s">
        <v>86</v>
      </c>
      <c r="B226" s="311">
        <v>4627081551878</v>
      </c>
      <c r="C226" s="152" t="s">
        <v>221</v>
      </c>
      <c r="D226" s="1"/>
      <c r="E226" s="1">
        <v>25</v>
      </c>
      <c r="F226" s="36">
        <f aca="true" t="shared" si="11" ref="F226:F243">D226*G226</f>
        <v>0</v>
      </c>
      <c r="G226" s="36">
        <v>890.12</v>
      </c>
      <c r="H226" s="31"/>
      <c r="I226" s="153" t="s">
        <v>254</v>
      </c>
      <c r="J226" s="31" t="s">
        <v>203</v>
      </c>
      <c r="K226" s="32" t="s">
        <v>177</v>
      </c>
      <c r="L226" s="32" t="s">
        <v>363</v>
      </c>
      <c r="M226" s="86" t="s">
        <v>457</v>
      </c>
    </row>
    <row r="227" spans="1:13" ht="15" customHeight="1">
      <c r="A227" s="79" t="s">
        <v>67</v>
      </c>
      <c r="B227" s="312">
        <v>4627081551854</v>
      </c>
      <c r="C227" s="19" t="s">
        <v>70</v>
      </c>
      <c r="D227" s="2"/>
      <c r="E227" s="2">
        <v>12</v>
      </c>
      <c r="F227" s="36">
        <f t="shared" si="11"/>
        <v>0</v>
      </c>
      <c r="G227" s="36">
        <v>1011.5</v>
      </c>
      <c r="H227" s="7"/>
      <c r="I227" s="114" t="s">
        <v>254</v>
      </c>
      <c r="J227" s="7" t="s">
        <v>185</v>
      </c>
      <c r="K227" s="7" t="s">
        <v>177</v>
      </c>
      <c r="L227" s="7" t="s">
        <v>458</v>
      </c>
      <c r="M227" s="73" t="s">
        <v>459</v>
      </c>
    </row>
    <row r="228" spans="1:13" s="55" customFormat="1" ht="15" customHeight="1">
      <c r="A228" s="78" t="s">
        <v>267</v>
      </c>
      <c r="B228" s="325">
        <v>4627081553797</v>
      </c>
      <c r="C228" s="19" t="s">
        <v>833</v>
      </c>
      <c r="D228" s="8"/>
      <c r="E228" s="8">
        <v>25</v>
      </c>
      <c r="F228" s="36">
        <f t="shared" si="11"/>
        <v>0</v>
      </c>
      <c r="G228" s="36">
        <v>627.13</v>
      </c>
      <c r="H228" s="7"/>
      <c r="I228" s="114" t="s">
        <v>254</v>
      </c>
      <c r="J228" s="7" t="s">
        <v>184</v>
      </c>
      <c r="K228" s="7" t="s">
        <v>177</v>
      </c>
      <c r="L228" s="7" t="s">
        <v>450</v>
      </c>
      <c r="M228" s="73" t="s">
        <v>451</v>
      </c>
    </row>
    <row r="229" spans="1:13" ht="15" customHeight="1">
      <c r="A229" s="78">
        <v>271</v>
      </c>
      <c r="B229" s="325">
        <v>4627081551793</v>
      </c>
      <c r="C229" s="184" t="s">
        <v>202</v>
      </c>
      <c r="D229" s="66"/>
      <c r="E229" s="2">
        <v>25</v>
      </c>
      <c r="F229" s="36">
        <f t="shared" si="11"/>
        <v>0</v>
      </c>
      <c r="G229" s="36">
        <v>505.75</v>
      </c>
      <c r="H229" s="7" t="s">
        <v>862</v>
      </c>
      <c r="I229" s="114" t="s">
        <v>254</v>
      </c>
      <c r="J229" s="7" t="s">
        <v>185</v>
      </c>
      <c r="K229" s="7" t="s">
        <v>177</v>
      </c>
      <c r="L229" s="7" t="s">
        <v>316</v>
      </c>
      <c r="M229" s="73"/>
    </row>
    <row r="230" spans="1:13" ht="15" customHeight="1">
      <c r="A230" s="74">
        <v>371</v>
      </c>
      <c r="B230" s="312">
        <v>4627081553902</v>
      </c>
      <c r="C230" s="19" t="s">
        <v>274</v>
      </c>
      <c r="D230" s="8"/>
      <c r="E230" s="8">
        <v>12</v>
      </c>
      <c r="F230" s="36">
        <f t="shared" si="11"/>
        <v>0</v>
      </c>
      <c r="G230" s="36">
        <v>1011.5</v>
      </c>
      <c r="H230" s="7"/>
      <c r="I230" s="115" t="s">
        <v>252</v>
      </c>
      <c r="J230" s="7" t="s">
        <v>184</v>
      </c>
      <c r="K230" s="7" t="s">
        <v>177</v>
      </c>
      <c r="L230" s="7" t="s">
        <v>276</v>
      </c>
      <c r="M230" s="73" t="s">
        <v>275</v>
      </c>
    </row>
    <row r="231" spans="1:13" ht="56.25" customHeight="1">
      <c r="A231" s="263">
        <v>664</v>
      </c>
      <c r="B231" s="330">
        <v>4627081559997</v>
      </c>
      <c r="C231" s="261" t="s">
        <v>844</v>
      </c>
      <c r="D231" s="167"/>
      <c r="E231" s="167">
        <v>105</v>
      </c>
      <c r="F231" s="36">
        <f t="shared" si="11"/>
        <v>0</v>
      </c>
      <c r="G231" s="36">
        <v>173.4</v>
      </c>
      <c r="H231" s="31"/>
      <c r="I231" s="264" t="s">
        <v>818</v>
      </c>
      <c r="J231" s="31"/>
      <c r="K231" s="31" t="s">
        <v>177</v>
      </c>
      <c r="L231" s="31" t="s">
        <v>381</v>
      </c>
      <c r="M231" s="95"/>
    </row>
    <row r="232" spans="1:14" ht="15" customHeight="1">
      <c r="A232" s="151" t="s">
        <v>497</v>
      </c>
      <c r="B232" s="311">
        <v>4627081554244</v>
      </c>
      <c r="C232" s="152" t="s">
        <v>501</v>
      </c>
      <c r="D232" s="1"/>
      <c r="E232" s="1">
        <v>40</v>
      </c>
      <c r="F232" s="36">
        <f t="shared" si="11"/>
        <v>0</v>
      </c>
      <c r="G232" s="36">
        <v>262.99</v>
      </c>
      <c r="H232" s="31"/>
      <c r="I232" s="153" t="s">
        <v>254</v>
      </c>
      <c r="J232" s="31" t="s">
        <v>203</v>
      </c>
      <c r="K232" s="31" t="s">
        <v>177</v>
      </c>
      <c r="L232" s="31" t="s">
        <v>338</v>
      </c>
      <c r="M232" s="95" t="s">
        <v>522</v>
      </c>
      <c r="N232" s="50"/>
    </row>
    <row r="233" spans="1:14" ht="15" customHeight="1">
      <c r="A233" s="79" t="s">
        <v>498</v>
      </c>
      <c r="B233" s="312">
        <v>4627081554251</v>
      </c>
      <c r="C233" s="97" t="s">
        <v>502</v>
      </c>
      <c r="D233" s="2"/>
      <c r="E233" s="2">
        <v>40</v>
      </c>
      <c r="F233" s="36">
        <f t="shared" si="11"/>
        <v>0</v>
      </c>
      <c r="G233" s="36">
        <v>262.99</v>
      </c>
      <c r="H233" s="7"/>
      <c r="I233" s="114" t="s">
        <v>254</v>
      </c>
      <c r="J233" s="7" t="s">
        <v>203</v>
      </c>
      <c r="K233" s="7" t="s">
        <v>177</v>
      </c>
      <c r="L233" s="7" t="s">
        <v>338</v>
      </c>
      <c r="M233" s="73" t="s">
        <v>522</v>
      </c>
      <c r="N233" s="50"/>
    </row>
    <row r="234" spans="1:14" ht="15" customHeight="1">
      <c r="A234" s="79" t="s">
        <v>499</v>
      </c>
      <c r="B234" s="312">
        <v>4627081554268</v>
      </c>
      <c r="C234" s="97" t="s">
        <v>503</v>
      </c>
      <c r="D234" s="2"/>
      <c r="E234" s="2">
        <v>120</v>
      </c>
      <c r="F234" s="36">
        <f t="shared" si="11"/>
        <v>0</v>
      </c>
      <c r="G234" s="36">
        <v>262.99</v>
      </c>
      <c r="H234" s="7"/>
      <c r="I234" s="114" t="s">
        <v>254</v>
      </c>
      <c r="J234" s="7" t="s">
        <v>203</v>
      </c>
      <c r="K234" s="7" t="s">
        <v>177</v>
      </c>
      <c r="L234" s="7" t="s">
        <v>325</v>
      </c>
      <c r="M234" s="73" t="s">
        <v>521</v>
      </c>
      <c r="N234" s="50"/>
    </row>
    <row r="235" spans="1:14" ht="15" customHeight="1">
      <c r="A235" s="79" t="s">
        <v>500</v>
      </c>
      <c r="B235" s="312">
        <v>4627081554275</v>
      </c>
      <c r="C235" s="97" t="s">
        <v>504</v>
      </c>
      <c r="D235" s="2"/>
      <c r="E235" s="2">
        <v>120</v>
      </c>
      <c r="F235" s="36">
        <f t="shared" si="11"/>
        <v>0</v>
      </c>
      <c r="G235" s="36">
        <v>262.99</v>
      </c>
      <c r="H235" s="7"/>
      <c r="I235" s="114" t="s">
        <v>254</v>
      </c>
      <c r="J235" s="7" t="s">
        <v>203</v>
      </c>
      <c r="K235" s="7" t="s">
        <v>177</v>
      </c>
      <c r="L235" s="7" t="s">
        <v>325</v>
      </c>
      <c r="M235" s="73" t="s">
        <v>521</v>
      </c>
      <c r="N235" s="50"/>
    </row>
    <row r="236" spans="1:14" ht="15" customHeight="1">
      <c r="A236" s="79">
        <v>412</v>
      </c>
      <c r="B236" s="312">
        <v>4627081554282</v>
      </c>
      <c r="C236" s="97" t="s">
        <v>531</v>
      </c>
      <c r="D236" s="2"/>
      <c r="E236" s="2">
        <v>40</v>
      </c>
      <c r="F236" s="36">
        <f t="shared" si="11"/>
        <v>0</v>
      </c>
      <c r="G236" s="36">
        <v>262.99</v>
      </c>
      <c r="H236" s="7"/>
      <c r="I236" s="114" t="s">
        <v>254</v>
      </c>
      <c r="J236" s="7" t="s">
        <v>185</v>
      </c>
      <c r="K236" s="7" t="s">
        <v>177</v>
      </c>
      <c r="L236" s="7" t="s">
        <v>461</v>
      </c>
      <c r="M236" s="73" t="s">
        <v>538</v>
      </c>
      <c r="N236" s="50"/>
    </row>
    <row r="237" spans="1:14" ht="15" customHeight="1">
      <c r="A237" s="79">
        <v>417</v>
      </c>
      <c r="B237" s="312">
        <v>4627081554312</v>
      </c>
      <c r="C237" s="97" t="s">
        <v>518</v>
      </c>
      <c r="D237" s="2"/>
      <c r="E237" s="2">
        <v>23</v>
      </c>
      <c r="F237" s="36">
        <f t="shared" si="11"/>
        <v>0</v>
      </c>
      <c r="G237" s="36">
        <v>445.06</v>
      </c>
      <c r="H237" s="7"/>
      <c r="I237" s="114" t="s">
        <v>254</v>
      </c>
      <c r="J237" s="7" t="s">
        <v>185</v>
      </c>
      <c r="K237" s="7" t="s">
        <v>177</v>
      </c>
      <c r="L237" s="7" t="s">
        <v>519</v>
      </c>
      <c r="M237" s="73" t="s">
        <v>520</v>
      </c>
      <c r="N237" s="50"/>
    </row>
    <row r="238" spans="1:14" ht="15" customHeight="1">
      <c r="A238" s="79">
        <v>426</v>
      </c>
      <c r="B238" s="312">
        <v>4627081554442</v>
      </c>
      <c r="C238" s="97" t="s">
        <v>529</v>
      </c>
      <c r="D238" s="2"/>
      <c r="E238" s="2">
        <v>120</v>
      </c>
      <c r="F238" s="36">
        <f t="shared" si="11"/>
        <v>0</v>
      </c>
      <c r="G238" s="36">
        <v>262.99</v>
      </c>
      <c r="H238" s="7"/>
      <c r="I238" s="114" t="s">
        <v>254</v>
      </c>
      <c r="J238" s="7" t="s">
        <v>203</v>
      </c>
      <c r="K238" s="7" t="s">
        <v>177</v>
      </c>
      <c r="L238" s="7" t="s">
        <v>438</v>
      </c>
      <c r="M238" s="73" t="s">
        <v>530</v>
      </c>
      <c r="N238" s="50"/>
    </row>
    <row r="239" spans="1:14" ht="15" customHeight="1">
      <c r="A239" s="79">
        <v>432</v>
      </c>
      <c r="B239" s="312">
        <v>4627081554466</v>
      </c>
      <c r="C239" s="97" t="s">
        <v>533</v>
      </c>
      <c r="D239" s="2"/>
      <c r="E239" s="2">
        <v>80</v>
      </c>
      <c r="F239" s="36">
        <f t="shared" si="11"/>
        <v>0</v>
      </c>
      <c r="G239" s="36">
        <v>262.99</v>
      </c>
      <c r="H239" s="7"/>
      <c r="I239" s="114" t="s">
        <v>254</v>
      </c>
      <c r="J239" s="7" t="s">
        <v>203</v>
      </c>
      <c r="K239" s="7" t="s">
        <v>177</v>
      </c>
      <c r="L239" s="7" t="s">
        <v>328</v>
      </c>
      <c r="M239" s="73"/>
      <c r="N239" s="50"/>
    </row>
    <row r="240" spans="1:14" ht="15" customHeight="1">
      <c r="A240" s="79">
        <v>436</v>
      </c>
      <c r="B240" s="312">
        <v>4627081554497</v>
      </c>
      <c r="C240" s="97" t="s">
        <v>534</v>
      </c>
      <c r="D240" s="2"/>
      <c r="E240" s="2">
        <v>120</v>
      </c>
      <c r="F240" s="36">
        <f t="shared" si="11"/>
        <v>0</v>
      </c>
      <c r="G240" s="36">
        <v>262.99</v>
      </c>
      <c r="H240" s="7"/>
      <c r="I240" s="114" t="s">
        <v>254</v>
      </c>
      <c r="J240" s="7" t="s">
        <v>203</v>
      </c>
      <c r="K240" s="7" t="s">
        <v>177</v>
      </c>
      <c r="L240" s="7" t="s">
        <v>325</v>
      </c>
      <c r="M240" s="73" t="s">
        <v>539</v>
      </c>
      <c r="N240" s="50"/>
    </row>
    <row r="241" spans="1:14" ht="15" customHeight="1">
      <c r="A241" s="79">
        <v>439</v>
      </c>
      <c r="B241" s="312">
        <v>4627081554510</v>
      </c>
      <c r="C241" s="97" t="s">
        <v>540</v>
      </c>
      <c r="D241" s="2"/>
      <c r="E241" s="2">
        <v>120</v>
      </c>
      <c r="F241" s="36">
        <f t="shared" si="11"/>
        <v>0</v>
      </c>
      <c r="G241" s="36">
        <v>262.99</v>
      </c>
      <c r="H241" s="7"/>
      <c r="I241" s="114" t="s">
        <v>254</v>
      </c>
      <c r="J241" s="7" t="s">
        <v>203</v>
      </c>
      <c r="K241" s="7" t="s">
        <v>177</v>
      </c>
      <c r="L241" s="7" t="s">
        <v>315</v>
      </c>
      <c r="M241" s="73" t="s">
        <v>541</v>
      </c>
      <c r="N241" s="50"/>
    </row>
    <row r="242" spans="1:14" ht="15" customHeight="1">
      <c r="A242" s="79">
        <v>448</v>
      </c>
      <c r="B242" s="312">
        <v>4627081554589</v>
      </c>
      <c r="C242" s="97" t="s">
        <v>543</v>
      </c>
      <c r="D242" s="2"/>
      <c r="E242" s="2">
        <v>40</v>
      </c>
      <c r="F242" s="36">
        <f t="shared" si="11"/>
        <v>0</v>
      </c>
      <c r="G242" s="36">
        <v>262.99</v>
      </c>
      <c r="H242" s="7"/>
      <c r="I242" s="114" t="s">
        <v>254</v>
      </c>
      <c r="J242" s="7" t="s">
        <v>203</v>
      </c>
      <c r="K242" s="7" t="s">
        <v>177</v>
      </c>
      <c r="L242" s="7" t="s">
        <v>338</v>
      </c>
      <c r="M242" s="73" t="s">
        <v>544</v>
      </c>
      <c r="N242" s="50"/>
    </row>
    <row r="243" spans="1:14" ht="15" customHeight="1" thickBot="1">
      <c r="A243" s="213">
        <v>464</v>
      </c>
      <c r="B243" s="315">
        <v>4627081554947</v>
      </c>
      <c r="C243" s="191" t="s">
        <v>552</v>
      </c>
      <c r="D243" s="65"/>
      <c r="E243" s="65">
        <v>70</v>
      </c>
      <c r="F243" s="36">
        <f t="shared" si="11"/>
        <v>0</v>
      </c>
      <c r="G243" s="158">
        <v>262.99</v>
      </c>
      <c r="H243" s="70"/>
      <c r="I243" s="198" t="s">
        <v>252</v>
      </c>
      <c r="J243" s="70" t="s">
        <v>203</v>
      </c>
      <c r="K243" s="121" t="s">
        <v>177</v>
      </c>
      <c r="L243" s="121" t="s">
        <v>438</v>
      </c>
      <c r="M243" s="122" t="s">
        <v>553</v>
      </c>
      <c r="N243" s="50"/>
    </row>
    <row r="244" spans="1:14" ht="15" customHeight="1" thickBot="1">
      <c r="A244" s="162" t="s">
        <v>589</v>
      </c>
      <c r="B244" s="304"/>
      <c r="C244" s="90"/>
      <c r="D244" s="90"/>
      <c r="E244" s="90"/>
      <c r="F244" s="204"/>
      <c r="G244" s="204"/>
      <c r="H244" s="90"/>
      <c r="I244" s="90"/>
      <c r="J244" s="91"/>
      <c r="K244" s="93"/>
      <c r="L244" s="93"/>
      <c r="M244" s="103"/>
      <c r="N244" s="50"/>
    </row>
    <row r="245" spans="1:14" s="56" customFormat="1" ht="15" customHeight="1">
      <c r="A245" s="154" t="s">
        <v>41</v>
      </c>
      <c r="B245" s="311">
        <v>4627081552363</v>
      </c>
      <c r="C245" s="152" t="s">
        <v>39</v>
      </c>
      <c r="D245" s="65"/>
      <c r="E245" s="65">
        <v>90</v>
      </c>
      <c r="F245" s="36">
        <f aca="true" t="shared" si="12" ref="F245:F254">D245*G245</f>
        <v>0</v>
      </c>
      <c r="G245" s="36">
        <v>202.3</v>
      </c>
      <c r="H245" s="31"/>
      <c r="I245" s="207" t="s">
        <v>251</v>
      </c>
      <c r="J245" s="31" t="s">
        <v>203</v>
      </c>
      <c r="K245" s="32" t="s">
        <v>177</v>
      </c>
      <c r="L245" s="32" t="s">
        <v>328</v>
      </c>
      <c r="M245" s="86" t="s">
        <v>460</v>
      </c>
      <c r="N245" s="50"/>
    </row>
    <row r="246" spans="1:14" s="56" customFormat="1" ht="15" customHeight="1">
      <c r="A246" s="160" t="s">
        <v>601</v>
      </c>
      <c r="B246" s="311">
        <v>4627081554480</v>
      </c>
      <c r="C246" s="152" t="s">
        <v>598</v>
      </c>
      <c r="D246" s="2"/>
      <c r="E246" s="2">
        <v>90</v>
      </c>
      <c r="F246" s="36">
        <f t="shared" si="12"/>
        <v>0</v>
      </c>
      <c r="G246" s="36">
        <v>202.3</v>
      </c>
      <c r="H246" s="31"/>
      <c r="I246" s="156" t="s">
        <v>251</v>
      </c>
      <c r="J246" s="31" t="s">
        <v>203</v>
      </c>
      <c r="K246" s="31" t="s">
        <v>177</v>
      </c>
      <c r="L246" s="7" t="s">
        <v>328</v>
      </c>
      <c r="M246" s="73" t="s">
        <v>460</v>
      </c>
      <c r="N246" s="50"/>
    </row>
    <row r="247" spans="1:16" ht="15" customHeight="1">
      <c r="A247" s="76" t="s">
        <v>42</v>
      </c>
      <c r="B247" s="312">
        <v>4627081552349</v>
      </c>
      <c r="C247" s="19" t="s">
        <v>20</v>
      </c>
      <c r="D247" s="2"/>
      <c r="E247" s="2">
        <v>30</v>
      </c>
      <c r="F247" s="36">
        <f t="shared" si="12"/>
        <v>0</v>
      </c>
      <c r="G247" s="36">
        <v>202.3</v>
      </c>
      <c r="H247" s="7"/>
      <c r="I247" s="80" t="s">
        <v>251</v>
      </c>
      <c r="J247" s="7" t="s">
        <v>184</v>
      </c>
      <c r="K247" s="7" t="s">
        <v>177</v>
      </c>
      <c r="L247" s="7" t="s">
        <v>410</v>
      </c>
      <c r="M247" s="73"/>
      <c r="N247" s="50"/>
      <c r="O247" s="50"/>
      <c r="P247" s="50"/>
    </row>
    <row r="248" spans="1:14" ht="15" customHeight="1">
      <c r="A248" s="76" t="s">
        <v>43</v>
      </c>
      <c r="B248" s="328">
        <v>4627081552356</v>
      </c>
      <c r="C248" s="97" t="s">
        <v>0</v>
      </c>
      <c r="D248" s="2"/>
      <c r="E248" s="2">
        <v>50</v>
      </c>
      <c r="F248" s="36">
        <f t="shared" si="12"/>
        <v>0</v>
      </c>
      <c r="G248" s="36">
        <v>202.3</v>
      </c>
      <c r="H248" s="7"/>
      <c r="I248" s="80" t="s">
        <v>251</v>
      </c>
      <c r="J248" s="7" t="s">
        <v>184</v>
      </c>
      <c r="K248" s="7" t="s">
        <v>177</v>
      </c>
      <c r="L248" s="7"/>
      <c r="M248" s="73"/>
      <c r="N248" s="50"/>
    </row>
    <row r="249" spans="1:16" ht="15" customHeight="1">
      <c r="A249" s="76" t="s">
        <v>44</v>
      </c>
      <c r="B249" s="312">
        <v>4627081552288</v>
      </c>
      <c r="C249" s="97" t="s">
        <v>1</v>
      </c>
      <c r="D249" s="2"/>
      <c r="E249" s="2">
        <v>50</v>
      </c>
      <c r="F249" s="36">
        <f t="shared" si="12"/>
        <v>0</v>
      </c>
      <c r="G249" s="36">
        <v>202.3</v>
      </c>
      <c r="H249" s="7"/>
      <c r="I249" s="80" t="s">
        <v>251</v>
      </c>
      <c r="J249" s="7" t="s">
        <v>185</v>
      </c>
      <c r="K249" s="7" t="s">
        <v>177</v>
      </c>
      <c r="L249" s="7" t="s">
        <v>317</v>
      </c>
      <c r="M249" s="73"/>
      <c r="N249" s="50"/>
      <c r="O249" s="50"/>
      <c r="P249" s="50"/>
    </row>
    <row r="250" spans="1:14" ht="15" customHeight="1">
      <c r="A250" s="76" t="s">
        <v>46</v>
      </c>
      <c r="B250" s="312">
        <v>4627081552318</v>
      </c>
      <c r="C250" s="97" t="s">
        <v>3</v>
      </c>
      <c r="D250" s="2"/>
      <c r="E250" s="2">
        <v>50</v>
      </c>
      <c r="F250" s="36">
        <f t="shared" si="12"/>
        <v>0</v>
      </c>
      <c r="G250" s="36">
        <v>202.3</v>
      </c>
      <c r="H250" s="7"/>
      <c r="I250" s="80" t="s">
        <v>251</v>
      </c>
      <c r="J250" s="7" t="s">
        <v>184</v>
      </c>
      <c r="K250" s="7" t="s">
        <v>177</v>
      </c>
      <c r="L250" s="7" t="s">
        <v>412</v>
      </c>
      <c r="M250" s="73" t="s">
        <v>462</v>
      </c>
      <c r="N250" s="50"/>
    </row>
    <row r="251" spans="1:16" ht="15" customHeight="1">
      <c r="A251" s="76" t="s">
        <v>47</v>
      </c>
      <c r="B251" s="312">
        <v>4627081552516</v>
      </c>
      <c r="C251" s="97" t="s">
        <v>650</v>
      </c>
      <c r="D251" s="2"/>
      <c r="E251" s="2">
        <v>50</v>
      </c>
      <c r="F251" s="36">
        <f t="shared" si="12"/>
        <v>0</v>
      </c>
      <c r="G251" s="36">
        <v>202.3</v>
      </c>
      <c r="H251" s="7"/>
      <c r="I251" s="80" t="s">
        <v>251</v>
      </c>
      <c r="J251" s="7" t="s">
        <v>184</v>
      </c>
      <c r="K251" s="7" t="s">
        <v>177</v>
      </c>
      <c r="L251" s="7" t="s">
        <v>440</v>
      </c>
      <c r="M251" s="73" t="s">
        <v>463</v>
      </c>
      <c r="N251" s="50"/>
      <c r="O251" s="50"/>
      <c r="P251" s="50"/>
    </row>
    <row r="252" spans="1:16" ht="15" customHeight="1">
      <c r="A252" s="76" t="s">
        <v>48</v>
      </c>
      <c r="B252" s="312">
        <v>4627081552424</v>
      </c>
      <c r="C252" s="97" t="s">
        <v>4</v>
      </c>
      <c r="D252" s="2"/>
      <c r="E252" s="2">
        <v>30</v>
      </c>
      <c r="F252" s="36">
        <f t="shared" si="12"/>
        <v>0</v>
      </c>
      <c r="G252" s="36">
        <v>202.3</v>
      </c>
      <c r="H252" s="7"/>
      <c r="I252" s="80" t="s">
        <v>251</v>
      </c>
      <c r="J252" s="7" t="s">
        <v>185</v>
      </c>
      <c r="K252" s="7" t="s">
        <v>177</v>
      </c>
      <c r="L252" s="7" t="s">
        <v>338</v>
      </c>
      <c r="M252" s="73"/>
      <c r="N252" s="50"/>
      <c r="O252" s="50"/>
      <c r="P252" s="50"/>
    </row>
    <row r="253" spans="1:14" ht="15" customHeight="1">
      <c r="A253" s="76" t="s">
        <v>49</v>
      </c>
      <c r="B253" s="312">
        <v>4627081552462</v>
      </c>
      <c r="C253" s="97" t="s">
        <v>787</v>
      </c>
      <c r="D253" s="2"/>
      <c r="E253" s="2">
        <v>30</v>
      </c>
      <c r="F253" s="36">
        <f t="shared" si="12"/>
        <v>0</v>
      </c>
      <c r="G253" s="36">
        <v>202.3</v>
      </c>
      <c r="H253" s="7"/>
      <c r="I253" s="80" t="s">
        <v>251</v>
      </c>
      <c r="J253" s="7" t="s">
        <v>183</v>
      </c>
      <c r="K253" s="7" t="s">
        <v>177</v>
      </c>
      <c r="L253" s="7" t="s">
        <v>302</v>
      </c>
      <c r="M253" s="73" t="s">
        <v>464</v>
      </c>
      <c r="N253" s="50"/>
    </row>
    <row r="254" spans="1:16" ht="15" customHeight="1" thickBot="1">
      <c r="A254" s="125" t="s">
        <v>50</v>
      </c>
      <c r="B254" s="313">
        <v>4627081552271</v>
      </c>
      <c r="C254" s="126" t="s">
        <v>5</v>
      </c>
      <c r="D254" s="3"/>
      <c r="E254" s="3">
        <v>30</v>
      </c>
      <c r="F254" s="36">
        <f t="shared" si="12"/>
        <v>0</v>
      </c>
      <c r="G254" s="36">
        <v>202.3</v>
      </c>
      <c r="H254" s="37"/>
      <c r="I254" s="127" t="s">
        <v>251</v>
      </c>
      <c r="J254" s="37" t="s">
        <v>189</v>
      </c>
      <c r="K254" s="33" t="s">
        <v>177</v>
      </c>
      <c r="L254" s="33" t="s">
        <v>352</v>
      </c>
      <c r="M254" s="81"/>
      <c r="N254" s="50"/>
      <c r="O254" s="50"/>
      <c r="P254" s="50"/>
    </row>
    <row r="255" spans="1:13" s="43" customFormat="1" ht="15" customHeight="1" thickBot="1">
      <c r="A255" s="162" t="s">
        <v>223</v>
      </c>
      <c r="B255" s="304"/>
      <c r="C255" s="90"/>
      <c r="D255" s="90"/>
      <c r="E255" s="90"/>
      <c r="F255" s="204"/>
      <c r="G255" s="204"/>
      <c r="H255" s="90"/>
      <c r="I255" s="90"/>
      <c r="J255" s="91"/>
      <c r="K255" s="93"/>
      <c r="L255" s="93"/>
      <c r="M255" s="103"/>
    </row>
    <row r="256" spans="1:13" ht="15" customHeight="1">
      <c r="A256" s="151" t="s">
        <v>51</v>
      </c>
      <c r="B256" s="311">
        <v>4627081550253</v>
      </c>
      <c r="C256" s="152" t="s">
        <v>788</v>
      </c>
      <c r="D256" s="1"/>
      <c r="E256" s="1">
        <v>60</v>
      </c>
      <c r="F256" s="36">
        <f aca="true" t="shared" si="13" ref="F256:F262">D256*G256</f>
        <v>0</v>
      </c>
      <c r="G256" s="36">
        <v>161.84</v>
      </c>
      <c r="H256" s="31"/>
      <c r="I256" s="153" t="s">
        <v>254</v>
      </c>
      <c r="J256" s="31" t="s">
        <v>203</v>
      </c>
      <c r="K256" s="32" t="s">
        <v>177</v>
      </c>
      <c r="L256" s="32"/>
      <c r="M256" s="86" t="s">
        <v>466</v>
      </c>
    </row>
    <row r="257" spans="1:13" s="50" customFormat="1" ht="15" customHeight="1">
      <c r="A257" s="76" t="s">
        <v>52</v>
      </c>
      <c r="B257" s="312">
        <v>4627081550291</v>
      </c>
      <c r="C257" s="97" t="s">
        <v>224</v>
      </c>
      <c r="D257" s="2"/>
      <c r="E257" s="2">
        <v>120</v>
      </c>
      <c r="F257" s="36">
        <f t="shared" si="13"/>
        <v>0</v>
      </c>
      <c r="G257" s="36">
        <v>161.84</v>
      </c>
      <c r="H257" s="7"/>
      <c r="I257" s="80" t="s">
        <v>251</v>
      </c>
      <c r="J257" s="7" t="s">
        <v>203</v>
      </c>
      <c r="K257" s="7" t="s">
        <v>177</v>
      </c>
      <c r="L257" s="7" t="s">
        <v>322</v>
      </c>
      <c r="M257" s="73" t="s">
        <v>466</v>
      </c>
    </row>
    <row r="258" spans="1:13" ht="15" customHeight="1">
      <c r="A258" s="76">
        <v>127</v>
      </c>
      <c r="B258" s="312">
        <v>4627081550307</v>
      </c>
      <c r="C258" s="97" t="s">
        <v>225</v>
      </c>
      <c r="D258" s="2"/>
      <c r="E258" s="2">
        <v>120</v>
      </c>
      <c r="F258" s="36">
        <f t="shared" si="13"/>
        <v>0</v>
      </c>
      <c r="G258" s="36">
        <v>161.84</v>
      </c>
      <c r="H258" s="7"/>
      <c r="I258" s="80" t="s">
        <v>251</v>
      </c>
      <c r="J258" s="7" t="s">
        <v>203</v>
      </c>
      <c r="K258" s="7" t="s">
        <v>177</v>
      </c>
      <c r="L258" s="7"/>
      <c r="M258" s="73" t="s">
        <v>466</v>
      </c>
    </row>
    <row r="259" spans="1:15" s="57" customFormat="1" ht="15" customHeight="1">
      <c r="A259" s="106" t="s">
        <v>19</v>
      </c>
      <c r="B259" s="312">
        <v>4627081550314</v>
      </c>
      <c r="C259" s="97" t="s">
        <v>226</v>
      </c>
      <c r="D259" s="2"/>
      <c r="E259" s="2">
        <v>75</v>
      </c>
      <c r="F259" s="36">
        <f t="shared" si="13"/>
        <v>0</v>
      </c>
      <c r="G259" s="36">
        <v>161.84</v>
      </c>
      <c r="H259" s="7"/>
      <c r="I259" s="117" t="s">
        <v>253</v>
      </c>
      <c r="J259" s="7" t="s">
        <v>203</v>
      </c>
      <c r="K259" s="7" t="s">
        <v>177</v>
      </c>
      <c r="L259" s="7" t="s">
        <v>316</v>
      </c>
      <c r="M259" s="73" t="s">
        <v>467</v>
      </c>
      <c r="O259" s="124"/>
    </row>
    <row r="260" spans="1:13" ht="15" customHeight="1">
      <c r="A260" s="79">
        <v>204</v>
      </c>
      <c r="B260" s="312">
        <v>4627081550222</v>
      </c>
      <c r="C260" s="97" t="s">
        <v>799</v>
      </c>
      <c r="D260" s="2"/>
      <c r="E260" s="2">
        <v>60</v>
      </c>
      <c r="F260" s="36">
        <f t="shared" si="13"/>
        <v>0</v>
      </c>
      <c r="G260" s="36">
        <v>161.84</v>
      </c>
      <c r="H260" s="7"/>
      <c r="I260" s="114" t="s">
        <v>254</v>
      </c>
      <c r="J260" s="7" t="s">
        <v>203</v>
      </c>
      <c r="K260" s="7" t="s">
        <v>177</v>
      </c>
      <c r="L260" s="7"/>
      <c r="M260" s="73" t="s">
        <v>466</v>
      </c>
    </row>
    <row r="261" spans="1:13" ht="15" customHeight="1">
      <c r="A261" s="79" t="s">
        <v>82</v>
      </c>
      <c r="B261" s="312">
        <v>4627081550345</v>
      </c>
      <c r="C261" s="97" t="s">
        <v>227</v>
      </c>
      <c r="D261" s="2"/>
      <c r="E261" s="2">
        <v>40</v>
      </c>
      <c r="F261" s="36">
        <f t="shared" si="13"/>
        <v>0</v>
      </c>
      <c r="G261" s="36">
        <v>161.84</v>
      </c>
      <c r="H261" s="7"/>
      <c r="I261" s="114" t="s">
        <v>254</v>
      </c>
      <c r="J261" s="7" t="s">
        <v>203</v>
      </c>
      <c r="K261" s="7" t="s">
        <v>177</v>
      </c>
      <c r="L261" s="7"/>
      <c r="M261" s="73"/>
    </row>
    <row r="262" spans="1:13" ht="15" customHeight="1" thickBot="1">
      <c r="A262" s="209" t="s">
        <v>83</v>
      </c>
      <c r="B262" s="313">
        <v>4627081550185</v>
      </c>
      <c r="C262" s="126" t="s">
        <v>228</v>
      </c>
      <c r="D262" s="3"/>
      <c r="E262" s="3">
        <v>40</v>
      </c>
      <c r="F262" s="36">
        <f t="shared" si="13"/>
        <v>0</v>
      </c>
      <c r="G262" s="36">
        <v>161.84</v>
      </c>
      <c r="H262" s="37"/>
      <c r="I262" s="195" t="s">
        <v>254</v>
      </c>
      <c r="J262" s="37" t="s">
        <v>203</v>
      </c>
      <c r="K262" s="33" t="s">
        <v>177</v>
      </c>
      <c r="L262" s="33"/>
      <c r="M262" s="81"/>
    </row>
    <row r="263" spans="1:13" ht="15" customHeight="1" thickBot="1">
      <c r="A263" s="162" t="s">
        <v>233</v>
      </c>
      <c r="B263" s="304"/>
      <c r="C263" s="90"/>
      <c r="D263" s="90"/>
      <c r="E263" s="90"/>
      <c r="F263" s="204"/>
      <c r="G263" s="204"/>
      <c r="H263" s="90"/>
      <c r="I263" s="90"/>
      <c r="J263" s="91"/>
      <c r="K263" s="87"/>
      <c r="L263" s="87"/>
      <c r="M263" s="88"/>
    </row>
    <row r="264" spans="1:13" ht="32.25" customHeight="1">
      <c r="A264" s="154">
        <v>267</v>
      </c>
      <c r="B264" s="311">
        <v>4627081552776</v>
      </c>
      <c r="C264" s="210" t="s">
        <v>845</v>
      </c>
      <c r="D264" s="1"/>
      <c r="E264" s="1">
        <v>100</v>
      </c>
      <c r="F264" s="36">
        <f aca="true" t="shared" si="14" ref="F264:F275">D264*G264</f>
        <v>0</v>
      </c>
      <c r="G264" s="36">
        <v>343.90999999999997</v>
      </c>
      <c r="H264" s="211" t="s">
        <v>861</v>
      </c>
      <c r="I264" s="212" t="s">
        <v>251</v>
      </c>
      <c r="J264" s="211" t="s">
        <v>203</v>
      </c>
      <c r="K264" s="107" t="s">
        <v>177</v>
      </c>
      <c r="L264" s="107"/>
      <c r="M264" s="108"/>
    </row>
    <row r="265" spans="1:13" ht="15" customHeight="1">
      <c r="A265" s="76">
        <v>290</v>
      </c>
      <c r="B265" s="312">
        <v>4627081552783</v>
      </c>
      <c r="C265" s="17" t="s">
        <v>109</v>
      </c>
      <c r="D265" s="2"/>
      <c r="E265" s="2">
        <v>130</v>
      </c>
      <c r="F265" s="36">
        <f t="shared" si="14"/>
        <v>0</v>
      </c>
      <c r="G265" s="36">
        <v>343.90999999999997</v>
      </c>
      <c r="H265" s="30"/>
      <c r="I265" s="113" t="s">
        <v>251</v>
      </c>
      <c r="J265" s="30" t="s">
        <v>203</v>
      </c>
      <c r="K265" s="30" t="s">
        <v>177</v>
      </c>
      <c r="L265" s="30"/>
      <c r="M265" s="109"/>
    </row>
    <row r="266" spans="1:13" ht="15" customHeight="1">
      <c r="A266" s="76">
        <v>403</v>
      </c>
      <c r="B266" s="312">
        <v>4627081552806</v>
      </c>
      <c r="C266" s="17" t="s">
        <v>89</v>
      </c>
      <c r="D266" s="2"/>
      <c r="E266" s="2">
        <v>200</v>
      </c>
      <c r="F266" s="36">
        <f t="shared" si="14"/>
        <v>0</v>
      </c>
      <c r="G266" s="36">
        <v>182.07</v>
      </c>
      <c r="H266" s="30"/>
      <c r="I266" s="113" t="s">
        <v>251</v>
      </c>
      <c r="J266" s="30" t="s">
        <v>203</v>
      </c>
      <c r="K266" s="30" t="s">
        <v>177</v>
      </c>
      <c r="L266" s="30"/>
      <c r="M266" s="109"/>
    </row>
    <row r="267" spans="1:13" ht="15" customHeight="1">
      <c r="A267" s="76">
        <v>398</v>
      </c>
      <c r="B267" s="305">
        <v>4627081554053</v>
      </c>
      <c r="C267" s="163" t="s">
        <v>297</v>
      </c>
      <c r="D267" s="66"/>
      <c r="E267" s="66">
        <v>18</v>
      </c>
      <c r="F267" s="36">
        <f t="shared" si="14"/>
        <v>0</v>
      </c>
      <c r="G267" s="36">
        <v>505.75</v>
      </c>
      <c r="H267" s="67"/>
      <c r="I267" s="130" t="s">
        <v>251</v>
      </c>
      <c r="J267" s="67" t="s">
        <v>203</v>
      </c>
      <c r="K267" s="164" t="s">
        <v>177</v>
      </c>
      <c r="L267" s="67"/>
      <c r="M267" s="72"/>
    </row>
    <row r="268" spans="1:13" ht="15.75">
      <c r="A268" s="76">
        <v>553</v>
      </c>
      <c r="B268" s="305">
        <v>4627081555982</v>
      </c>
      <c r="C268" s="16" t="s">
        <v>638</v>
      </c>
      <c r="D268" s="66"/>
      <c r="E268" s="66">
        <v>12</v>
      </c>
      <c r="F268" s="36">
        <f t="shared" si="14"/>
        <v>0</v>
      </c>
      <c r="G268" s="36">
        <v>505.75</v>
      </c>
      <c r="H268" s="67"/>
      <c r="I268" s="130" t="s">
        <v>251</v>
      </c>
      <c r="J268" s="67" t="s">
        <v>203</v>
      </c>
      <c r="K268" s="164" t="s">
        <v>177</v>
      </c>
      <c r="L268" s="67"/>
      <c r="M268" s="72"/>
    </row>
    <row r="269" spans="1:13" ht="15.75">
      <c r="A269" s="76">
        <v>554</v>
      </c>
      <c r="B269" s="305">
        <v>4627081556231</v>
      </c>
      <c r="C269" s="16" t="s">
        <v>846</v>
      </c>
      <c r="D269" s="66"/>
      <c r="E269" s="66">
        <v>15</v>
      </c>
      <c r="F269" s="36">
        <f t="shared" si="14"/>
        <v>0</v>
      </c>
      <c r="G269" s="36">
        <v>505.75</v>
      </c>
      <c r="H269" s="67"/>
      <c r="I269" s="130" t="s">
        <v>251</v>
      </c>
      <c r="J269" s="67" t="s">
        <v>203</v>
      </c>
      <c r="K269" s="164" t="s">
        <v>177</v>
      </c>
      <c r="L269" s="67"/>
      <c r="M269" s="72"/>
    </row>
    <row r="270" spans="1:13" ht="15.75">
      <c r="A270" s="76">
        <v>540</v>
      </c>
      <c r="B270" s="305">
        <v>4627081555760</v>
      </c>
      <c r="C270" s="17" t="s">
        <v>644</v>
      </c>
      <c r="D270" s="2"/>
      <c r="E270" s="2">
        <v>12</v>
      </c>
      <c r="F270" s="36">
        <f t="shared" si="14"/>
        <v>0</v>
      </c>
      <c r="G270" s="36">
        <v>404.6</v>
      </c>
      <c r="H270" s="7"/>
      <c r="I270" s="80" t="s">
        <v>251</v>
      </c>
      <c r="J270" s="67" t="s">
        <v>203</v>
      </c>
      <c r="K270" s="164" t="s">
        <v>177</v>
      </c>
      <c r="L270" s="67"/>
      <c r="M270" s="72"/>
    </row>
    <row r="271" spans="1:13" ht="15" customHeight="1">
      <c r="A271" s="76" t="s">
        <v>607</v>
      </c>
      <c r="B271" s="305">
        <v>4627081555784</v>
      </c>
      <c r="C271" s="17" t="s">
        <v>643</v>
      </c>
      <c r="D271" s="2"/>
      <c r="E271" s="2">
        <v>12</v>
      </c>
      <c r="F271" s="36">
        <f t="shared" si="14"/>
        <v>0</v>
      </c>
      <c r="G271" s="36">
        <v>404.6</v>
      </c>
      <c r="H271" s="7"/>
      <c r="I271" s="80" t="s">
        <v>251</v>
      </c>
      <c r="J271" s="67" t="s">
        <v>203</v>
      </c>
      <c r="K271" s="67" t="s">
        <v>177</v>
      </c>
      <c r="L271" s="67"/>
      <c r="M271" s="72"/>
    </row>
    <row r="272" spans="1:13" ht="15.75">
      <c r="A272" s="181" t="s">
        <v>615</v>
      </c>
      <c r="B272" s="305">
        <v>4627081555906</v>
      </c>
      <c r="C272" s="17" t="s">
        <v>642</v>
      </c>
      <c r="D272" s="2"/>
      <c r="E272" s="2">
        <v>12</v>
      </c>
      <c r="F272" s="36">
        <f t="shared" si="14"/>
        <v>0</v>
      </c>
      <c r="G272" s="36">
        <v>404.6</v>
      </c>
      <c r="H272" s="7"/>
      <c r="I272" s="80" t="s">
        <v>251</v>
      </c>
      <c r="J272" s="67" t="s">
        <v>203</v>
      </c>
      <c r="K272" s="67" t="s">
        <v>177</v>
      </c>
      <c r="L272" s="67"/>
      <c r="M272" s="67"/>
    </row>
    <row r="273" spans="1:13" ht="30" customHeight="1">
      <c r="A273" s="181" t="s">
        <v>616</v>
      </c>
      <c r="B273" s="305">
        <v>4627081555913</v>
      </c>
      <c r="C273" s="17" t="s">
        <v>641</v>
      </c>
      <c r="D273" s="2"/>
      <c r="E273" s="2">
        <v>12</v>
      </c>
      <c r="F273" s="36">
        <f t="shared" si="14"/>
        <v>0</v>
      </c>
      <c r="G273" s="36">
        <v>404.6</v>
      </c>
      <c r="H273" s="7"/>
      <c r="I273" s="80" t="s">
        <v>251</v>
      </c>
      <c r="J273" s="67" t="s">
        <v>203</v>
      </c>
      <c r="K273" s="67" t="s">
        <v>177</v>
      </c>
      <c r="L273" s="67"/>
      <c r="M273" s="67"/>
    </row>
    <row r="274" spans="1:13" ht="28.5" customHeight="1">
      <c r="A274" s="181" t="s">
        <v>617</v>
      </c>
      <c r="B274" s="305">
        <v>4627081555920</v>
      </c>
      <c r="C274" s="17" t="s">
        <v>640</v>
      </c>
      <c r="D274" s="2"/>
      <c r="E274" s="2">
        <v>12</v>
      </c>
      <c r="F274" s="36">
        <f t="shared" si="14"/>
        <v>0</v>
      </c>
      <c r="G274" s="36">
        <v>404.6</v>
      </c>
      <c r="H274" s="7"/>
      <c r="I274" s="80" t="s">
        <v>251</v>
      </c>
      <c r="J274" s="67" t="s">
        <v>203</v>
      </c>
      <c r="K274" s="67" t="s">
        <v>177</v>
      </c>
      <c r="L274" s="67"/>
      <c r="M274" s="67"/>
    </row>
    <row r="275" spans="1:13" ht="16.5" thickBot="1">
      <c r="A275" s="182" t="s">
        <v>608</v>
      </c>
      <c r="B275" s="315">
        <v>4627081555791</v>
      </c>
      <c r="C275" s="206" t="s">
        <v>639</v>
      </c>
      <c r="D275" s="65"/>
      <c r="E275" s="65">
        <v>12</v>
      </c>
      <c r="F275" s="36">
        <f t="shared" si="14"/>
        <v>0</v>
      </c>
      <c r="G275" s="36">
        <v>404.6</v>
      </c>
      <c r="H275" s="70"/>
      <c r="I275" s="207" t="s">
        <v>251</v>
      </c>
      <c r="J275" s="208" t="s">
        <v>203</v>
      </c>
      <c r="K275" s="129" t="s">
        <v>177</v>
      </c>
      <c r="L275" s="129"/>
      <c r="M275" s="166"/>
    </row>
    <row r="276" spans="1:13" s="43" customFormat="1" ht="15" customHeight="1" thickBot="1">
      <c r="A276" s="162" t="s">
        <v>241</v>
      </c>
      <c r="B276" s="309"/>
      <c r="C276" s="90"/>
      <c r="D276" s="90"/>
      <c r="E276" s="90"/>
      <c r="F276" s="204"/>
      <c r="G276" s="204"/>
      <c r="H276" s="90"/>
      <c r="I276" s="90"/>
      <c r="J276" s="91"/>
      <c r="K276" s="90"/>
      <c r="L276" s="90"/>
      <c r="M276" s="91"/>
    </row>
    <row r="277" spans="1:13" ht="15" customHeight="1" thickBot="1">
      <c r="A277" s="235" t="s">
        <v>230</v>
      </c>
      <c r="B277" s="331"/>
      <c r="C277" s="87"/>
      <c r="D277" s="87"/>
      <c r="E277" s="87"/>
      <c r="F277" s="234"/>
      <c r="G277" s="234"/>
      <c r="H277" s="87"/>
      <c r="I277" s="87"/>
      <c r="J277" s="88"/>
      <c r="K277" s="87"/>
      <c r="L277" s="87"/>
      <c r="M277" s="88"/>
    </row>
    <row r="278" spans="1:13" ht="15" customHeight="1">
      <c r="A278" s="237" t="s">
        <v>490</v>
      </c>
      <c r="B278" s="332">
        <v>4627081554169</v>
      </c>
      <c r="C278" s="238" t="s">
        <v>491</v>
      </c>
      <c r="D278" s="136"/>
      <c r="E278" s="136" t="s">
        <v>645</v>
      </c>
      <c r="F278" s="232">
        <f aca="true" t="shared" si="15" ref="F278:F284">D278*G278</f>
        <v>0</v>
      </c>
      <c r="G278" s="232">
        <v>303.45</v>
      </c>
      <c r="H278" s="137"/>
      <c r="I278" s="239" t="s">
        <v>253</v>
      </c>
      <c r="J278" s="137" t="s">
        <v>185</v>
      </c>
      <c r="K278" s="137" t="s">
        <v>177</v>
      </c>
      <c r="L278" s="137"/>
      <c r="M278" s="138"/>
    </row>
    <row r="279" spans="1:13" ht="15" customHeight="1">
      <c r="A279" s="106" t="s">
        <v>53</v>
      </c>
      <c r="B279" s="312">
        <v>4627081551007</v>
      </c>
      <c r="C279" s="97" t="s">
        <v>9</v>
      </c>
      <c r="D279" s="2"/>
      <c r="E279" s="2">
        <v>35</v>
      </c>
      <c r="F279" s="36">
        <f t="shared" si="15"/>
        <v>0</v>
      </c>
      <c r="G279" s="9">
        <v>303.45</v>
      </c>
      <c r="H279" s="7"/>
      <c r="I279" s="117" t="s">
        <v>253</v>
      </c>
      <c r="J279" s="7" t="s">
        <v>185</v>
      </c>
      <c r="K279" s="7" t="s">
        <v>177</v>
      </c>
      <c r="L279" s="7" t="s">
        <v>318</v>
      </c>
      <c r="M279" s="73"/>
    </row>
    <row r="280" spans="1:13" ht="15" customHeight="1">
      <c r="A280" s="106" t="s">
        <v>101</v>
      </c>
      <c r="B280" s="312">
        <v>4627081550949</v>
      </c>
      <c r="C280" s="105" t="s">
        <v>103</v>
      </c>
      <c r="D280" s="66"/>
      <c r="E280" s="2">
        <v>35</v>
      </c>
      <c r="F280" s="36">
        <f t="shared" si="15"/>
        <v>0</v>
      </c>
      <c r="G280" s="9">
        <v>303.45</v>
      </c>
      <c r="H280" s="7"/>
      <c r="I280" s="118" t="s">
        <v>253</v>
      </c>
      <c r="J280" s="67" t="s">
        <v>185</v>
      </c>
      <c r="K280" s="67" t="s">
        <v>177</v>
      </c>
      <c r="L280" s="67" t="s">
        <v>465</v>
      </c>
      <c r="M280" s="72" t="s">
        <v>468</v>
      </c>
    </row>
    <row r="281" spans="1:13" ht="15" customHeight="1">
      <c r="A281" s="106" t="s">
        <v>102</v>
      </c>
      <c r="B281" s="312">
        <v>4627081550932</v>
      </c>
      <c r="C281" s="97" t="s">
        <v>104</v>
      </c>
      <c r="D281" s="2"/>
      <c r="E281" s="2">
        <v>35</v>
      </c>
      <c r="F281" s="36">
        <f t="shared" si="15"/>
        <v>0</v>
      </c>
      <c r="G281" s="9">
        <v>303.45</v>
      </c>
      <c r="H281" s="7"/>
      <c r="I281" s="118" t="s">
        <v>253</v>
      </c>
      <c r="J281" s="7" t="s">
        <v>185</v>
      </c>
      <c r="K281" s="7" t="s">
        <v>177</v>
      </c>
      <c r="L281" s="7" t="s">
        <v>465</v>
      </c>
      <c r="M281" s="73" t="s">
        <v>468</v>
      </c>
    </row>
    <row r="282" spans="1:13" ht="36.75" customHeight="1">
      <c r="A282" s="106">
        <v>179</v>
      </c>
      <c r="B282" s="312">
        <v>4627081551021</v>
      </c>
      <c r="C282" s="97" t="s">
        <v>825</v>
      </c>
      <c r="D282" s="2"/>
      <c r="E282" s="2">
        <v>35</v>
      </c>
      <c r="F282" s="36">
        <f t="shared" si="15"/>
        <v>0</v>
      </c>
      <c r="G282" s="9">
        <v>303.45</v>
      </c>
      <c r="H282" s="7"/>
      <c r="I282" s="118" t="s">
        <v>253</v>
      </c>
      <c r="J282" s="7" t="s">
        <v>203</v>
      </c>
      <c r="K282" s="7" t="s">
        <v>177</v>
      </c>
      <c r="L282" s="7" t="s">
        <v>470</v>
      </c>
      <c r="M282" s="73"/>
    </row>
    <row r="283" spans="1:13" ht="29.25" customHeight="1">
      <c r="A283" s="106">
        <v>180</v>
      </c>
      <c r="B283" s="312">
        <v>4627081551014</v>
      </c>
      <c r="C283" s="105" t="s">
        <v>826</v>
      </c>
      <c r="D283" s="66"/>
      <c r="E283" s="2">
        <v>35</v>
      </c>
      <c r="F283" s="36">
        <f t="shared" si="15"/>
        <v>0</v>
      </c>
      <c r="G283" s="9">
        <v>303.45</v>
      </c>
      <c r="H283" s="67"/>
      <c r="I283" s="118" t="s">
        <v>253</v>
      </c>
      <c r="J283" s="67" t="s">
        <v>185</v>
      </c>
      <c r="K283" s="67" t="s">
        <v>177</v>
      </c>
      <c r="L283" s="67" t="s">
        <v>469</v>
      </c>
      <c r="M283" s="72" t="s">
        <v>471</v>
      </c>
    </row>
    <row r="284" spans="1:13" ht="15" customHeight="1">
      <c r="A284" s="106">
        <v>191</v>
      </c>
      <c r="B284" s="312">
        <v>4627081550925</v>
      </c>
      <c r="C284" s="97" t="s">
        <v>827</v>
      </c>
      <c r="D284" s="2"/>
      <c r="E284" s="2">
        <v>35</v>
      </c>
      <c r="F284" s="36">
        <f t="shared" si="15"/>
        <v>0</v>
      </c>
      <c r="G284" s="9">
        <v>303.45</v>
      </c>
      <c r="H284" s="7"/>
      <c r="I284" s="118" t="s">
        <v>253</v>
      </c>
      <c r="J284" s="7" t="s">
        <v>185</v>
      </c>
      <c r="K284" s="7" t="s">
        <v>177</v>
      </c>
      <c r="L284" s="7" t="s">
        <v>472</v>
      </c>
      <c r="M284" s="73"/>
    </row>
    <row r="285" spans="1:13" ht="15" customHeight="1" thickBot="1">
      <c r="A285" s="291" t="s">
        <v>231</v>
      </c>
      <c r="B285" s="333"/>
      <c r="C285" s="172"/>
      <c r="D285" s="172"/>
      <c r="E285" s="172"/>
      <c r="F285" s="236"/>
      <c r="G285" s="236"/>
      <c r="H285" s="172"/>
      <c r="I285" s="172"/>
      <c r="J285" s="177"/>
      <c r="K285" s="93"/>
      <c r="L285" s="93"/>
      <c r="M285" s="103"/>
    </row>
    <row r="286" spans="1:13" ht="15" customHeight="1">
      <c r="A286" s="106" t="s">
        <v>54</v>
      </c>
      <c r="B286" s="312">
        <v>4627081551113</v>
      </c>
      <c r="C286" s="97" t="s">
        <v>6</v>
      </c>
      <c r="D286" s="2"/>
      <c r="E286" s="2">
        <v>50</v>
      </c>
      <c r="F286" s="36">
        <f aca="true" t="shared" si="16" ref="F286:F301">D286*G286</f>
        <v>0</v>
      </c>
      <c r="G286" s="36">
        <v>242.76000000000002</v>
      </c>
      <c r="H286" s="7"/>
      <c r="I286" s="117" t="s">
        <v>253</v>
      </c>
      <c r="J286" s="7" t="s">
        <v>184</v>
      </c>
      <c r="K286" s="7" t="s">
        <v>177</v>
      </c>
      <c r="L286" s="7" t="s">
        <v>304</v>
      </c>
      <c r="M286" s="73" t="s">
        <v>473</v>
      </c>
    </row>
    <row r="287" spans="1:13" ht="15" customHeight="1">
      <c r="A287" s="106" t="s">
        <v>58</v>
      </c>
      <c r="B287" s="312">
        <v>4627081551076</v>
      </c>
      <c r="C287" s="97" t="s">
        <v>10</v>
      </c>
      <c r="D287" s="2"/>
      <c r="E287" s="2">
        <v>50</v>
      </c>
      <c r="F287" s="36">
        <f t="shared" si="16"/>
        <v>0</v>
      </c>
      <c r="G287" s="36">
        <v>242.76000000000002</v>
      </c>
      <c r="H287" s="7" t="s">
        <v>861</v>
      </c>
      <c r="I287" s="117" t="s">
        <v>253</v>
      </c>
      <c r="J287" s="7" t="s">
        <v>203</v>
      </c>
      <c r="K287" s="7" t="s">
        <v>177</v>
      </c>
      <c r="L287" s="7" t="s">
        <v>404</v>
      </c>
      <c r="M287" s="73"/>
    </row>
    <row r="288" spans="1:13" ht="15" customHeight="1">
      <c r="A288" s="106" t="s">
        <v>55</v>
      </c>
      <c r="B288" s="312">
        <v>4627081551090</v>
      </c>
      <c r="C288" s="105" t="s">
        <v>7</v>
      </c>
      <c r="D288" s="66"/>
      <c r="E288" s="2">
        <v>50</v>
      </c>
      <c r="F288" s="36">
        <f t="shared" si="16"/>
        <v>0</v>
      </c>
      <c r="G288" s="36">
        <v>242.76000000000002</v>
      </c>
      <c r="H288" s="67"/>
      <c r="I288" s="117" t="s">
        <v>253</v>
      </c>
      <c r="J288" s="67" t="s">
        <v>184</v>
      </c>
      <c r="K288" s="67" t="s">
        <v>177</v>
      </c>
      <c r="L288" s="67" t="s">
        <v>359</v>
      </c>
      <c r="M288" s="72" t="s">
        <v>474</v>
      </c>
    </row>
    <row r="289" spans="1:13" ht="15" customHeight="1">
      <c r="A289" s="131" t="s">
        <v>298</v>
      </c>
      <c r="B289" s="312">
        <v>4627081554077</v>
      </c>
      <c r="C289" s="105" t="s">
        <v>299</v>
      </c>
      <c r="D289" s="66"/>
      <c r="E289" s="2">
        <v>50</v>
      </c>
      <c r="F289" s="36">
        <f t="shared" si="16"/>
        <v>0</v>
      </c>
      <c r="G289" s="36">
        <v>242.76000000000002</v>
      </c>
      <c r="H289" s="67"/>
      <c r="I289" s="117" t="s">
        <v>253</v>
      </c>
      <c r="J289" s="67" t="s">
        <v>185</v>
      </c>
      <c r="K289" s="67" t="s">
        <v>177</v>
      </c>
      <c r="L289" s="67" t="s">
        <v>412</v>
      </c>
      <c r="M289" s="72" t="s">
        <v>475</v>
      </c>
    </row>
    <row r="290" spans="1:13" ht="15" customHeight="1">
      <c r="A290" s="106" t="s">
        <v>56</v>
      </c>
      <c r="B290" s="312">
        <v>4627081551151</v>
      </c>
      <c r="C290" s="97" t="s">
        <v>8</v>
      </c>
      <c r="D290" s="2"/>
      <c r="E290" s="2">
        <v>50</v>
      </c>
      <c r="F290" s="36">
        <f t="shared" si="16"/>
        <v>0</v>
      </c>
      <c r="G290" s="36">
        <v>242.76000000000002</v>
      </c>
      <c r="H290" s="7" t="s">
        <v>861</v>
      </c>
      <c r="I290" s="117" t="s">
        <v>253</v>
      </c>
      <c r="J290" s="7" t="s">
        <v>185</v>
      </c>
      <c r="K290" s="7" t="s">
        <v>177</v>
      </c>
      <c r="L290" s="7" t="s">
        <v>346</v>
      </c>
      <c r="M290" s="73" t="s">
        <v>476</v>
      </c>
    </row>
    <row r="291" spans="1:13" ht="15" customHeight="1">
      <c r="A291" s="106" t="s">
        <v>59</v>
      </c>
      <c r="B291" s="312">
        <v>4627081551069</v>
      </c>
      <c r="C291" s="105" t="s">
        <v>649</v>
      </c>
      <c r="D291" s="66"/>
      <c r="E291" s="2">
        <v>50</v>
      </c>
      <c r="F291" s="36">
        <f t="shared" si="16"/>
        <v>0</v>
      </c>
      <c r="G291" s="36">
        <v>242.76000000000002</v>
      </c>
      <c r="H291" s="67"/>
      <c r="I291" s="117" t="s">
        <v>253</v>
      </c>
      <c r="J291" s="67" t="s">
        <v>203</v>
      </c>
      <c r="K291" s="67" t="s">
        <v>177</v>
      </c>
      <c r="L291" s="67" t="s">
        <v>422</v>
      </c>
      <c r="M291" s="72"/>
    </row>
    <row r="292" spans="1:13" ht="15" customHeight="1">
      <c r="A292" s="106" t="s">
        <v>57</v>
      </c>
      <c r="B292" s="312">
        <v>4627081551045</v>
      </c>
      <c r="C292" s="97" t="s">
        <v>229</v>
      </c>
      <c r="D292" s="2"/>
      <c r="E292" s="2">
        <v>50</v>
      </c>
      <c r="F292" s="36">
        <f t="shared" si="16"/>
        <v>0</v>
      </c>
      <c r="G292" s="36">
        <v>242.76000000000002</v>
      </c>
      <c r="H292" s="7"/>
      <c r="I292" s="117" t="s">
        <v>253</v>
      </c>
      <c r="J292" s="7" t="s">
        <v>185</v>
      </c>
      <c r="K292" s="7" t="s">
        <v>177</v>
      </c>
      <c r="L292" s="7" t="s">
        <v>410</v>
      </c>
      <c r="M292" s="73" t="s">
        <v>466</v>
      </c>
    </row>
    <row r="293" spans="1:13" ht="15" customHeight="1">
      <c r="A293" s="106">
        <v>103</v>
      </c>
      <c r="B293" s="312">
        <v>4627081551120</v>
      </c>
      <c r="C293" s="97" t="s">
        <v>13</v>
      </c>
      <c r="D293" s="2"/>
      <c r="E293" s="2">
        <v>50</v>
      </c>
      <c r="F293" s="36">
        <f t="shared" si="16"/>
        <v>0</v>
      </c>
      <c r="G293" s="36">
        <v>242.76000000000002</v>
      </c>
      <c r="H293" s="7"/>
      <c r="I293" s="117" t="s">
        <v>253</v>
      </c>
      <c r="J293" s="7" t="s">
        <v>185</v>
      </c>
      <c r="K293" s="7" t="s">
        <v>177</v>
      </c>
      <c r="L293" s="7" t="s">
        <v>309</v>
      </c>
      <c r="M293" s="73" t="s">
        <v>320</v>
      </c>
    </row>
    <row r="294" spans="1:13" ht="15" customHeight="1">
      <c r="A294" s="106">
        <v>104</v>
      </c>
      <c r="B294" s="312">
        <v>4627081551168</v>
      </c>
      <c r="C294" s="97" t="s">
        <v>14</v>
      </c>
      <c r="D294" s="66"/>
      <c r="E294" s="2">
        <v>50</v>
      </c>
      <c r="F294" s="36">
        <f t="shared" si="16"/>
        <v>0</v>
      </c>
      <c r="G294" s="36">
        <v>242.76000000000002</v>
      </c>
      <c r="H294" s="7"/>
      <c r="I294" s="117" t="s">
        <v>253</v>
      </c>
      <c r="J294" s="67" t="s">
        <v>203</v>
      </c>
      <c r="K294" s="67" t="s">
        <v>177</v>
      </c>
      <c r="L294" s="67" t="s">
        <v>420</v>
      </c>
      <c r="M294" s="72"/>
    </row>
    <row r="295" spans="1:13" ht="15" customHeight="1">
      <c r="A295" s="106">
        <v>105</v>
      </c>
      <c r="B295" s="312">
        <v>4627081554084</v>
      </c>
      <c r="C295" s="97" t="s">
        <v>300</v>
      </c>
      <c r="D295" s="66"/>
      <c r="E295" s="2">
        <v>50</v>
      </c>
      <c r="F295" s="36">
        <f t="shared" si="16"/>
        <v>0</v>
      </c>
      <c r="G295" s="36">
        <v>242.76000000000002</v>
      </c>
      <c r="H295" s="7"/>
      <c r="I295" s="117" t="s">
        <v>253</v>
      </c>
      <c r="J295" s="67" t="s">
        <v>185</v>
      </c>
      <c r="K295" s="67" t="s">
        <v>177</v>
      </c>
      <c r="L295" s="67" t="s">
        <v>317</v>
      </c>
      <c r="M295" s="72" t="s">
        <v>477</v>
      </c>
    </row>
    <row r="296" spans="1:13" ht="15" customHeight="1">
      <c r="A296" s="106">
        <v>107</v>
      </c>
      <c r="B296" s="312">
        <v>4627081553148</v>
      </c>
      <c r="C296" s="97" t="s">
        <v>264</v>
      </c>
      <c r="D296" s="66"/>
      <c r="E296" s="2">
        <v>50</v>
      </c>
      <c r="F296" s="36">
        <f t="shared" si="16"/>
        <v>0</v>
      </c>
      <c r="G296" s="36">
        <v>242.76000000000002</v>
      </c>
      <c r="H296" s="67"/>
      <c r="I296" s="117" t="s">
        <v>253</v>
      </c>
      <c r="J296" s="67" t="s">
        <v>185</v>
      </c>
      <c r="K296" s="67" t="s">
        <v>177</v>
      </c>
      <c r="L296" s="67" t="s">
        <v>341</v>
      </c>
      <c r="M296" s="72" t="s">
        <v>478</v>
      </c>
    </row>
    <row r="297" spans="1:13" ht="15" customHeight="1">
      <c r="A297" s="106">
        <v>108</v>
      </c>
      <c r="B297" s="312">
        <v>4627081551083</v>
      </c>
      <c r="C297" s="97" t="s">
        <v>12</v>
      </c>
      <c r="D297" s="66"/>
      <c r="E297" s="2">
        <v>50</v>
      </c>
      <c r="F297" s="36">
        <f t="shared" si="16"/>
        <v>0</v>
      </c>
      <c r="G297" s="36">
        <v>242.76000000000002</v>
      </c>
      <c r="H297" s="67" t="s">
        <v>861</v>
      </c>
      <c r="I297" s="117" t="s">
        <v>253</v>
      </c>
      <c r="J297" s="67" t="s">
        <v>203</v>
      </c>
      <c r="K297" s="67" t="s">
        <v>177</v>
      </c>
      <c r="L297" s="67" t="s">
        <v>311</v>
      </c>
      <c r="M297" s="72"/>
    </row>
    <row r="298" spans="1:16" ht="15" customHeight="1">
      <c r="A298" s="106">
        <v>125</v>
      </c>
      <c r="B298" s="312">
        <v>4627081551137</v>
      </c>
      <c r="C298" s="97" t="s">
        <v>2</v>
      </c>
      <c r="D298" s="66"/>
      <c r="E298" s="2">
        <v>50</v>
      </c>
      <c r="F298" s="36">
        <f t="shared" si="16"/>
        <v>0</v>
      </c>
      <c r="G298" s="36">
        <v>242.76000000000002</v>
      </c>
      <c r="H298" s="67"/>
      <c r="I298" s="117" t="s">
        <v>253</v>
      </c>
      <c r="J298" s="67" t="s">
        <v>184</v>
      </c>
      <c r="K298" s="67" t="s">
        <v>177</v>
      </c>
      <c r="L298" s="67" t="s">
        <v>355</v>
      </c>
      <c r="M298" s="72" t="s">
        <v>479</v>
      </c>
      <c r="P298" s="50"/>
    </row>
    <row r="299" spans="1:13" ht="15" customHeight="1">
      <c r="A299" s="106">
        <v>185</v>
      </c>
      <c r="B299" s="312">
        <v>4627081551038</v>
      </c>
      <c r="C299" s="69" t="s">
        <v>590</v>
      </c>
      <c r="D299" s="66"/>
      <c r="E299" s="2">
        <v>50</v>
      </c>
      <c r="F299" s="36">
        <f t="shared" si="16"/>
        <v>0</v>
      </c>
      <c r="G299" s="36">
        <v>242.76000000000002</v>
      </c>
      <c r="H299" s="67"/>
      <c r="I299" s="117" t="s">
        <v>253</v>
      </c>
      <c r="J299" s="67" t="s">
        <v>203</v>
      </c>
      <c r="K299" s="67" t="s">
        <v>177</v>
      </c>
      <c r="L299" s="67" t="s">
        <v>318</v>
      </c>
      <c r="M299" s="72" t="s">
        <v>480</v>
      </c>
    </row>
    <row r="300" spans="1:13" ht="15" customHeight="1">
      <c r="A300" s="106" t="s">
        <v>21</v>
      </c>
      <c r="B300" s="312">
        <v>4627081551052</v>
      </c>
      <c r="C300" s="69" t="s">
        <v>679</v>
      </c>
      <c r="D300" s="66"/>
      <c r="E300" s="2">
        <v>50</v>
      </c>
      <c r="F300" s="36">
        <f t="shared" si="16"/>
        <v>0</v>
      </c>
      <c r="G300" s="36">
        <v>242.76000000000002</v>
      </c>
      <c r="H300" s="67"/>
      <c r="I300" s="117" t="s">
        <v>253</v>
      </c>
      <c r="J300" s="67" t="s">
        <v>184</v>
      </c>
      <c r="K300" s="67" t="s">
        <v>177</v>
      </c>
      <c r="L300" s="67" t="s">
        <v>359</v>
      </c>
      <c r="M300" s="72" t="s">
        <v>481</v>
      </c>
    </row>
    <row r="301" spans="1:13" ht="15" customHeight="1" thickBot="1">
      <c r="A301" s="169">
        <v>193</v>
      </c>
      <c r="B301" s="305">
        <v>4627081551144</v>
      </c>
      <c r="C301" s="19" t="s">
        <v>23</v>
      </c>
      <c r="D301" s="192"/>
      <c r="E301" s="3">
        <v>50</v>
      </c>
      <c r="F301" s="36">
        <f t="shared" si="16"/>
        <v>0</v>
      </c>
      <c r="G301" s="36">
        <v>242.76000000000002</v>
      </c>
      <c r="H301" s="164"/>
      <c r="I301" s="117" t="s">
        <v>253</v>
      </c>
      <c r="J301" s="67" t="s">
        <v>185</v>
      </c>
      <c r="K301" s="164" t="s">
        <v>177</v>
      </c>
      <c r="L301" s="164" t="s">
        <v>461</v>
      </c>
      <c r="M301" s="165"/>
    </row>
    <row r="302" spans="1:13" ht="15" customHeight="1" thickBot="1">
      <c r="A302" s="162" t="s">
        <v>232</v>
      </c>
      <c r="B302" s="304"/>
      <c r="C302" s="90"/>
      <c r="D302" s="90"/>
      <c r="E302" s="90"/>
      <c r="F302" s="204"/>
      <c r="G302" s="204"/>
      <c r="H302" s="90"/>
      <c r="I302" s="90"/>
      <c r="J302" s="91"/>
      <c r="K302" s="93"/>
      <c r="L302" s="93"/>
      <c r="M302" s="103"/>
    </row>
    <row r="303" spans="1:13" ht="15" customHeight="1">
      <c r="A303" s="106" t="s">
        <v>507</v>
      </c>
      <c r="B303" s="312">
        <v>4627081550529</v>
      </c>
      <c r="C303" s="97" t="s">
        <v>38</v>
      </c>
      <c r="D303" s="2"/>
      <c r="E303" s="2">
        <v>300</v>
      </c>
      <c r="F303" s="9">
        <f aca="true" t="shared" si="17" ref="F303:F309">D303*G303</f>
        <v>0</v>
      </c>
      <c r="G303" s="36">
        <v>50.575</v>
      </c>
      <c r="H303" s="7"/>
      <c r="I303" s="117" t="s">
        <v>253</v>
      </c>
      <c r="J303" s="7" t="s">
        <v>203</v>
      </c>
      <c r="K303" s="7" t="s">
        <v>177</v>
      </c>
      <c r="L303" s="7"/>
      <c r="M303" s="73"/>
    </row>
    <row r="304" spans="1:13" ht="15" customHeight="1">
      <c r="A304" s="106" t="s">
        <v>508</v>
      </c>
      <c r="B304" s="312">
        <v>4627081550536</v>
      </c>
      <c r="C304" s="97" t="s">
        <v>3</v>
      </c>
      <c r="D304" s="2"/>
      <c r="E304" s="2">
        <v>300</v>
      </c>
      <c r="F304" s="9">
        <f t="shared" si="17"/>
        <v>0</v>
      </c>
      <c r="G304" s="36">
        <v>50.575</v>
      </c>
      <c r="H304" s="7"/>
      <c r="I304" s="117" t="s">
        <v>253</v>
      </c>
      <c r="J304" s="7" t="s">
        <v>203</v>
      </c>
      <c r="K304" s="7" t="s">
        <v>177</v>
      </c>
      <c r="L304" s="7"/>
      <c r="M304" s="73"/>
    </row>
    <row r="305" spans="1:13" ht="15" customHeight="1">
      <c r="A305" s="106" t="s">
        <v>509</v>
      </c>
      <c r="B305" s="312">
        <v>4627081550604</v>
      </c>
      <c r="C305" s="97" t="s">
        <v>4</v>
      </c>
      <c r="D305" s="2"/>
      <c r="E305" s="2">
        <v>300</v>
      </c>
      <c r="F305" s="9">
        <f t="shared" si="17"/>
        <v>0</v>
      </c>
      <c r="G305" s="36">
        <v>50.575</v>
      </c>
      <c r="H305" s="7"/>
      <c r="I305" s="117" t="s">
        <v>253</v>
      </c>
      <c r="J305" s="7" t="s">
        <v>203</v>
      </c>
      <c r="K305" s="7" t="s">
        <v>177</v>
      </c>
      <c r="L305" s="7"/>
      <c r="M305" s="73"/>
    </row>
    <row r="306" spans="1:13" ht="47.25">
      <c r="A306" s="106">
        <v>222</v>
      </c>
      <c r="B306" s="312">
        <v>4627081559355</v>
      </c>
      <c r="C306" s="97" t="s">
        <v>847</v>
      </c>
      <c r="D306" s="3"/>
      <c r="E306" s="2">
        <v>24</v>
      </c>
      <c r="F306" s="9">
        <f t="shared" si="17"/>
        <v>0</v>
      </c>
      <c r="G306" s="9">
        <v>303.45</v>
      </c>
      <c r="H306" s="37"/>
      <c r="I306" s="117" t="s">
        <v>253</v>
      </c>
      <c r="J306" s="7" t="s">
        <v>203</v>
      </c>
      <c r="K306" s="7" t="s">
        <v>177</v>
      </c>
      <c r="L306" s="37"/>
      <c r="M306" s="96"/>
    </row>
    <row r="307" spans="1:13" ht="31.5">
      <c r="A307" s="106">
        <v>223</v>
      </c>
      <c r="B307" s="312">
        <v>4627081559348</v>
      </c>
      <c r="C307" s="97" t="s">
        <v>848</v>
      </c>
      <c r="D307" s="3"/>
      <c r="E307" s="2">
        <v>24</v>
      </c>
      <c r="F307" s="9">
        <f t="shared" si="17"/>
        <v>0</v>
      </c>
      <c r="G307" s="9">
        <v>303.45</v>
      </c>
      <c r="H307" s="37"/>
      <c r="I307" s="117" t="s">
        <v>253</v>
      </c>
      <c r="J307" s="7" t="s">
        <v>203</v>
      </c>
      <c r="K307" s="7" t="s">
        <v>177</v>
      </c>
      <c r="L307" s="37"/>
      <c r="M307" s="96"/>
    </row>
    <row r="308" spans="1:13" ht="39.75" customHeight="1">
      <c r="A308" s="106">
        <v>231</v>
      </c>
      <c r="B308" s="312">
        <v>4627081557979</v>
      </c>
      <c r="C308" s="97" t="s">
        <v>776</v>
      </c>
      <c r="D308" s="3"/>
      <c r="E308" s="2">
        <v>24</v>
      </c>
      <c r="F308" s="9">
        <f t="shared" si="17"/>
        <v>0</v>
      </c>
      <c r="G308" s="9">
        <v>303.45</v>
      </c>
      <c r="H308" s="37"/>
      <c r="I308" s="117" t="s">
        <v>253</v>
      </c>
      <c r="J308" s="7" t="s">
        <v>203</v>
      </c>
      <c r="K308" s="7" t="s">
        <v>177</v>
      </c>
      <c r="L308" s="37"/>
      <c r="M308" s="96"/>
    </row>
    <row r="309" spans="1:13" ht="47.25">
      <c r="A309" s="106">
        <v>234</v>
      </c>
      <c r="B309" s="312">
        <v>4627081557993</v>
      </c>
      <c r="C309" s="97" t="s">
        <v>800</v>
      </c>
      <c r="D309" s="3"/>
      <c r="E309" s="2">
        <v>24</v>
      </c>
      <c r="F309" s="9">
        <f t="shared" si="17"/>
        <v>0</v>
      </c>
      <c r="G309" s="9">
        <v>303.45</v>
      </c>
      <c r="H309" s="37"/>
      <c r="I309" s="117" t="s">
        <v>253</v>
      </c>
      <c r="J309" s="7" t="s">
        <v>203</v>
      </c>
      <c r="K309" s="7" t="s">
        <v>177</v>
      </c>
      <c r="L309" s="37"/>
      <c r="M309" s="96"/>
    </row>
    <row r="310" spans="1:13" ht="31.5">
      <c r="A310" s="106">
        <v>235</v>
      </c>
      <c r="B310" s="312">
        <v>4627081558006</v>
      </c>
      <c r="C310" s="97" t="s">
        <v>828</v>
      </c>
      <c r="D310" s="3"/>
      <c r="E310" s="2">
        <v>24</v>
      </c>
      <c r="F310" s="9">
        <f>D310*G310</f>
        <v>0</v>
      </c>
      <c r="G310" s="9">
        <v>303.45</v>
      </c>
      <c r="H310" s="37"/>
      <c r="I310" s="117" t="s">
        <v>253</v>
      </c>
      <c r="J310" s="7" t="s">
        <v>203</v>
      </c>
      <c r="K310" s="7" t="s">
        <v>177</v>
      </c>
      <c r="L310" s="37"/>
      <c r="M310" s="96"/>
    </row>
    <row r="311" spans="1:13" ht="31.5">
      <c r="A311" s="106">
        <v>236</v>
      </c>
      <c r="B311" s="312">
        <v>4627081558013</v>
      </c>
      <c r="C311" s="97" t="s">
        <v>801</v>
      </c>
      <c r="D311" s="3"/>
      <c r="E311" s="2">
        <v>24</v>
      </c>
      <c r="F311" s="9">
        <f>D311*G311</f>
        <v>0</v>
      </c>
      <c r="G311" s="9">
        <v>303.45</v>
      </c>
      <c r="H311" s="37"/>
      <c r="I311" s="117" t="s">
        <v>253</v>
      </c>
      <c r="J311" s="7" t="s">
        <v>203</v>
      </c>
      <c r="K311" s="7" t="s">
        <v>177</v>
      </c>
      <c r="L311" s="37"/>
      <c r="M311" s="96"/>
    </row>
    <row r="312" spans="1:13" ht="47.25">
      <c r="A312" s="106">
        <v>237</v>
      </c>
      <c r="B312" s="312">
        <v>4627081557900</v>
      </c>
      <c r="C312" s="97" t="s">
        <v>802</v>
      </c>
      <c r="D312" s="3"/>
      <c r="E312" s="2">
        <v>24</v>
      </c>
      <c r="F312" s="9">
        <f>D312*G312</f>
        <v>0</v>
      </c>
      <c r="G312" s="158">
        <v>303.45</v>
      </c>
      <c r="H312" s="37"/>
      <c r="I312" s="117" t="s">
        <v>253</v>
      </c>
      <c r="J312" s="7" t="s">
        <v>203</v>
      </c>
      <c r="K312" s="7" t="s">
        <v>177</v>
      </c>
      <c r="L312" s="37"/>
      <c r="M312" s="96"/>
    </row>
    <row r="313" spans="1:13" ht="31.5">
      <c r="A313" s="106">
        <v>238</v>
      </c>
      <c r="B313" s="312">
        <v>4627081558020</v>
      </c>
      <c r="C313" s="97" t="s">
        <v>803</v>
      </c>
      <c r="D313" s="3"/>
      <c r="E313" s="2">
        <v>24</v>
      </c>
      <c r="F313" s="9">
        <f>D313*G313</f>
        <v>0</v>
      </c>
      <c r="G313" s="158">
        <v>303.45</v>
      </c>
      <c r="H313" s="37"/>
      <c r="I313" s="117" t="s">
        <v>253</v>
      </c>
      <c r="J313" s="7" t="s">
        <v>203</v>
      </c>
      <c r="K313" s="7" t="s">
        <v>177</v>
      </c>
      <c r="L313" s="37"/>
      <c r="M313" s="96"/>
    </row>
    <row r="314" spans="1:13" ht="31.5">
      <c r="A314" s="251">
        <v>239</v>
      </c>
      <c r="B314" s="312">
        <v>4627081558990</v>
      </c>
      <c r="C314" s="97" t="s">
        <v>849</v>
      </c>
      <c r="D314" s="2"/>
      <c r="E314" s="2">
        <v>24</v>
      </c>
      <c r="F314" s="9">
        <f aca="true" t="shared" si="18" ref="F314:F338">D314*G314</f>
        <v>0</v>
      </c>
      <c r="G314" s="9">
        <v>303.45</v>
      </c>
      <c r="H314" s="37"/>
      <c r="I314" s="117" t="s">
        <v>253</v>
      </c>
      <c r="J314" s="7" t="s">
        <v>203</v>
      </c>
      <c r="K314" s="7" t="s">
        <v>177</v>
      </c>
      <c r="L314" s="37"/>
      <c r="M314" s="96"/>
    </row>
    <row r="315" spans="1:13" ht="15.75">
      <c r="A315" s="170" t="s">
        <v>680</v>
      </c>
      <c r="B315" s="305">
        <v>4627081557214</v>
      </c>
      <c r="C315" s="97" t="s">
        <v>779</v>
      </c>
      <c r="D315" s="2"/>
      <c r="E315" s="2">
        <v>220</v>
      </c>
      <c r="F315" s="9">
        <f t="shared" si="18"/>
        <v>0</v>
      </c>
      <c r="G315" s="9">
        <v>50.575</v>
      </c>
      <c r="H315" s="7"/>
      <c r="I315" s="171" t="s">
        <v>253</v>
      </c>
      <c r="J315" s="37" t="s">
        <v>203</v>
      </c>
      <c r="K315" s="37" t="s">
        <v>177</v>
      </c>
      <c r="L315" s="37"/>
      <c r="M315" s="96"/>
    </row>
    <row r="316" spans="1:13" ht="15.75">
      <c r="A316" s="170" t="s">
        <v>681</v>
      </c>
      <c r="B316" s="305">
        <v>4627081557238</v>
      </c>
      <c r="C316" s="97" t="s">
        <v>682</v>
      </c>
      <c r="D316" s="2"/>
      <c r="E316" s="2">
        <v>220</v>
      </c>
      <c r="F316" s="9">
        <f t="shared" si="18"/>
        <v>0</v>
      </c>
      <c r="G316" s="9">
        <v>50.575</v>
      </c>
      <c r="H316" s="7"/>
      <c r="I316" s="171" t="s">
        <v>253</v>
      </c>
      <c r="J316" s="37" t="s">
        <v>203</v>
      </c>
      <c r="K316" s="37" t="s">
        <v>177</v>
      </c>
      <c r="L316" s="37"/>
      <c r="M316" s="96"/>
    </row>
    <row r="317" spans="1:13" ht="15.75">
      <c r="A317" s="170" t="s">
        <v>683</v>
      </c>
      <c r="B317" s="305">
        <v>4627081557245</v>
      </c>
      <c r="C317" s="97" t="s">
        <v>684</v>
      </c>
      <c r="D317" s="2"/>
      <c r="E317" s="2">
        <v>220</v>
      </c>
      <c r="F317" s="9">
        <f t="shared" si="18"/>
        <v>0</v>
      </c>
      <c r="G317" s="9">
        <v>50.575</v>
      </c>
      <c r="H317" s="7"/>
      <c r="I317" s="171" t="s">
        <v>253</v>
      </c>
      <c r="J317" s="37" t="s">
        <v>203</v>
      </c>
      <c r="K317" s="37" t="s">
        <v>177</v>
      </c>
      <c r="L317" s="37"/>
      <c r="M317" s="96"/>
    </row>
    <row r="318" spans="1:13" ht="15.75">
      <c r="A318" s="170" t="s">
        <v>685</v>
      </c>
      <c r="B318" s="305">
        <v>4627081557252</v>
      </c>
      <c r="C318" s="97" t="s">
        <v>686</v>
      </c>
      <c r="D318" s="2"/>
      <c r="E318" s="2">
        <v>220</v>
      </c>
      <c r="F318" s="9">
        <f t="shared" si="18"/>
        <v>0</v>
      </c>
      <c r="G318" s="9">
        <v>50.575</v>
      </c>
      <c r="H318" s="7"/>
      <c r="I318" s="171" t="s">
        <v>253</v>
      </c>
      <c r="J318" s="37" t="s">
        <v>203</v>
      </c>
      <c r="K318" s="37" t="s">
        <v>177</v>
      </c>
      <c r="L318" s="37"/>
      <c r="M318" s="96"/>
    </row>
    <row r="319" spans="1:13" ht="15.75">
      <c r="A319" s="170" t="s">
        <v>687</v>
      </c>
      <c r="B319" s="305">
        <v>4627081557269</v>
      </c>
      <c r="C319" s="97" t="s">
        <v>688</v>
      </c>
      <c r="D319" s="2"/>
      <c r="E319" s="2">
        <v>220</v>
      </c>
      <c r="F319" s="9">
        <f t="shared" si="18"/>
        <v>0</v>
      </c>
      <c r="G319" s="9">
        <v>50.575</v>
      </c>
      <c r="H319" s="7"/>
      <c r="I319" s="171" t="s">
        <v>253</v>
      </c>
      <c r="J319" s="37" t="s">
        <v>203</v>
      </c>
      <c r="K319" s="37" t="s">
        <v>177</v>
      </c>
      <c r="L319" s="37"/>
      <c r="M319" s="96"/>
    </row>
    <row r="320" spans="1:13" ht="15.75">
      <c r="A320" s="170" t="s">
        <v>689</v>
      </c>
      <c r="B320" s="305">
        <v>4627081557276</v>
      </c>
      <c r="C320" s="97" t="s">
        <v>690</v>
      </c>
      <c r="D320" s="2"/>
      <c r="E320" s="2">
        <v>220</v>
      </c>
      <c r="F320" s="9">
        <f t="shared" si="18"/>
        <v>0</v>
      </c>
      <c r="G320" s="9">
        <v>50.575</v>
      </c>
      <c r="H320" s="7"/>
      <c r="I320" s="171" t="s">
        <v>253</v>
      </c>
      <c r="J320" s="37" t="s">
        <v>203</v>
      </c>
      <c r="K320" s="37" t="s">
        <v>177</v>
      </c>
      <c r="L320" s="37"/>
      <c r="M320" s="96"/>
    </row>
    <row r="321" spans="1:13" ht="15.75">
      <c r="A321" s="231" t="s">
        <v>691</v>
      </c>
      <c r="B321" s="306">
        <v>4627081557283</v>
      </c>
      <c r="C321" s="126" t="s">
        <v>692</v>
      </c>
      <c r="D321" s="3"/>
      <c r="E321" s="3">
        <v>220</v>
      </c>
      <c r="F321" s="9">
        <f t="shared" si="18"/>
        <v>0</v>
      </c>
      <c r="G321" s="9">
        <v>50.575</v>
      </c>
      <c r="H321" s="37"/>
      <c r="I321" s="171" t="s">
        <v>253</v>
      </c>
      <c r="J321" s="37" t="s">
        <v>203</v>
      </c>
      <c r="K321" s="37" t="s">
        <v>177</v>
      </c>
      <c r="L321" s="37"/>
      <c r="M321" s="96"/>
    </row>
    <row r="322" spans="1:13" ht="47.25">
      <c r="A322" s="170" t="s">
        <v>693</v>
      </c>
      <c r="B322" s="305">
        <v>4627081557863</v>
      </c>
      <c r="C322" s="97" t="s">
        <v>804</v>
      </c>
      <c r="D322" s="2"/>
      <c r="E322" s="2">
        <v>220</v>
      </c>
      <c r="F322" s="9">
        <f t="shared" si="18"/>
        <v>0</v>
      </c>
      <c r="G322" s="9">
        <v>50.575</v>
      </c>
      <c r="H322" s="7"/>
      <c r="I322" s="171" t="s">
        <v>253</v>
      </c>
      <c r="J322" s="37" t="s">
        <v>203</v>
      </c>
      <c r="K322" s="37" t="s">
        <v>177</v>
      </c>
      <c r="L322" s="7"/>
      <c r="M322" s="96"/>
    </row>
    <row r="323" spans="1:13" ht="47.25">
      <c r="A323" s="170" t="s">
        <v>694</v>
      </c>
      <c r="B323" s="305">
        <v>4627081557306</v>
      </c>
      <c r="C323" s="97" t="s">
        <v>700</v>
      </c>
      <c r="D323" s="2"/>
      <c r="E323" s="2">
        <v>220</v>
      </c>
      <c r="F323" s="9">
        <f t="shared" si="18"/>
        <v>0</v>
      </c>
      <c r="G323" s="9">
        <v>50.575</v>
      </c>
      <c r="H323" s="7"/>
      <c r="I323" s="171" t="s">
        <v>253</v>
      </c>
      <c r="J323" s="37" t="s">
        <v>203</v>
      </c>
      <c r="K323" s="37" t="s">
        <v>177</v>
      </c>
      <c r="L323" s="7"/>
      <c r="M323" s="96"/>
    </row>
    <row r="324" spans="1:13" ht="31.5">
      <c r="A324" s="170" t="s">
        <v>695</v>
      </c>
      <c r="B324" s="305">
        <v>4627081557320</v>
      </c>
      <c r="C324" s="97" t="s">
        <v>701</v>
      </c>
      <c r="D324" s="2"/>
      <c r="E324" s="2">
        <v>220</v>
      </c>
      <c r="F324" s="9">
        <f t="shared" si="18"/>
        <v>0</v>
      </c>
      <c r="G324" s="9">
        <v>50.575</v>
      </c>
      <c r="H324" s="7"/>
      <c r="I324" s="171" t="s">
        <v>253</v>
      </c>
      <c r="J324" s="37" t="s">
        <v>203</v>
      </c>
      <c r="K324" s="37" t="s">
        <v>177</v>
      </c>
      <c r="L324" s="7"/>
      <c r="M324" s="96"/>
    </row>
    <row r="325" spans="1:13" ht="31.5">
      <c r="A325" s="170" t="s">
        <v>696</v>
      </c>
      <c r="B325" s="305">
        <v>4627081557337</v>
      </c>
      <c r="C325" s="97" t="s">
        <v>702</v>
      </c>
      <c r="D325" s="2"/>
      <c r="E325" s="2">
        <v>220</v>
      </c>
      <c r="F325" s="9">
        <f t="shared" si="18"/>
        <v>0</v>
      </c>
      <c r="G325" s="9">
        <v>50.575</v>
      </c>
      <c r="H325" s="7"/>
      <c r="I325" s="171" t="s">
        <v>253</v>
      </c>
      <c r="J325" s="37" t="s">
        <v>203</v>
      </c>
      <c r="K325" s="37" t="s">
        <v>177</v>
      </c>
      <c r="L325" s="7"/>
      <c r="M325" s="96"/>
    </row>
    <row r="326" spans="1:13" ht="31.5">
      <c r="A326" s="170" t="s">
        <v>697</v>
      </c>
      <c r="B326" s="305">
        <v>4627081557344</v>
      </c>
      <c r="C326" s="97" t="s">
        <v>703</v>
      </c>
      <c r="D326" s="2"/>
      <c r="E326" s="2">
        <v>220</v>
      </c>
      <c r="F326" s="9">
        <f t="shared" si="18"/>
        <v>0</v>
      </c>
      <c r="G326" s="9">
        <v>50.575</v>
      </c>
      <c r="H326" s="7"/>
      <c r="I326" s="171" t="s">
        <v>253</v>
      </c>
      <c r="J326" s="37" t="s">
        <v>203</v>
      </c>
      <c r="K326" s="37" t="s">
        <v>177</v>
      </c>
      <c r="L326" s="7"/>
      <c r="M326" s="96"/>
    </row>
    <row r="327" spans="1:13" ht="31.5">
      <c r="A327" s="170" t="s">
        <v>698</v>
      </c>
      <c r="B327" s="305">
        <v>4627081557351</v>
      </c>
      <c r="C327" s="97" t="s">
        <v>704</v>
      </c>
      <c r="D327" s="2"/>
      <c r="E327" s="2">
        <v>220</v>
      </c>
      <c r="F327" s="9">
        <f t="shared" si="18"/>
        <v>0</v>
      </c>
      <c r="G327" s="9">
        <v>50.575</v>
      </c>
      <c r="H327" s="7"/>
      <c r="I327" s="171" t="s">
        <v>253</v>
      </c>
      <c r="J327" s="37" t="s">
        <v>203</v>
      </c>
      <c r="K327" s="37" t="s">
        <v>177</v>
      </c>
      <c r="L327" s="7"/>
      <c r="M327" s="96"/>
    </row>
    <row r="328" spans="1:13" ht="31.5">
      <c r="A328" s="231" t="s">
        <v>699</v>
      </c>
      <c r="B328" s="306">
        <v>4627081557368</v>
      </c>
      <c r="C328" s="126" t="s">
        <v>705</v>
      </c>
      <c r="D328" s="3"/>
      <c r="E328" s="3">
        <v>220</v>
      </c>
      <c r="F328" s="9">
        <f t="shared" si="18"/>
        <v>0</v>
      </c>
      <c r="G328" s="9">
        <v>50.575</v>
      </c>
      <c r="H328" s="37"/>
      <c r="I328" s="171" t="s">
        <v>253</v>
      </c>
      <c r="J328" s="37" t="s">
        <v>203</v>
      </c>
      <c r="K328" s="37" t="s">
        <v>177</v>
      </c>
      <c r="L328" s="37"/>
      <c r="M328" s="96"/>
    </row>
    <row r="329" spans="1:13" ht="31.5">
      <c r="A329" s="231">
        <v>502</v>
      </c>
      <c r="B329" s="306">
        <v>4627081558808</v>
      </c>
      <c r="C329" s="97" t="s">
        <v>805</v>
      </c>
      <c r="D329" s="3"/>
      <c r="E329" s="3">
        <v>24</v>
      </c>
      <c r="F329" s="9">
        <f t="shared" si="18"/>
        <v>0</v>
      </c>
      <c r="G329" s="9">
        <v>303.45</v>
      </c>
      <c r="H329" s="37"/>
      <c r="I329" s="171" t="s">
        <v>253</v>
      </c>
      <c r="J329" s="37" t="s">
        <v>203</v>
      </c>
      <c r="K329" s="37" t="s">
        <v>177</v>
      </c>
      <c r="L329" s="37"/>
      <c r="M329" s="96"/>
    </row>
    <row r="330" spans="1:13" ht="47.25">
      <c r="A330" s="231">
        <v>504</v>
      </c>
      <c r="B330" s="306">
        <v>4627081558846</v>
      </c>
      <c r="C330" s="97" t="s">
        <v>850</v>
      </c>
      <c r="D330" s="3"/>
      <c r="E330" s="3">
        <v>24</v>
      </c>
      <c r="F330" s="9">
        <f t="shared" si="18"/>
        <v>0</v>
      </c>
      <c r="G330" s="9">
        <v>303.45</v>
      </c>
      <c r="H330" s="37"/>
      <c r="I330" s="171" t="s">
        <v>253</v>
      </c>
      <c r="J330" s="37" t="s">
        <v>203</v>
      </c>
      <c r="K330" s="37" t="s">
        <v>177</v>
      </c>
      <c r="L330" s="37"/>
      <c r="M330" s="96"/>
    </row>
    <row r="331" spans="1:13" ht="15.75">
      <c r="A331" s="170" t="s">
        <v>706</v>
      </c>
      <c r="B331" s="305">
        <v>4627081557542</v>
      </c>
      <c r="C331" s="97" t="s">
        <v>780</v>
      </c>
      <c r="D331" s="2"/>
      <c r="E331" s="3">
        <v>220</v>
      </c>
      <c r="F331" s="9">
        <f t="shared" si="18"/>
        <v>0</v>
      </c>
      <c r="G331" s="9">
        <v>50.575</v>
      </c>
      <c r="H331" s="7"/>
      <c r="I331" s="171" t="s">
        <v>253</v>
      </c>
      <c r="J331" s="37" t="s">
        <v>203</v>
      </c>
      <c r="K331" s="37" t="s">
        <v>177</v>
      </c>
      <c r="L331" s="7"/>
      <c r="M331" s="96"/>
    </row>
    <row r="332" spans="1:13" ht="15.75">
      <c r="A332" s="170" t="s">
        <v>707</v>
      </c>
      <c r="B332" s="305">
        <v>4627081557559</v>
      </c>
      <c r="C332" s="97" t="s">
        <v>714</v>
      </c>
      <c r="D332" s="2"/>
      <c r="E332" s="3">
        <v>220</v>
      </c>
      <c r="F332" s="9">
        <f t="shared" si="18"/>
        <v>0</v>
      </c>
      <c r="G332" s="9">
        <v>50.575</v>
      </c>
      <c r="H332" s="7"/>
      <c r="I332" s="171" t="s">
        <v>253</v>
      </c>
      <c r="J332" s="37" t="s">
        <v>203</v>
      </c>
      <c r="K332" s="37" t="s">
        <v>177</v>
      </c>
      <c r="L332" s="7"/>
      <c r="M332" s="96"/>
    </row>
    <row r="333" spans="1:13" ht="15.75">
      <c r="A333" s="170" t="s">
        <v>708</v>
      </c>
      <c r="B333" s="305">
        <v>4627081557566</v>
      </c>
      <c r="C333" s="97" t="s">
        <v>715</v>
      </c>
      <c r="D333" s="2"/>
      <c r="E333" s="3">
        <v>220</v>
      </c>
      <c r="F333" s="9">
        <f t="shared" si="18"/>
        <v>0</v>
      </c>
      <c r="G333" s="9">
        <v>50.575</v>
      </c>
      <c r="H333" s="7"/>
      <c r="I333" s="171" t="s">
        <v>253</v>
      </c>
      <c r="J333" s="37" t="s">
        <v>203</v>
      </c>
      <c r="K333" s="37" t="s">
        <v>177</v>
      </c>
      <c r="L333" s="7"/>
      <c r="M333" s="96"/>
    </row>
    <row r="334" spans="1:13" ht="15.75">
      <c r="A334" s="170" t="s">
        <v>709</v>
      </c>
      <c r="B334" s="305">
        <v>4627081557573</v>
      </c>
      <c r="C334" s="97" t="s">
        <v>716</v>
      </c>
      <c r="D334" s="2"/>
      <c r="E334" s="3">
        <v>220</v>
      </c>
      <c r="F334" s="9">
        <f t="shared" si="18"/>
        <v>0</v>
      </c>
      <c r="G334" s="9">
        <v>50.575</v>
      </c>
      <c r="H334" s="7"/>
      <c r="I334" s="171" t="s">
        <v>253</v>
      </c>
      <c r="J334" s="37" t="s">
        <v>203</v>
      </c>
      <c r="K334" s="37" t="s">
        <v>177</v>
      </c>
      <c r="L334" s="7"/>
      <c r="M334" s="96"/>
    </row>
    <row r="335" spans="1:13" ht="15.75">
      <c r="A335" s="170" t="s">
        <v>710</v>
      </c>
      <c r="B335" s="305">
        <v>4627081557580</v>
      </c>
      <c r="C335" s="97" t="s">
        <v>717</v>
      </c>
      <c r="D335" s="2"/>
      <c r="E335" s="3">
        <v>220</v>
      </c>
      <c r="F335" s="9">
        <f t="shared" si="18"/>
        <v>0</v>
      </c>
      <c r="G335" s="9">
        <v>50.575</v>
      </c>
      <c r="H335" s="7"/>
      <c r="I335" s="171" t="s">
        <v>253</v>
      </c>
      <c r="J335" s="37" t="s">
        <v>203</v>
      </c>
      <c r="K335" s="37" t="s">
        <v>177</v>
      </c>
      <c r="L335" s="7"/>
      <c r="M335" s="96"/>
    </row>
    <row r="336" spans="1:13" ht="15.75">
      <c r="A336" s="170" t="s">
        <v>711</v>
      </c>
      <c r="B336" s="305">
        <v>4627081557597</v>
      </c>
      <c r="C336" s="97" t="s">
        <v>718</v>
      </c>
      <c r="D336" s="2"/>
      <c r="E336" s="3">
        <v>220</v>
      </c>
      <c r="F336" s="9">
        <f t="shared" si="18"/>
        <v>0</v>
      </c>
      <c r="G336" s="9">
        <v>50.575</v>
      </c>
      <c r="H336" s="7"/>
      <c r="I336" s="171" t="s">
        <v>253</v>
      </c>
      <c r="J336" s="37" t="s">
        <v>203</v>
      </c>
      <c r="K336" s="37" t="s">
        <v>177</v>
      </c>
      <c r="L336" s="7"/>
      <c r="M336" s="96"/>
    </row>
    <row r="337" spans="1:13" ht="15.75">
      <c r="A337" s="170" t="s">
        <v>712</v>
      </c>
      <c r="B337" s="305">
        <v>4627081557603</v>
      </c>
      <c r="C337" s="97" t="s">
        <v>719</v>
      </c>
      <c r="D337" s="2"/>
      <c r="E337" s="3">
        <v>220</v>
      </c>
      <c r="F337" s="9">
        <f t="shared" si="18"/>
        <v>0</v>
      </c>
      <c r="G337" s="9">
        <v>50.575</v>
      </c>
      <c r="H337" s="7"/>
      <c r="I337" s="171" t="s">
        <v>253</v>
      </c>
      <c r="J337" s="37" t="s">
        <v>203</v>
      </c>
      <c r="K337" s="37" t="s">
        <v>177</v>
      </c>
      <c r="L337" s="7"/>
      <c r="M337" s="96"/>
    </row>
    <row r="338" spans="1:13" ht="15.75">
      <c r="A338" s="170" t="s">
        <v>713</v>
      </c>
      <c r="B338" s="305">
        <v>4627081557610</v>
      </c>
      <c r="C338" s="97" t="s">
        <v>720</v>
      </c>
      <c r="D338" s="2"/>
      <c r="E338" s="2">
        <v>220</v>
      </c>
      <c r="F338" s="9">
        <f t="shared" si="18"/>
        <v>0</v>
      </c>
      <c r="G338" s="9">
        <v>50.575</v>
      </c>
      <c r="H338" s="7"/>
      <c r="I338" s="117" t="s">
        <v>253</v>
      </c>
      <c r="J338" s="7" t="s">
        <v>203</v>
      </c>
      <c r="K338" s="37" t="s">
        <v>177</v>
      </c>
      <c r="L338" s="7"/>
      <c r="M338" s="96"/>
    </row>
    <row r="339" spans="1:13" ht="47.25">
      <c r="A339" s="170">
        <v>505</v>
      </c>
      <c r="B339" s="305">
        <v>4627081558044</v>
      </c>
      <c r="C339" s="97" t="s">
        <v>806</v>
      </c>
      <c r="D339" s="2"/>
      <c r="E339" s="2">
        <v>24</v>
      </c>
      <c r="F339" s="9">
        <f aca="true" t="shared" si="19" ref="F339:F370">D339*G339</f>
        <v>0</v>
      </c>
      <c r="G339" s="36">
        <v>303.45</v>
      </c>
      <c r="H339" s="7"/>
      <c r="I339" s="117" t="s">
        <v>253</v>
      </c>
      <c r="J339" s="7" t="s">
        <v>203</v>
      </c>
      <c r="K339" s="37" t="s">
        <v>177</v>
      </c>
      <c r="L339" s="7"/>
      <c r="M339" s="96"/>
    </row>
    <row r="340" spans="1:13" ht="15.75">
      <c r="A340" s="170" t="s">
        <v>721</v>
      </c>
      <c r="B340" s="305">
        <v>4627081557627</v>
      </c>
      <c r="C340" s="97" t="s">
        <v>807</v>
      </c>
      <c r="D340" s="2"/>
      <c r="E340" s="2">
        <v>220</v>
      </c>
      <c r="F340" s="9">
        <f t="shared" si="19"/>
        <v>0</v>
      </c>
      <c r="G340" s="9">
        <v>50.575</v>
      </c>
      <c r="H340" s="7"/>
      <c r="I340" s="117" t="s">
        <v>253</v>
      </c>
      <c r="J340" s="7" t="s">
        <v>203</v>
      </c>
      <c r="K340" s="7" t="s">
        <v>177</v>
      </c>
      <c r="L340" s="7"/>
      <c r="M340" s="96"/>
    </row>
    <row r="341" spans="1:13" ht="15.75">
      <c r="A341" s="170" t="s">
        <v>722</v>
      </c>
      <c r="B341" s="305">
        <v>4627081557634</v>
      </c>
      <c r="C341" s="97" t="s">
        <v>729</v>
      </c>
      <c r="D341" s="2"/>
      <c r="E341" s="2">
        <v>220</v>
      </c>
      <c r="F341" s="9">
        <f t="shared" si="19"/>
        <v>0</v>
      </c>
      <c r="G341" s="9">
        <v>50.575</v>
      </c>
      <c r="H341" s="7"/>
      <c r="I341" s="117" t="s">
        <v>253</v>
      </c>
      <c r="J341" s="7" t="s">
        <v>203</v>
      </c>
      <c r="K341" s="7" t="s">
        <v>177</v>
      </c>
      <c r="L341" s="7"/>
      <c r="M341" s="96"/>
    </row>
    <row r="342" spans="1:13" ht="15.75">
      <c r="A342" s="170" t="s">
        <v>723</v>
      </c>
      <c r="B342" s="305">
        <v>4627081557641</v>
      </c>
      <c r="C342" s="97" t="s">
        <v>730</v>
      </c>
      <c r="D342" s="2"/>
      <c r="E342" s="2">
        <v>220</v>
      </c>
      <c r="F342" s="9">
        <f t="shared" si="19"/>
        <v>0</v>
      </c>
      <c r="G342" s="9">
        <v>50.575</v>
      </c>
      <c r="H342" s="7"/>
      <c r="I342" s="117" t="s">
        <v>253</v>
      </c>
      <c r="J342" s="7" t="s">
        <v>203</v>
      </c>
      <c r="K342" s="7" t="s">
        <v>177</v>
      </c>
      <c r="L342" s="7"/>
      <c r="M342" s="96"/>
    </row>
    <row r="343" spans="1:13" ht="31.5">
      <c r="A343" s="170" t="s">
        <v>724</v>
      </c>
      <c r="B343" s="305">
        <v>4627081557658</v>
      </c>
      <c r="C343" s="97" t="s">
        <v>731</v>
      </c>
      <c r="D343" s="2"/>
      <c r="E343" s="2">
        <v>220</v>
      </c>
      <c r="F343" s="9">
        <f t="shared" si="19"/>
        <v>0</v>
      </c>
      <c r="G343" s="9">
        <v>50.575</v>
      </c>
      <c r="H343" s="7"/>
      <c r="I343" s="117" t="s">
        <v>253</v>
      </c>
      <c r="J343" s="7" t="s">
        <v>203</v>
      </c>
      <c r="K343" s="7" t="s">
        <v>177</v>
      </c>
      <c r="L343" s="7"/>
      <c r="M343" s="96"/>
    </row>
    <row r="344" spans="1:13" ht="15.75">
      <c r="A344" s="170" t="s">
        <v>725</v>
      </c>
      <c r="B344" s="305">
        <v>4627081557665</v>
      </c>
      <c r="C344" s="97" t="s">
        <v>732</v>
      </c>
      <c r="D344" s="2"/>
      <c r="E344" s="2">
        <v>220</v>
      </c>
      <c r="F344" s="9">
        <f t="shared" si="19"/>
        <v>0</v>
      </c>
      <c r="G344" s="9">
        <v>50.575</v>
      </c>
      <c r="H344" s="7"/>
      <c r="I344" s="117" t="s">
        <v>253</v>
      </c>
      <c r="J344" s="7" t="s">
        <v>203</v>
      </c>
      <c r="K344" s="7" t="s">
        <v>177</v>
      </c>
      <c r="L344" s="7"/>
      <c r="M344" s="96"/>
    </row>
    <row r="345" spans="1:13" ht="15.75">
      <c r="A345" s="170" t="s">
        <v>726</v>
      </c>
      <c r="B345" s="305">
        <v>4627081557672</v>
      </c>
      <c r="C345" s="97" t="s">
        <v>733</v>
      </c>
      <c r="D345" s="2"/>
      <c r="E345" s="2">
        <v>220</v>
      </c>
      <c r="F345" s="9">
        <f t="shared" si="19"/>
        <v>0</v>
      </c>
      <c r="G345" s="9">
        <v>50.575</v>
      </c>
      <c r="H345" s="7"/>
      <c r="I345" s="117" t="s">
        <v>253</v>
      </c>
      <c r="J345" s="7" t="s">
        <v>203</v>
      </c>
      <c r="K345" s="7" t="s">
        <v>177</v>
      </c>
      <c r="L345" s="7"/>
      <c r="M345" s="96"/>
    </row>
    <row r="346" spans="1:13" ht="31.5">
      <c r="A346" s="170" t="s">
        <v>727</v>
      </c>
      <c r="B346" s="305">
        <v>4627081557689</v>
      </c>
      <c r="C346" s="97" t="s">
        <v>734</v>
      </c>
      <c r="D346" s="2"/>
      <c r="E346" s="2">
        <v>220</v>
      </c>
      <c r="F346" s="9">
        <f t="shared" si="19"/>
        <v>0</v>
      </c>
      <c r="G346" s="9">
        <v>50.575</v>
      </c>
      <c r="H346" s="7"/>
      <c r="I346" s="117" t="s">
        <v>253</v>
      </c>
      <c r="J346" s="7" t="s">
        <v>203</v>
      </c>
      <c r="K346" s="7" t="s">
        <v>177</v>
      </c>
      <c r="L346" s="7"/>
      <c r="M346" s="96"/>
    </row>
    <row r="347" spans="1:13" ht="15.75">
      <c r="A347" s="170" t="s">
        <v>728</v>
      </c>
      <c r="B347" s="305">
        <v>4627081557696</v>
      </c>
      <c r="C347" s="97" t="s">
        <v>735</v>
      </c>
      <c r="D347" s="2"/>
      <c r="E347" s="2">
        <v>220</v>
      </c>
      <c r="F347" s="9">
        <f t="shared" si="19"/>
        <v>0</v>
      </c>
      <c r="G347" s="9">
        <v>50.575</v>
      </c>
      <c r="H347" s="7"/>
      <c r="I347" s="117" t="s">
        <v>253</v>
      </c>
      <c r="J347" s="7" t="s">
        <v>203</v>
      </c>
      <c r="K347" s="7" t="s">
        <v>177</v>
      </c>
      <c r="L347" s="7"/>
      <c r="M347" s="96"/>
    </row>
    <row r="348" spans="1:13" ht="31.5">
      <c r="A348" s="170">
        <v>506</v>
      </c>
      <c r="B348" s="305">
        <v>4627081558051</v>
      </c>
      <c r="C348" s="97" t="s">
        <v>835</v>
      </c>
      <c r="D348" s="2"/>
      <c r="E348" s="2">
        <v>24</v>
      </c>
      <c r="F348" s="9">
        <f t="shared" si="19"/>
        <v>0</v>
      </c>
      <c r="G348" s="36">
        <v>303.45</v>
      </c>
      <c r="H348" s="7"/>
      <c r="I348" s="117" t="s">
        <v>253</v>
      </c>
      <c r="J348" s="7" t="s">
        <v>203</v>
      </c>
      <c r="K348" s="7" t="s">
        <v>177</v>
      </c>
      <c r="L348" s="7"/>
      <c r="M348" s="96"/>
    </row>
    <row r="349" spans="1:13" ht="15.75">
      <c r="A349" s="170" t="s">
        <v>736</v>
      </c>
      <c r="B349" s="305">
        <v>4627081557702</v>
      </c>
      <c r="C349" s="97" t="s">
        <v>834</v>
      </c>
      <c r="D349" s="2"/>
      <c r="E349" s="2">
        <v>220</v>
      </c>
      <c r="F349" s="9">
        <f t="shared" si="19"/>
        <v>0</v>
      </c>
      <c r="G349" s="9">
        <v>50.575</v>
      </c>
      <c r="H349" s="7"/>
      <c r="I349" s="117" t="s">
        <v>253</v>
      </c>
      <c r="J349" s="7" t="s">
        <v>203</v>
      </c>
      <c r="K349" s="7" t="s">
        <v>177</v>
      </c>
      <c r="L349" s="7"/>
      <c r="M349" s="96"/>
    </row>
    <row r="350" spans="1:13" ht="15.75">
      <c r="A350" s="170" t="s">
        <v>737</v>
      </c>
      <c r="B350" s="305">
        <v>4627081557719</v>
      </c>
      <c r="C350" s="97" t="s">
        <v>744</v>
      </c>
      <c r="D350" s="2"/>
      <c r="E350" s="2">
        <v>220</v>
      </c>
      <c r="F350" s="9">
        <f t="shared" si="19"/>
        <v>0</v>
      </c>
      <c r="G350" s="9">
        <v>50.575</v>
      </c>
      <c r="H350" s="7"/>
      <c r="I350" s="117" t="s">
        <v>253</v>
      </c>
      <c r="J350" s="7" t="s">
        <v>203</v>
      </c>
      <c r="K350" s="7" t="s">
        <v>177</v>
      </c>
      <c r="L350" s="7"/>
      <c r="M350" s="96"/>
    </row>
    <row r="351" spans="1:13" ht="15.75">
      <c r="A351" s="170" t="s">
        <v>738</v>
      </c>
      <c r="B351" s="305">
        <v>4627081557726</v>
      </c>
      <c r="C351" s="97" t="s">
        <v>745</v>
      </c>
      <c r="D351" s="2"/>
      <c r="E351" s="2">
        <v>220</v>
      </c>
      <c r="F351" s="9">
        <f t="shared" si="19"/>
        <v>0</v>
      </c>
      <c r="G351" s="9">
        <v>50.575</v>
      </c>
      <c r="H351" s="7"/>
      <c r="I351" s="117" t="s">
        <v>253</v>
      </c>
      <c r="J351" s="7" t="s">
        <v>203</v>
      </c>
      <c r="K351" s="7" t="s">
        <v>177</v>
      </c>
      <c r="L351" s="7"/>
      <c r="M351" s="96"/>
    </row>
    <row r="352" spans="1:13" ht="15.75">
      <c r="A352" s="170" t="s">
        <v>739</v>
      </c>
      <c r="B352" s="305">
        <v>4627081557733</v>
      </c>
      <c r="C352" s="97" t="s">
        <v>746</v>
      </c>
      <c r="D352" s="2"/>
      <c r="E352" s="2">
        <v>220</v>
      </c>
      <c r="F352" s="9">
        <f t="shared" si="19"/>
        <v>0</v>
      </c>
      <c r="G352" s="9">
        <v>50.575</v>
      </c>
      <c r="H352" s="7"/>
      <c r="I352" s="117" t="s">
        <v>253</v>
      </c>
      <c r="J352" s="7" t="s">
        <v>203</v>
      </c>
      <c r="K352" s="7" t="s">
        <v>177</v>
      </c>
      <c r="L352" s="7"/>
      <c r="M352" s="96"/>
    </row>
    <row r="353" spans="1:13" ht="15.75">
      <c r="A353" s="170" t="s">
        <v>740</v>
      </c>
      <c r="B353" s="305">
        <v>4627081557740</v>
      </c>
      <c r="C353" s="97" t="s">
        <v>747</v>
      </c>
      <c r="D353" s="2"/>
      <c r="E353" s="2">
        <v>220</v>
      </c>
      <c r="F353" s="9">
        <f t="shared" si="19"/>
        <v>0</v>
      </c>
      <c r="G353" s="9">
        <v>50.575</v>
      </c>
      <c r="H353" s="7"/>
      <c r="I353" s="117" t="s">
        <v>253</v>
      </c>
      <c r="J353" s="7" t="s">
        <v>203</v>
      </c>
      <c r="K353" s="7" t="s">
        <v>177</v>
      </c>
      <c r="L353" s="7"/>
      <c r="M353" s="96"/>
    </row>
    <row r="354" spans="1:13" ht="15.75">
      <c r="A354" s="170" t="s">
        <v>741</v>
      </c>
      <c r="B354" s="305">
        <v>4627081557757</v>
      </c>
      <c r="C354" s="97" t="s">
        <v>748</v>
      </c>
      <c r="D354" s="2"/>
      <c r="E354" s="2">
        <v>220</v>
      </c>
      <c r="F354" s="9">
        <f t="shared" si="19"/>
        <v>0</v>
      </c>
      <c r="G354" s="9">
        <v>50.575</v>
      </c>
      <c r="H354" s="7"/>
      <c r="I354" s="117" t="s">
        <v>253</v>
      </c>
      <c r="J354" s="7" t="s">
        <v>203</v>
      </c>
      <c r="K354" s="7" t="s">
        <v>177</v>
      </c>
      <c r="L354" s="7"/>
      <c r="M354" s="96"/>
    </row>
    <row r="355" spans="1:13" ht="15.75">
      <c r="A355" s="170" t="s">
        <v>742</v>
      </c>
      <c r="B355" s="305">
        <v>4627081557764</v>
      </c>
      <c r="C355" s="97" t="s">
        <v>749</v>
      </c>
      <c r="D355" s="2"/>
      <c r="E355" s="2">
        <v>220</v>
      </c>
      <c r="F355" s="9">
        <f t="shared" si="19"/>
        <v>0</v>
      </c>
      <c r="G355" s="9">
        <v>50.575</v>
      </c>
      <c r="H355" s="7"/>
      <c r="I355" s="117" t="s">
        <v>253</v>
      </c>
      <c r="J355" s="7" t="s">
        <v>203</v>
      </c>
      <c r="K355" s="7" t="s">
        <v>177</v>
      </c>
      <c r="L355" s="7"/>
      <c r="M355" s="96"/>
    </row>
    <row r="356" spans="1:13" ht="15.75">
      <c r="A356" s="170" t="s">
        <v>743</v>
      </c>
      <c r="B356" s="305">
        <v>4627081557771</v>
      </c>
      <c r="C356" s="97" t="s">
        <v>750</v>
      </c>
      <c r="D356" s="2"/>
      <c r="E356" s="2">
        <v>220</v>
      </c>
      <c r="F356" s="9">
        <f t="shared" si="19"/>
        <v>0</v>
      </c>
      <c r="G356" s="9">
        <v>50.575</v>
      </c>
      <c r="H356" s="7"/>
      <c r="I356" s="117" t="s">
        <v>253</v>
      </c>
      <c r="J356" s="7" t="s">
        <v>203</v>
      </c>
      <c r="K356" s="7" t="s">
        <v>177</v>
      </c>
      <c r="L356" s="31"/>
      <c r="M356" s="96"/>
    </row>
    <row r="357" spans="1:13" ht="47.25">
      <c r="A357" s="170">
        <v>507</v>
      </c>
      <c r="B357" s="305">
        <v>4627081558068</v>
      </c>
      <c r="C357" s="97" t="s">
        <v>808</v>
      </c>
      <c r="D357" s="2"/>
      <c r="E357" s="2">
        <v>24</v>
      </c>
      <c r="F357" s="9">
        <f t="shared" si="19"/>
        <v>0</v>
      </c>
      <c r="G357" s="36">
        <v>303.45</v>
      </c>
      <c r="H357" s="7"/>
      <c r="I357" s="117" t="s">
        <v>253</v>
      </c>
      <c r="J357" s="7" t="s">
        <v>203</v>
      </c>
      <c r="K357" s="7" t="s">
        <v>177</v>
      </c>
      <c r="L357" s="31"/>
      <c r="M357" s="96"/>
    </row>
    <row r="358" spans="1:13" ht="31.5">
      <c r="A358" s="170" t="s">
        <v>751</v>
      </c>
      <c r="B358" s="305">
        <v>4627081557788</v>
      </c>
      <c r="C358" s="97" t="s">
        <v>777</v>
      </c>
      <c r="D358" s="2"/>
      <c r="E358" s="2">
        <v>220</v>
      </c>
      <c r="F358" s="9">
        <f t="shared" si="19"/>
        <v>0</v>
      </c>
      <c r="G358" s="9">
        <v>50.575</v>
      </c>
      <c r="H358" s="7"/>
      <c r="I358" s="117" t="s">
        <v>253</v>
      </c>
      <c r="J358" s="7" t="s">
        <v>203</v>
      </c>
      <c r="K358" s="7" t="s">
        <v>177</v>
      </c>
      <c r="L358" s="31"/>
      <c r="M358" s="96"/>
    </row>
    <row r="359" spans="1:13" ht="31.5">
      <c r="A359" s="170" t="s">
        <v>752</v>
      </c>
      <c r="B359" s="305">
        <v>4627081557795</v>
      </c>
      <c r="C359" s="97" t="s">
        <v>759</v>
      </c>
      <c r="D359" s="2"/>
      <c r="E359" s="2">
        <v>220</v>
      </c>
      <c r="F359" s="9">
        <f t="shared" si="19"/>
        <v>0</v>
      </c>
      <c r="G359" s="9">
        <v>50.575</v>
      </c>
      <c r="H359" s="7"/>
      <c r="I359" s="117" t="s">
        <v>253</v>
      </c>
      <c r="J359" s="7" t="s">
        <v>203</v>
      </c>
      <c r="K359" s="7" t="s">
        <v>177</v>
      </c>
      <c r="L359" s="31"/>
      <c r="M359" s="96"/>
    </row>
    <row r="360" spans="1:13" ht="31.5">
      <c r="A360" s="170" t="s">
        <v>753</v>
      </c>
      <c r="B360" s="305">
        <v>4627081557801</v>
      </c>
      <c r="C360" s="97" t="s">
        <v>760</v>
      </c>
      <c r="D360" s="2"/>
      <c r="E360" s="2">
        <v>220</v>
      </c>
      <c r="F360" s="9">
        <f t="shared" si="19"/>
        <v>0</v>
      </c>
      <c r="G360" s="9">
        <v>50.575</v>
      </c>
      <c r="H360" s="7"/>
      <c r="I360" s="117" t="s">
        <v>253</v>
      </c>
      <c r="J360" s="7" t="s">
        <v>203</v>
      </c>
      <c r="K360" s="7" t="s">
        <v>177</v>
      </c>
      <c r="L360" s="31"/>
      <c r="M360" s="96"/>
    </row>
    <row r="361" spans="1:13" ht="31.5">
      <c r="A361" s="170" t="s">
        <v>754</v>
      </c>
      <c r="B361" s="305">
        <v>4627081557818</v>
      </c>
      <c r="C361" s="97" t="s">
        <v>761</v>
      </c>
      <c r="D361" s="2"/>
      <c r="E361" s="2">
        <v>220</v>
      </c>
      <c r="F361" s="9">
        <f t="shared" si="19"/>
        <v>0</v>
      </c>
      <c r="G361" s="9">
        <v>50.575</v>
      </c>
      <c r="H361" s="7"/>
      <c r="I361" s="117" t="s">
        <v>253</v>
      </c>
      <c r="J361" s="7" t="s">
        <v>203</v>
      </c>
      <c r="K361" s="7" t="s">
        <v>177</v>
      </c>
      <c r="L361" s="31"/>
      <c r="M361" s="96"/>
    </row>
    <row r="362" spans="1:13" ht="31.5">
      <c r="A362" s="170" t="s">
        <v>755</v>
      </c>
      <c r="B362" s="305">
        <v>4627081557825</v>
      </c>
      <c r="C362" s="97" t="s">
        <v>762</v>
      </c>
      <c r="D362" s="2"/>
      <c r="E362" s="2">
        <v>220</v>
      </c>
      <c r="F362" s="9">
        <f t="shared" si="19"/>
        <v>0</v>
      </c>
      <c r="G362" s="9">
        <v>50.575</v>
      </c>
      <c r="H362" s="7"/>
      <c r="I362" s="117" t="s">
        <v>253</v>
      </c>
      <c r="J362" s="7" t="s">
        <v>203</v>
      </c>
      <c r="K362" s="7" t="s">
        <v>177</v>
      </c>
      <c r="L362" s="31"/>
      <c r="M362" s="96"/>
    </row>
    <row r="363" spans="1:13" ht="31.5">
      <c r="A363" s="170" t="s">
        <v>756</v>
      </c>
      <c r="B363" s="305">
        <v>4627081557832</v>
      </c>
      <c r="C363" s="97" t="s">
        <v>763</v>
      </c>
      <c r="D363" s="2"/>
      <c r="E363" s="2">
        <v>220</v>
      </c>
      <c r="F363" s="9">
        <f t="shared" si="19"/>
        <v>0</v>
      </c>
      <c r="G363" s="9">
        <v>50.575</v>
      </c>
      <c r="H363" s="7"/>
      <c r="I363" s="117" t="s">
        <v>253</v>
      </c>
      <c r="J363" s="7" t="s">
        <v>203</v>
      </c>
      <c r="K363" s="7" t="s">
        <v>177</v>
      </c>
      <c r="L363" s="31"/>
      <c r="M363" s="96"/>
    </row>
    <row r="364" spans="1:13" ht="31.5">
      <c r="A364" s="170" t="s">
        <v>757</v>
      </c>
      <c r="B364" s="305">
        <v>4627081557849</v>
      </c>
      <c r="C364" s="97" t="s">
        <v>764</v>
      </c>
      <c r="D364" s="2"/>
      <c r="E364" s="2">
        <v>220</v>
      </c>
      <c r="F364" s="9">
        <f t="shared" si="19"/>
        <v>0</v>
      </c>
      <c r="G364" s="9">
        <v>50.575</v>
      </c>
      <c r="H364" s="7"/>
      <c r="I364" s="117" t="s">
        <v>253</v>
      </c>
      <c r="J364" s="7" t="s">
        <v>203</v>
      </c>
      <c r="K364" s="7" t="s">
        <v>177</v>
      </c>
      <c r="L364" s="31"/>
      <c r="M364" s="96"/>
    </row>
    <row r="365" spans="1:13" ht="31.5">
      <c r="A365" s="170" t="s">
        <v>758</v>
      </c>
      <c r="B365" s="305">
        <v>4627081557856</v>
      </c>
      <c r="C365" s="97" t="s">
        <v>765</v>
      </c>
      <c r="D365" s="2"/>
      <c r="E365" s="2">
        <v>220</v>
      </c>
      <c r="F365" s="9">
        <f t="shared" si="19"/>
        <v>0</v>
      </c>
      <c r="G365" s="9">
        <v>50.575</v>
      </c>
      <c r="H365" s="7"/>
      <c r="I365" s="117" t="s">
        <v>253</v>
      </c>
      <c r="J365" s="7" t="s">
        <v>203</v>
      </c>
      <c r="K365" s="7" t="s">
        <v>177</v>
      </c>
      <c r="L365" s="31"/>
      <c r="M365" s="96"/>
    </row>
    <row r="366" spans="1:13" ht="47.25">
      <c r="A366" s="251">
        <v>503</v>
      </c>
      <c r="B366" s="305">
        <v>4627081558822</v>
      </c>
      <c r="C366" s="97" t="s">
        <v>809</v>
      </c>
      <c r="D366" s="2"/>
      <c r="E366" s="2">
        <v>24</v>
      </c>
      <c r="F366" s="9">
        <f t="shared" si="19"/>
        <v>0</v>
      </c>
      <c r="G366" s="36">
        <v>303.45</v>
      </c>
      <c r="H366" s="7"/>
      <c r="I366" s="117" t="s">
        <v>253</v>
      </c>
      <c r="J366" s="7" t="s">
        <v>203</v>
      </c>
      <c r="K366" s="7" t="s">
        <v>177</v>
      </c>
      <c r="L366" s="31"/>
      <c r="M366" s="96"/>
    </row>
    <row r="367" spans="1:13" ht="47.25">
      <c r="A367" s="251">
        <v>508</v>
      </c>
      <c r="B367" s="305">
        <v>4627081558082</v>
      </c>
      <c r="C367" s="97" t="s">
        <v>810</v>
      </c>
      <c r="D367" s="2"/>
      <c r="E367" s="2">
        <v>24</v>
      </c>
      <c r="F367" s="9">
        <f t="shared" si="19"/>
        <v>0</v>
      </c>
      <c r="G367" s="36">
        <v>303.45</v>
      </c>
      <c r="H367" s="7"/>
      <c r="I367" s="117" t="s">
        <v>253</v>
      </c>
      <c r="J367" s="7" t="s">
        <v>203</v>
      </c>
      <c r="K367" s="7" t="s">
        <v>177</v>
      </c>
      <c r="L367" s="31"/>
      <c r="M367" s="96"/>
    </row>
    <row r="368" spans="1:13" ht="47.25">
      <c r="A368" s="251">
        <v>509</v>
      </c>
      <c r="B368" s="305">
        <v>4627081558174</v>
      </c>
      <c r="C368" s="97" t="s">
        <v>811</v>
      </c>
      <c r="D368" s="2"/>
      <c r="E368" s="2">
        <v>24</v>
      </c>
      <c r="F368" s="9">
        <f t="shared" si="19"/>
        <v>0</v>
      </c>
      <c r="G368" s="36">
        <v>303.45</v>
      </c>
      <c r="H368" s="7"/>
      <c r="I368" s="117" t="s">
        <v>253</v>
      </c>
      <c r="J368" s="7" t="s">
        <v>203</v>
      </c>
      <c r="K368" s="7" t="s">
        <v>177</v>
      </c>
      <c r="L368" s="31"/>
      <c r="M368" s="96"/>
    </row>
    <row r="369" spans="1:13" ht="47.25">
      <c r="A369" s="251">
        <v>510</v>
      </c>
      <c r="B369" s="305">
        <v>4627081558266</v>
      </c>
      <c r="C369" s="97" t="s">
        <v>812</v>
      </c>
      <c r="D369" s="2"/>
      <c r="E369" s="2">
        <v>24</v>
      </c>
      <c r="F369" s="9">
        <f t="shared" si="19"/>
        <v>0</v>
      </c>
      <c r="G369" s="36">
        <v>303.45</v>
      </c>
      <c r="H369" s="7"/>
      <c r="I369" s="117" t="s">
        <v>253</v>
      </c>
      <c r="J369" s="7" t="s">
        <v>203</v>
      </c>
      <c r="K369" s="7" t="s">
        <v>177</v>
      </c>
      <c r="L369" s="31"/>
      <c r="M369" s="96"/>
    </row>
    <row r="370" spans="1:13" ht="47.25">
      <c r="A370" s="251">
        <v>511</v>
      </c>
      <c r="B370" s="305">
        <v>4627081558358</v>
      </c>
      <c r="C370" s="97" t="s">
        <v>813</v>
      </c>
      <c r="D370" s="2"/>
      <c r="E370" s="2">
        <v>24</v>
      </c>
      <c r="F370" s="9">
        <f t="shared" si="19"/>
        <v>0</v>
      </c>
      <c r="G370" s="36">
        <v>303.45</v>
      </c>
      <c r="H370" s="7"/>
      <c r="I370" s="117" t="s">
        <v>253</v>
      </c>
      <c r="J370" s="7" t="s">
        <v>203</v>
      </c>
      <c r="K370" s="7" t="s">
        <v>177</v>
      </c>
      <c r="L370" s="31"/>
      <c r="M370" s="96"/>
    </row>
    <row r="371" spans="1:13" ht="47.25">
      <c r="A371" s="251">
        <v>512</v>
      </c>
      <c r="B371" s="305">
        <v>4627081558457</v>
      </c>
      <c r="C371" s="97" t="s">
        <v>829</v>
      </c>
      <c r="D371" s="2"/>
      <c r="E371" s="2">
        <v>24</v>
      </c>
      <c r="F371" s="9">
        <f aca="true" t="shared" si="20" ref="F371:F380">D371*G371</f>
        <v>0</v>
      </c>
      <c r="G371" s="36">
        <v>303.45</v>
      </c>
      <c r="H371" s="7"/>
      <c r="I371" s="117" t="s">
        <v>253</v>
      </c>
      <c r="J371" s="7" t="s">
        <v>203</v>
      </c>
      <c r="K371" s="7" t="s">
        <v>177</v>
      </c>
      <c r="L371" s="31"/>
      <c r="M371" s="96"/>
    </row>
    <row r="372" spans="1:13" ht="47.25">
      <c r="A372" s="251">
        <v>513</v>
      </c>
      <c r="B372" s="305">
        <v>4627081558532</v>
      </c>
      <c r="C372" s="97" t="s">
        <v>814</v>
      </c>
      <c r="D372" s="2"/>
      <c r="E372" s="2">
        <v>24</v>
      </c>
      <c r="F372" s="9">
        <f t="shared" si="20"/>
        <v>0</v>
      </c>
      <c r="G372" s="36">
        <v>303.45</v>
      </c>
      <c r="H372" s="7"/>
      <c r="I372" s="117" t="s">
        <v>253</v>
      </c>
      <c r="J372" s="7" t="s">
        <v>203</v>
      </c>
      <c r="K372" s="7" t="s">
        <v>177</v>
      </c>
      <c r="L372" s="31"/>
      <c r="M372" s="96"/>
    </row>
    <row r="373" spans="1:13" ht="47.25">
      <c r="A373" s="251">
        <v>514</v>
      </c>
      <c r="B373" s="305">
        <v>4627081558624</v>
      </c>
      <c r="C373" s="97" t="s">
        <v>815</v>
      </c>
      <c r="D373" s="2"/>
      <c r="E373" s="2">
        <v>24</v>
      </c>
      <c r="F373" s="9">
        <f t="shared" si="20"/>
        <v>0</v>
      </c>
      <c r="G373" s="36">
        <v>303.45</v>
      </c>
      <c r="H373" s="7"/>
      <c r="I373" s="117" t="s">
        <v>253</v>
      </c>
      <c r="J373" s="7" t="s">
        <v>203</v>
      </c>
      <c r="K373" s="7" t="s">
        <v>177</v>
      </c>
      <c r="L373" s="31"/>
      <c r="M373" s="96"/>
    </row>
    <row r="374" spans="1:13" ht="47.25">
      <c r="A374" s="251">
        <v>515</v>
      </c>
      <c r="B374" s="305">
        <v>4627081558716</v>
      </c>
      <c r="C374" s="97" t="s">
        <v>816</v>
      </c>
      <c r="D374" s="2"/>
      <c r="E374" s="2">
        <v>24</v>
      </c>
      <c r="F374" s="9">
        <f t="shared" si="20"/>
        <v>0</v>
      </c>
      <c r="G374" s="36">
        <v>303.45</v>
      </c>
      <c r="H374" s="7"/>
      <c r="I374" s="117" t="s">
        <v>253</v>
      </c>
      <c r="J374" s="7" t="s">
        <v>203</v>
      </c>
      <c r="K374" s="7" t="s">
        <v>177</v>
      </c>
      <c r="L374" s="31"/>
      <c r="M374" s="96"/>
    </row>
    <row r="375" spans="1:13" ht="47.25">
      <c r="A375" s="251">
        <v>516</v>
      </c>
      <c r="B375" s="305">
        <v>4627081559300</v>
      </c>
      <c r="C375" s="97" t="s">
        <v>859</v>
      </c>
      <c r="D375" s="2"/>
      <c r="E375" s="2">
        <v>24</v>
      </c>
      <c r="F375" s="9">
        <f t="shared" si="20"/>
        <v>0</v>
      </c>
      <c r="G375" s="36">
        <v>303.45</v>
      </c>
      <c r="H375" s="7"/>
      <c r="I375" s="117" t="s">
        <v>253</v>
      </c>
      <c r="J375" s="7" t="s">
        <v>203</v>
      </c>
      <c r="K375" s="7" t="s">
        <v>177</v>
      </c>
      <c r="L375" s="31"/>
      <c r="M375" s="96"/>
    </row>
    <row r="376" spans="1:13" ht="63">
      <c r="A376" s="251">
        <v>517</v>
      </c>
      <c r="B376" s="305">
        <v>4627081559317</v>
      </c>
      <c r="C376" s="97" t="s">
        <v>856</v>
      </c>
      <c r="D376" s="2"/>
      <c r="E376" s="2">
        <v>24</v>
      </c>
      <c r="F376" s="9">
        <f t="shared" si="20"/>
        <v>0</v>
      </c>
      <c r="G376" s="36">
        <v>303.45</v>
      </c>
      <c r="H376" s="7"/>
      <c r="I376" s="117" t="s">
        <v>253</v>
      </c>
      <c r="J376" s="7" t="s">
        <v>203</v>
      </c>
      <c r="K376" s="7" t="s">
        <v>177</v>
      </c>
      <c r="L376" s="31"/>
      <c r="M376" s="96"/>
    </row>
    <row r="377" spans="1:13" ht="47.25">
      <c r="A377" s="251">
        <v>518</v>
      </c>
      <c r="B377" s="305">
        <v>4627081559324</v>
      </c>
      <c r="C377" s="97" t="s">
        <v>857</v>
      </c>
      <c r="D377" s="2"/>
      <c r="E377" s="2">
        <v>24</v>
      </c>
      <c r="F377" s="9">
        <f t="shared" si="20"/>
        <v>0</v>
      </c>
      <c r="G377" s="36">
        <v>303.45</v>
      </c>
      <c r="H377" s="7"/>
      <c r="I377" s="117" t="s">
        <v>253</v>
      </c>
      <c r="J377" s="7" t="s">
        <v>203</v>
      </c>
      <c r="K377" s="7" t="s">
        <v>177</v>
      </c>
      <c r="L377" s="31"/>
      <c r="M377" s="96"/>
    </row>
    <row r="378" spans="1:13" ht="47.25">
      <c r="A378" s="251">
        <v>519</v>
      </c>
      <c r="B378" s="305">
        <v>4627081559386</v>
      </c>
      <c r="C378" s="97" t="s">
        <v>858</v>
      </c>
      <c r="D378" s="2"/>
      <c r="E378" s="2">
        <v>24</v>
      </c>
      <c r="F378" s="9">
        <f t="shared" si="20"/>
        <v>0</v>
      </c>
      <c r="G378" s="36">
        <v>303.45</v>
      </c>
      <c r="H378" s="7"/>
      <c r="I378" s="117" t="s">
        <v>253</v>
      </c>
      <c r="J378" s="7" t="s">
        <v>203</v>
      </c>
      <c r="K378" s="7" t="s">
        <v>177</v>
      </c>
      <c r="L378" s="31"/>
      <c r="M378" s="96"/>
    </row>
    <row r="379" spans="1:13" ht="47.25">
      <c r="A379" s="251">
        <v>520</v>
      </c>
      <c r="B379" s="305">
        <v>4627081559393</v>
      </c>
      <c r="C379" s="97" t="s">
        <v>851</v>
      </c>
      <c r="D379" s="2"/>
      <c r="E379" s="2">
        <v>24</v>
      </c>
      <c r="F379" s="9">
        <f t="shared" si="20"/>
        <v>0</v>
      </c>
      <c r="G379" s="36">
        <v>303.45</v>
      </c>
      <c r="H379" s="7"/>
      <c r="I379" s="117" t="s">
        <v>253</v>
      </c>
      <c r="J379" s="7" t="s">
        <v>203</v>
      </c>
      <c r="K379" s="7" t="s">
        <v>177</v>
      </c>
      <c r="L379" s="31"/>
      <c r="M379" s="96"/>
    </row>
    <row r="380" spans="1:13" ht="32.25" thickBot="1">
      <c r="A380" s="251">
        <v>233</v>
      </c>
      <c r="B380" s="305">
        <v>4627081558075</v>
      </c>
      <c r="C380" s="97" t="s">
        <v>817</v>
      </c>
      <c r="D380" s="2"/>
      <c r="E380" s="2">
        <v>24</v>
      </c>
      <c r="F380" s="9">
        <f t="shared" si="20"/>
        <v>0</v>
      </c>
      <c r="G380" s="36">
        <v>303.45</v>
      </c>
      <c r="H380" s="7"/>
      <c r="I380" s="117" t="s">
        <v>253</v>
      </c>
      <c r="J380" s="7" t="s">
        <v>203</v>
      </c>
      <c r="K380" s="7" t="s">
        <v>177</v>
      </c>
      <c r="L380" s="31"/>
      <c r="M380" s="96"/>
    </row>
    <row r="381" spans="1:13" ht="15" customHeight="1" thickBot="1">
      <c r="A381" s="162" t="s">
        <v>579</v>
      </c>
      <c r="B381" s="304"/>
      <c r="C381" s="90"/>
      <c r="D381" s="90"/>
      <c r="E381" s="90"/>
      <c r="F381" s="204"/>
      <c r="G381" s="204"/>
      <c r="H381" s="90"/>
      <c r="I381" s="90"/>
      <c r="J381" s="91"/>
      <c r="K381" s="87"/>
      <c r="L381" s="87"/>
      <c r="M381" s="88"/>
    </row>
    <row r="382" spans="1:13" ht="15" customHeight="1">
      <c r="A382" s="106" t="s">
        <v>60</v>
      </c>
      <c r="B382" s="312">
        <v>4627081550956</v>
      </c>
      <c r="C382" s="97" t="s">
        <v>26</v>
      </c>
      <c r="D382" s="2"/>
      <c r="E382" s="2">
        <v>25</v>
      </c>
      <c r="F382" s="36">
        <f>D382*G382</f>
        <v>0</v>
      </c>
      <c r="G382" s="36">
        <v>283.22</v>
      </c>
      <c r="H382" s="7"/>
      <c r="I382" s="117" t="s">
        <v>253</v>
      </c>
      <c r="J382" s="7" t="s">
        <v>203</v>
      </c>
      <c r="K382" s="7" t="s">
        <v>177</v>
      </c>
      <c r="L382" s="7"/>
      <c r="M382" s="73"/>
    </row>
    <row r="383" spans="1:13" ht="15" customHeight="1">
      <c r="A383" s="106" t="s">
        <v>61</v>
      </c>
      <c r="B383" s="312">
        <v>4627081550970</v>
      </c>
      <c r="C383" s="97" t="s">
        <v>27</v>
      </c>
      <c r="D383" s="2"/>
      <c r="E383" s="2">
        <v>25</v>
      </c>
      <c r="F383" s="36">
        <f>D383*G383</f>
        <v>0</v>
      </c>
      <c r="G383" s="36">
        <v>283.22</v>
      </c>
      <c r="H383" s="7"/>
      <c r="I383" s="117" t="s">
        <v>253</v>
      </c>
      <c r="J383" s="7" t="s">
        <v>203</v>
      </c>
      <c r="K383" s="7" t="s">
        <v>177</v>
      </c>
      <c r="L383" s="7"/>
      <c r="M383" s="73"/>
    </row>
    <row r="384" spans="1:13" ht="15.75">
      <c r="A384" s="79" t="s">
        <v>80</v>
      </c>
      <c r="B384" s="312">
        <v>4627081551823</v>
      </c>
      <c r="C384" s="97" t="s">
        <v>836</v>
      </c>
      <c r="D384" s="2"/>
      <c r="E384" s="2">
        <v>40</v>
      </c>
      <c r="F384" s="36">
        <f>D384*G384</f>
        <v>0</v>
      </c>
      <c r="G384" s="36">
        <v>445.06</v>
      </c>
      <c r="H384" s="7"/>
      <c r="I384" s="114" t="s">
        <v>254</v>
      </c>
      <c r="J384" s="7" t="s">
        <v>203</v>
      </c>
      <c r="K384" s="7" t="s">
        <v>177</v>
      </c>
      <c r="L384" s="7"/>
      <c r="M384" s="73"/>
    </row>
    <row r="385" spans="1:13" ht="15" customHeight="1">
      <c r="A385" s="74">
        <v>473</v>
      </c>
      <c r="B385" s="312">
        <v>4627081555128</v>
      </c>
      <c r="C385" s="97" t="s">
        <v>575</v>
      </c>
      <c r="D385" s="2"/>
      <c r="E385" s="2">
        <v>14</v>
      </c>
      <c r="F385" s="36">
        <f>D385*G385</f>
        <v>0</v>
      </c>
      <c r="G385" s="36">
        <v>1618.4</v>
      </c>
      <c r="H385" s="7"/>
      <c r="I385" s="115" t="s">
        <v>252</v>
      </c>
      <c r="J385" s="7" t="s">
        <v>203</v>
      </c>
      <c r="K385" s="31" t="s">
        <v>177</v>
      </c>
      <c r="L385" s="31"/>
      <c r="M385" s="95"/>
    </row>
    <row r="386" spans="1:13" ht="32.25" thickBot="1">
      <c r="A386" s="193">
        <v>485</v>
      </c>
      <c r="B386" s="315">
        <v>4627081555234</v>
      </c>
      <c r="C386" s="191" t="s">
        <v>626</v>
      </c>
      <c r="D386" s="65"/>
      <c r="E386" s="65">
        <v>10</v>
      </c>
      <c r="F386" s="36">
        <f>D386*G386</f>
        <v>0</v>
      </c>
      <c r="G386" s="158">
        <v>809.2</v>
      </c>
      <c r="H386" s="70"/>
      <c r="I386" s="205" t="s">
        <v>254</v>
      </c>
      <c r="J386" s="70" t="s">
        <v>203</v>
      </c>
      <c r="K386" s="31" t="s">
        <v>177</v>
      </c>
      <c r="L386" s="31"/>
      <c r="M386" s="95"/>
    </row>
    <row r="387" spans="1:13" ht="15" customHeight="1" thickBot="1">
      <c r="A387" s="162" t="s">
        <v>235</v>
      </c>
      <c r="B387" s="304"/>
      <c r="C387" s="90"/>
      <c r="D387" s="90"/>
      <c r="E387" s="90"/>
      <c r="F387" s="204"/>
      <c r="G387" s="204"/>
      <c r="H387" s="90"/>
      <c r="I387" s="90"/>
      <c r="J387" s="91"/>
      <c r="K387" s="87"/>
      <c r="L387" s="87"/>
      <c r="M387" s="88"/>
    </row>
    <row r="388" spans="1:13" ht="15" customHeight="1" thickBot="1">
      <c r="A388" s="106" t="s">
        <v>17</v>
      </c>
      <c r="B388" s="312">
        <v>4627081551649</v>
      </c>
      <c r="C388" s="97" t="s">
        <v>18</v>
      </c>
      <c r="D388" s="2"/>
      <c r="E388" s="2">
        <v>150</v>
      </c>
      <c r="F388" s="36">
        <f>D388*G388</f>
        <v>0</v>
      </c>
      <c r="G388" s="36">
        <v>111.265</v>
      </c>
      <c r="H388" s="7"/>
      <c r="I388" s="117" t="s">
        <v>253</v>
      </c>
      <c r="J388" s="7" t="s">
        <v>203</v>
      </c>
      <c r="K388" s="7" t="s">
        <v>177</v>
      </c>
      <c r="L388" s="7"/>
      <c r="M388" s="73"/>
    </row>
    <row r="389" spans="1:13" ht="15" customHeight="1" thickBot="1">
      <c r="A389" s="162" t="s">
        <v>234</v>
      </c>
      <c r="B389" s="304"/>
      <c r="C389" s="90"/>
      <c r="D389" s="90"/>
      <c r="E389" s="90"/>
      <c r="F389" s="204"/>
      <c r="G389" s="204"/>
      <c r="H389" s="90"/>
      <c r="I389" s="90"/>
      <c r="J389" s="91"/>
      <c r="K389" s="87"/>
      <c r="L389" s="87"/>
      <c r="M389" s="88"/>
    </row>
    <row r="390" spans="1:14" ht="15" customHeight="1" thickBot="1">
      <c r="A390" s="106" t="s">
        <v>29</v>
      </c>
      <c r="B390" s="312">
        <v>4627081551786</v>
      </c>
      <c r="C390" s="97" t="s">
        <v>770</v>
      </c>
      <c r="D390" s="2"/>
      <c r="E390" s="2">
        <v>150</v>
      </c>
      <c r="F390" s="9">
        <f>D390*G390</f>
        <v>0</v>
      </c>
      <c r="G390" s="36">
        <v>80.92</v>
      </c>
      <c r="H390" s="7"/>
      <c r="I390" s="117" t="s">
        <v>253</v>
      </c>
      <c r="J390" s="7" t="s">
        <v>203</v>
      </c>
      <c r="K390" s="7" t="s">
        <v>177</v>
      </c>
      <c r="L390" s="7"/>
      <c r="M390" s="73" t="s">
        <v>482</v>
      </c>
      <c r="N390" s="58"/>
    </row>
    <row r="391" spans="1:13" ht="15" customHeight="1" thickBot="1">
      <c r="A391" s="162" t="s">
        <v>236</v>
      </c>
      <c r="B391" s="304"/>
      <c r="C391" s="90"/>
      <c r="D391" s="90"/>
      <c r="E391" s="90"/>
      <c r="F391" s="204"/>
      <c r="G391" s="204"/>
      <c r="H391" s="90"/>
      <c r="I391" s="90"/>
      <c r="J391" s="91"/>
      <c r="K391" s="87"/>
      <c r="L391" s="87"/>
      <c r="M391" s="88"/>
    </row>
    <row r="392" spans="1:13" s="42" customFormat="1" ht="15" customHeight="1" thickBot="1">
      <c r="A392" s="162" t="s">
        <v>240</v>
      </c>
      <c r="B392" s="304"/>
      <c r="C392" s="90"/>
      <c r="D392" s="90"/>
      <c r="E392" s="90"/>
      <c r="F392" s="204"/>
      <c r="G392" s="204"/>
      <c r="H392" s="90"/>
      <c r="I392" s="90"/>
      <c r="J392" s="91"/>
      <c r="K392" s="90"/>
      <c r="L392" s="90"/>
      <c r="M392" s="91"/>
    </row>
    <row r="393" spans="1:13" s="42" customFormat="1" ht="15" customHeight="1" thickBot="1">
      <c r="A393" s="162" t="s">
        <v>237</v>
      </c>
      <c r="B393" s="304"/>
      <c r="C393" s="90"/>
      <c r="D393" s="90"/>
      <c r="E393" s="90"/>
      <c r="F393" s="204"/>
      <c r="G393" s="204"/>
      <c r="H393" s="90"/>
      <c r="I393" s="90"/>
      <c r="J393" s="91"/>
      <c r="K393" s="87"/>
      <c r="L393" s="87"/>
      <c r="M393" s="88"/>
    </row>
    <row r="394" spans="1:13" s="42" customFormat="1" ht="15" customHeight="1">
      <c r="A394" s="199" t="s">
        <v>74</v>
      </c>
      <c r="B394" s="311">
        <v>4627081552561</v>
      </c>
      <c r="C394" s="200" t="s">
        <v>11</v>
      </c>
      <c r="D394" s="201"/>
      <c r="E394" s="201">
        <v>25</v>
      </c>
      <c r="F394" s="36">
        <f aca="true" t="shared" si="21" ref="F394:F399">D394*G394</f>
        <v>0</v>
      </c>
      <c r="G394" s="36">
        <v>505.75</v>
      </c>
      <c r="H394" s="202"/>
      <c r="I394" s="203" t="s">
        <v>253</v>
      </c>
      <c r="J394" s="202" t="s">
        <v>203</v>
      </c>
      <c r="K394" s="68" t="s">
        <v>177</v>
      </c>
      <c r="L394" s="68"/>
      <c r="M394" s="71"/>
    </row>
    <row r="395" spans="1:13" ht="15" customHeight="1">
      <c r="A395" s="106" t="s">
        <v>66</v>
      </c>
      <c r="B395" s="312">
        <v>4627081552578</v>
      </c>
      <c r="C395" s="105" t="s">
        <v>71</v>
      </c>
      <c r="D395" s="66"/>
      <c r="E395" s="66">
        <v>25</v>
      </c>
      <c r="F395" s="36">
        <f t="shared" si="21"/>
        <v>0</v>
      </c>
      <c r="G395" s="36">
        <v>505.75</v>
      </c>
      <c r="H395" s="67"/>
      <c r="I395" s="118" t="s">
        <v>253</v>
      </c>
      <c r="J395" s="67" t="s">
        <v>203</v>
      </c>
      <c r="K395" s="67" t="s">
        <v>177</v>
      </c>
      <c r="L395" s="67"/>
      <c r="M395" s="72"/>
    </row>
    <row r="396" spans="1:13" ht="15" customHeight="1">
      <c r="A396" s="106" t="s">
        <v>65</v>
      </c>
      <c r="B396" s="328">
        <v>4627081552547</v>
      </c>
      <c r="C396" s="105" t="s">
        <v>15</v>
      </c>
      <c r="D396" s="66"/>
      <c r="E396" s="66">
        <v>25</v>
      </c>
      <c r="F396" s="36">
        <f t="shared" si="21"/>
        <v>0</v>
      </c>
      <c r="G396" s="36">
        <v>505.75</v>
      </c>
      <c r="H396" s="7"/>
      <c r="I396" s="118" t="s">
        <v>253</v>
      </c>
      <c r="J396" s="67" t="s">
        <v>203</v>
      </c>
      <c r="K396" s="67" t="s">
        <v>177</v>
      </c>
      <c r="L396" s="67"/>
      <c r="M396" s="72"/>
    </row>
    <row r="397" spans="1:13" ht="15" customHeight="1">
      <c r="A397" s="106" t="s">
        <v>63</v>
      </c>
      <c r="B397" s="328">
        <v>4627081552530</v>
      </c>
      <c r="C397" s="97" t="s">
        <v>72</v>
      </c>
      <c r="D397" s="2"/>
      <c r="E397" s="66">
        <v>25</v>
      </c>
      <c r="F397" s="36">
        <f t="shared" si="21"/>
        <v>0</v>
      </c>
      <c r="G397" s="36">
        <v>505.75</v>
      </c>
      <c r="H397" s="7"/>
      <c r="I397" s="118" t="s">
        <v>253</v>
      </c>
      <c r="J397" s="67" t="s">
        <v>203</v>
      </c>
      <c r="K397" s="67" t="s">
        <v>177</v>
      </c>
      <c r="L397" s="7"/>
      <c r="M397" s="73"/>
    </row>
    <row r="398" spans="1:13" ht="15" customHeight="1">
      <c r="A398" s="106" t="s">
        <v>75</v>
      </c>
      <c r="B398" s="312">
        <v>4627081552554</v>
      </c>
      <c r="C398" s="105" t="s">
        <v>16</v>
      </c>
      <c r="D398" s="66"/>
      <c r="E398" s="66">
        <v>25</v>
      </c>
      <c r="F398" s="36">
        <f t="shared" si="21"/>
        <v>0</v>
      </c>
      <c r="G398" s="36">
        <v>505.75</v>
      </c>
      <c r="H398" s="67"/>
      <c r="I398" s="118" t="s">
        <v>253</v>
      </c>
      <c r="J398" s="67" t="s">
        <v>203</v>
      </c>
      <c r="K398" s="67" t="s">
        <v>177</v>
      </c>
      <c r="L398" s="67"/>
      <c r="M398" s="72"/>
    </row>
    <row r="399" spans="1:13" ht="15" customHeight="1" thickBot="1">
      <c r="A399" s="169" t="s">
        <v>68</v>
      </c>
      <c r="B399" s="313">
        <v>4627081552608</v>
      </c>
      <c r="C399" s="126" t="s">
        <v>73</v>
      </c>
      <c r="D399" s="3"/>
      <c r="E399" s="3">
        <v>25</v>
      </c>
      <c r="F399" s="36">
        <f t="shared" si="21"/>
        <v>0</v>
      </c>
      <c r="G399" s="36">
        <v>505.75</v>
      </c>
      <c r="H399" s="37"/>
      <c r="I399" s="171" t="s">
        <v>253</v>
      </c>
      <c r="J399" s="37" t="s">
        <v>203</v>
      </c>
      <c r="K399" s="33" t="s">
        <v>177</v>
      </c>
      <c r="L399" s="33"/>
      <c r="M399" s="81"/>
    </row>
    <row r="400" spans="1:13" ht="15" customHeight="1" thickBot="1">
      <c r="A400" s="162" t="s">
        <v>238</v>
      </c>
      <c r="B400" s="304"/>
      <c r="C400" s="90"/>
      <c r="D400" s="90"/>
      <c r="E400" s="90"/>
      <c r="F400" s="204"/>
      <c r="G400" s="204"/>
      <c r="H400" s="90"/>
      <c r="I400" s="90"/>
      <c r="J400" s="91"/>
      <c r="K400" s="93"/>
      <c r="L400" s="93"/>
      <c r="M400" s="103"/>
    </row>
    <row r="401" spans="1:13" s="50" customFormat="1" ht="15" customHeight="1">
      <c r="A401" s="106" t="s">
        <v>81</v>
      </c>
      <c r="B401" s="312">
        <v>4627081552752</v>
      </c>
      <c r="C401" s="97" t="s">
        <v>852</v>
      </c>
      <c r="D401" s="2"/>
      <c r="E401" s="2">
        <v>25</v>
      </c>
      <c r="F401" s="36">
        <f>D401*G401</f>
        <v>0</v>
      </c>
      <c r="G401" s="36">
        <v>505.75</v>
      </c>
      <c r="H401" s="7"/>
      <c r="I401" s="117" t="s">
        <v>253</v>
      </c>
      <c r="J401" s="7" t="s">
        <v>203</v>
      </c>
      <c r="K401" s="7" t="s">
        <v>177</v>
      </c>
      <c r="L401" s="7"/>
      <c r="M401" s="73"/>
    </row>
    <row r="402" spans="1:13" s="43" customFormat="1" ht="32.25" customHeight="1">
      <c r="A402" s="106" t="s">
        <v>94</v>
      </c>
      <c r="B402" s="312">
        <v>4627081552714</v>
      </c>
      <c r="C402" s="97" t="s">
        <v>854</v>
      </c>
      <c r="D402" s="2"/>
      <c r="E402" s="2">
        <v>25</v>
      </c>
      <c r="F402" s="36">
        <f>D402*G402</f>
        <v>0</v>
      </c>
      <c r="G402" s="36">
        <v>505.75</v>
      </c>
      <c r="H402" s="7"/>
      <c r="I402" s="117" t="s">
        <v>253</v>
      </c>
      <c r="J402" s="7" t="s">
        <v>203</v>
      </c>
      <c r="K402" s="7" t="s">
        <v>177</v>
      </c>
      <c r="L402" s="7"/>
      <c r="M402" s="73"/>
    </row>
    <row r="403" spans="1:13" s="43" customFormat="1" ht="22.5" customHeight="1" thickBot="1">
      <c r="A403" s="169" t="s">
        <v>115</v>
      </c>
      <c r="B403" s="334">
        <v>4627081553155</v>
      </c>
      <c r="C403" s="126" t="s">
        <v>853</v>
      </c>
      <c r="D403" s="3"/>
      <c r="E403" s="3">
        <v>25</v>
      </c>
      <c r="F403" s="36">
        <f>D403*G403</f>
        <v>0</v>
      </c>
      <c r="G403" s="36">
        <v>505.75</v>
      </c>
      <c r="H403" s="37"/>
      <c r="I403" s="171" t="s">
        <v>253</v>
      </c>
      <c r="J403" s="37"/>
      <c r="K403" s="37"/>
      <c r="L403" s="37"/>
      <c r="M403" s="96"/>
    </row>
    <row r="404" spans="1:13" s="50" customFormat="1" ht="15" customHeight="1" thickBot="1">
      <c r="A404" s="162" t="s">
        <v>239</v>
      </c>
      <c r="B404" s="304"/>
      <c r="C404" s="90"/>
      <c r="D404" s="90"/>
      <c r="E404" s="90"/>
      <c r="F404" s="204"/>
      <c r="G404" s="204"/>
      <c r="H404" s="90"/>
      <c r="I404" s="90"/>
      <c r="J404" s="91"/>
      <c r="K404" s="93"/>
      <c r="L404" s="93"/>
      <c r="M404" s="103"/>
    </row>
    <row r="405" spans="1:13" s="50" customFormat="1" ht="15.75">
      <c r="A405" s="106" t="s">
        <v>76</v>
      </c>
      <c r="B405" s="312">
        <v>4627081552639</v>
      </c>
      <c r="C405" s="262" t="s">
        <v>819</v>
      </c>
      <c r="D405" s="2"/>
      <c r="E405" s="2">
        <v>25</v>
      </c>
      <c r="F405" s="36">
        <f>D405*G405</f>
        <v>0</v>
      </c>
      <c r="G405" s="36">
        <v>505.75</v>
      </c>
      <c r="H405" s="7"/>
      <c r="I405" s="117" t="s">
        <v>253</v>
      </c>
      <c r="J405" s="7" t="s">
        <v>203</v>
      </c>
      <c r="K405" s="7" t="s">
        <v>177</v>
      </c>
      <c r="L405" s="7"/>
      <c r="M405" s="73"/>
    </row>
    <row r="406" spans="1:13" s="50" customFormat="1" ht="16.5" thickBot="1">
      <c r="A406" s="106" t="s">
        <v>62</v>
      </c>
      <c r="B406" s="312">
        <v>4627081552622</v>
      </c>
      <c r="C406" s="262" t="s">
        <v>820</v>
      </c>
      <c r="D406" s="2"/>
      <c r="E406" s="2">
        <v>25</v>
      </c>
      <c r="F406" s="36">
        <f>D406*G406</f>
        <v>0</v>
      </c>
      <c r="G406" s="36">
        <v>505.75</v>
      </c>
      <c r="H406" s="7"/>
      <c r="I406" s="117" t="s">
        <v>253</v>
      </c>
      <c r="J406" s="7" t="s">
        <v>203</v>
      </c>
      <c r="K406" s="7" t="s">
        <v>177</v>
      </c>
      <c r="L406" s="7"/>
      <c r="M406" s="73"/>
    </row>
    <row r="407" spans="1:13" s="50" customFormat="1" ht="15" customHeight="1" thickBot="1">
      <c r="A407" s="162" t="s">
        <v>244</v>
      </c>
      <c r="B407" s="304"/>
      <c r="C407" s="90"/>
      <c r="D407" s="90"/>
      <c r="E407" s="90"/>
      <c r="F407" s="204"/>
      <c r="G407" s="204"/>
      <c r="H407" s="90"/>
      <c r="I407" s="90"/>
      <c r="J407" s="91"/>
      <c r="K407" s="90"/>
      <c r="L407" s="90"/>
      <c r="M407" s="91"/>
    </row>
    <row r="408" spans="1:16" ht="15" customHeight="1">
      <c r="A408" s="154">
        <v>243</v>
      </c>
      <c r="B408" s="311">
        <v>4627081551915</v>
      </c>
      <c r="C408" s="155" t="s">
        <v>33</v>
      </c>
      <c r="D408" s="1"/>
      <c r="E408" s="1">
        <v>200</v>
      </c>
      <c r="F408" s="36">
        <f>D408*G408</f>
        <v>0</v>
      </c>
      <c r="G408" s="36">
        <v>111.265</v>
      </c>
      <c r="H408" s="31"/>
      <c r="I408" s="156" t="s">
        <v>251</v>
      </c>
      <c r="J408" s="31" t="s">
        <v>203</v>
      </c>
      <c r="K408" s="31" t="s">
        <v>177</v>
      </c>
      <c r="L408" s="31"/>
      <c r="M408" s="95"/>
      <c r="N408" s="50"/>
      <c r="O408" s="50"/>
      <c r="P408" s="50"/>
    </row>
    <row r="409" spans="1:16" ht="15" customHeight="1">
      <c r="A409" s="76">
        <v>247</v>
      </c>
      <c r="B409" s="312">
        <v>4627081551953</v>
      </c>
      <c r="C409" s="16" t="s">
        <v>31</v>
      </c>
      <c r="D409" s="2"/>
      <c r="E409" s="2">
        <v>200</v>
      </c>
      <c r="F409" s="36">
        <f>D409*G409</f>
        <v>0</v>
      </c>
      <c r="G409" s="36">
        <v>111.265</v>
      </c>
      <c r="H409" s="7"/>
      <c r="I409" s="80" t="s">
        <v>251</v>
      </c>
      <c r="J409" s="7" t="s">
        <v>203</v>
      </c>
      <c r="K409" s="7" t="s">
        <v>177</v>
      </c>
      <c r="L409" s="7"/>
      <c r="M409" s="73"/>
      <c r="N409" s="50"/>
      <c r="O409" s="50"/>
      <c r="P409" s="50"/>
    </row>
    <row r="410" spans="1:16" ht="1.5" customHeight="1" thickBot="1">
      <c r="A410" s="125">
        <v>249</v>
      </c>
      <c r="B410" s="313">
        <v>4627081551946</v>
      </c>
      <c r="C410" s="128" t="s">
        <v>32</v>
      </c>
      <c r="D410" s="3"/>
      <c r="E410" s="3">
        <v>200</v>
      </c>
      <c r="F410" s="36">
        <f>D410*G410</f>
        <v>0</v>
      </c>
      <c r="G410" s="158"/>
      <c r="H410" s="37" t="s">
        <v>177</v>
      </c>
      <c r="I410" s="127" t="s">
        <v>251</v>
      </c>
      <c r="J410" s="37" t="s">
        <v>203</v>
      </c>
      <c r="K410" s="37" t="s">
        <v>177</v>
      </c>
      <c r="L410" s="37"/>
      <c r="M410" s="96"/>
      <c r="N410" s="50"/>
      <c r="O410" s="50"/>
      <c r="P410" s="50"/>
    </row>
    <row r="411" spans="1:13" ht="15" customHeight="1" thickBot="1">
      <c r="A411" s="162" t="s">
        <v>245</v>
      </c>
      <c r="B411" s="309"/>
      <c r="C411" s="90"/>
      <c r="D411" s="90"/>
      <c r="E411" s="90"/>
      <c r="F411" s="204"/>
      <c r="G411" s="204"/>
      <c r="H411" s="90"/>
      <c r="I411" s="90"/>
      <c r="J411" s="91"/>
      <c r="K411" s="90"/>
      <c r="L411" s="90"/>
      <c r="M411" s="91"/>
    </row>
    <row r="412" spans="1:13" s="50" customFormat="1" ht="31.5">
      <c r="A412" s="241" t="s">
        <v>619</v>
      </c>
      <c r="B412" s="335">
        <v>4627081551533</v>
      </c>
      <c r="C412" s="257" t="s">
        <v>778</v>
      </c>
      <c r="D412" s="4"/>
      <c r="E412" s="4">
        <v>80</v>
      </c>
      <c r="F412" s="232">
        <f aca="true" t="shared" si="22" ref="F412:F419">D412*G412</f>
        <v>0</v>
      </c>
      <c r="G412" s="232">
        <v>161.84</v>
      </c>
      <c r="H412" s="32"/>
      <c r="I412" s="242" t="s">
        <v>254</v>
      </c>
      <c r="J412" s="32" t="s">
        <v>203</v>
      </c>
      <c r="K412" s="32" t="s">
        <v>177</v>
      </c>
      <c r="L412" s="32"/>
      <c r="M412" s="86"/>
    </row>
    <row r="413" spans="1:13" s="50" customFormat="1" ht="31.5">
      <c r="A413" s="243" t="s">
        <v>618</v>
      </c>
      <c r="B413" s="310">
        <v>4627081555630</v>
      </c>
      <c r="C413" s="152" t="s">
        <v>821</v>
      </c>
      <c r="D413" s="1"/>
      <c r="E413" s="1">
        <v>80</v>
      </c>
      <c r="F413" s="36">
        <f t="shared" si="22"/>
        <v>0</v>
      </c>
      <c r="G413" s="36">
        <v>161.84</v>
      </c>
      <c r="H413" s="31"/>
      <c r="I413" s="114" t="s">
        <v>254</v>
      </c>
      <c r="J413" s="31" t="s">
        <v>203</v>
      </c>
      <c r="K413" s="31" t="s">
        <v>177</v>
      </c>
      <c r="L413" s="31"/>
      <c r="M413" s="95"/>
    </row>
    <row r="414" spans="1:13" s="50" customFormat="1" ht="47.25">
      <c r="A414" s="243" t="s">
        <v>620</v>
      </c>
      <c r="B414" s="311">
        <v>4627081555814</v>
      </c>
      <c r="C414" s="152" t="s">
        <v>822</v>
      </c>
      <c r="D414" s="8"/>
      <c r="E414" s="8">
        <v>80</v>
      </c>
      <c r="F414" s="36">
        <f t="shared" si="22"/>
        <v>0</v>
      </c>
      <c r="G414" s="36">
        <v>161.84</v>
      </c>
      <c r="H414" s="31"/>
      <c r="I414" s="114" t="s">
        <v>254</v>
      </c>
      <c r="J414" s="31" t="s">
        <v>203</v>
      </c>
      <c r="K414" s="31" t="s">
        <v>177</v>
      </c>
      <c r="L414" s="7"/>
      <c r="M414" s="73"/>
    </row>
    <row r="415" spans="1:13" s="50" customFormat="1" ht="47.25">
      <c r="A415" s="243" t="s">
        <v>621</v>
      </c>
      <c r="B415" s="311">
        <v>4627081555821</v>
      </c>
      <c r="C415" s="152" t="s">
        <v>823</v>
      </c>
      <c r="D415" s="8"/>
      <c r="E415" s="8">
        <v>80</v>
      </c>
      <c r="F415" s="36">
        <f t="shared" si="22"/>
        <v>0</v>
      </c>
      <c r="G415" s="36">
        <v>161.84</v>
      </c>
      <c r="H415" s="31"/>
      <c r="I415" s="114" t="s">
        <v>254</v>
      </c>
      <c r="J415" s="31" t="s">
        <v>203</v>
      </c>
      <c r="K415" s="31" t="s">
        <v>177</v>
      </c>
      <c r="L415" s="7"/>
      <c r="M415" s="73"/>
    </row>
    <row r="416" spans="1:13" s="50" customFormat="1" ht="47.25">
      <c r="A416" s="243" t="s">
        <v>622</v>
      </c>
      <c r="B416" s="311">
        <v>4627081555883</v>
      </c>
      <c r="C416" s="152" t="s">
        <v>824</v>
      </c>
      <c r="D416" s="8"/>
      <c r="E416" s="8">
        <v>80</v>
      </c>
      <c r="F416" s="36">
        <f t="shared" si="22"/>
        <v>0</v>
      </c>
      <c r="G416" s="36">
        <v>161.84</v>
      </c>
      <c r="H416" s="31"/>
      <c r="I416" s="114" t="s">
        <v>254</v>
      </c>
      <c r="J416" s="31" t="s">
        <v>203</v>
      </c>
      <c r="K416" s="31" t="s">
        <v>177</v>
      </c>
      <c r="L416" s="7"/>
      <c r="M416" s="73"/>
    </row>
    <row r="417" spans="1:13" s="50" customFormat="1" ht="31.5">
      <c r="A417" s="243"/>
      <c r="B417" s="311"/>
      <c r="C417" s="97" t="s">
        <v>855</v>
      </c>
      <c r="D417" s="8"/>
      <c r="E417" s="8"/>
      <c r="F417" s="36">
        <f t="shared" si="22"/>
        <v>0</v>
      </c>
      <c r="G417" s="36">
        <v>60.690000000000005</v>
      </c>
      <c r="H417" s="31"/>
      <c r="I417" s="114" t="s">
        <v>254</v>
      </c>
      <c r="J417" s="31" t="s">
        <v>203</v>
      </c>
      <c r="K417" s="31" t="s">
        <v>177</v>
      </c>
      <c r="L417" s="7"/>
      <c r="M417" s="73"/>
    </row>
    <row r="418" spans="1:13" s="50" customFormat="1" ht="15" customHeight="1">
      <c r="A418" s="154">
        <v>173</v>
      </c>
      <c r="B418" s="336">
        <v>4627081550901</v>
      </c>
      <c r="C418" s="152" t="s">
        <v>286</v>
      </c>
      <c r="D418" s="2"/>
      <c r="E418" s="2"/>
      <c r="F418" s="36">
        <f t="shared" si="22"/>
        <v>0</v>
      </c>
      <c r="G418" s="36">
        <v>60.690000000000005</v>
      </c>
      <c r="H418" s="31"/>
      <c r="I418" s="156" t="s">
        <v>251</v>
      </c>
      <c r="J418" s="31" t="s">
        <v>203</v>
      </c>
      <c r="K418" s="31" t="s">
        <v>177</v>
      </c>
      <c r="L418" s="70"/>
      <c r="M418" s="94"/>
    </row>
    <row r="419" spans="1:13" ht="15" customHeight="1" thickBot="1">
      <c r="A419" s="161">
        <v>173</v>
      </c>
      <c r="B419" s="337">
        <v>4627081550918</v>
      </c>
      <c r="C419" s="240" t="s">
        <v>30</v>
      </c>
      <c r="D419" s="5"/>
      <c r="E419" s="5"/>
      <c r="F419" s="233">
        <f t="shared" si="22"/>
        <v>0</v>
      </c>
      <c r="G419" s="233">
        <v>60.690000000000005</v>
      </c>
      <c r="H419" s="33"/>
      <c r="I419" s="149" t="s">
        <v>251</v>
      </c>
      <c r="J419" s="33" t="s">
        <v>203</v>
      </c>
      <c r="K419" s="33" t="s">
        <v>177</v>
      </c>
      <c r="L419" s="33"/>
      <c r="M419" s="81"/>
    </row>
    <row r="420" spans="1:13" ht="15" customHeight="1" thickBot="1">
      <c r="A420" s="162" t="s">
        <v>246</v>
      </c>
      <c r="B420" s="304"/>
      <c r="C420" s="90"/>
      <c r="D420" s="90"/>
      <c r="E420" s="90"/>
      <c r="F420" s="204"/>
      <c r="G420" s="204"/>
      <c r="H420" s="90"/>
      <c r="I420" s="90"/>
      <c r="J420" s="91"/>
      <c r="K420" s="90"/>
      <c r="L420" s="90"/>
      <c r="M420" s="91"/>
    </row>
    <row r="421" spans="1:13" s="50" customFormat="1" ht="15" customHeight="1">
      <c r="A421" s="199" t="s">
        <v>292</v>
      </c>
      <c r="B421" s="311">
        <v>4627081551373</v>
      </c>
      <c r="C421" s="99" t="s">
        <v>247</v>
      </c>
      <c r="D421" s="1"/>
      <c r="E421" s="1">
        <v>250</v>
      </c>
      <c r="F421" s="36">
        <f aca="true" t="shared" si="23" ref="F421:F428">D421*G421</f>
        <v>0</v>
      </c>
      <c r="G421" s="36">
        <v>60.690000000000005</v>
      </c>
      <c r="H421" s="31"/>
      <c r="I421" s="189" t="s">
        <v>253</v>
      </c>
      <c r="J421" s="31" t="s">
        <v>203</v>
      </c>
      <c r="K421" s="32" t="s">
        <v>177</v>
      </c>
      <c r="L421" s="32"/>
      <c r="M421" s="86"/>
    </row>
    <row r="422" spans="1:13" ht="15" customHeight="1">
      <c r="A422" s="106" t="s">
        <v>288</v>
      </c>
      <c r="B422" s="312">
        <v>4627081551328</v>
      </c>
      <c r="C422" s="19" t="s">
        <v>287</v>
      </c>
      <c r="D422" s="8"/>
      <c r="E422" s="2">
        <v>250</v>
      </c>
      <c r="F422" s="36">
        <f t="shared" si="23"/>
        <v>0</v>
      </c>
      <c r="G422" s="36">
        <v>60.690000000000005</v>
      </c>
      <c r="H422" s="7"/>
      <c r="I422" s="117" t="s">
        <v>253</v>
      </c>
      <c r="J422" s="7" t="s">
        <v>203</v>
      </c>
      <c r="K422" s="7" t="s">
        <v>177</v>
      </c>
      <c r="L422" s="7"/>
      <c r="M422" s="73"/>
    </row>
    <row r="423" spans="1:13" ht="15" customHeight="1">
      <c r="A423" s="106" t="s">
        <v>289</v>
      </c>
      <c r="B423" s="312">
        <v>4627081551359</v>
      </c>
      <c r="C423" s="19" t="s">
        <v>243</v>
      </c>
      <c r="D423" s="2"/>
      <c r="E423" s="2">
        <v>250</v>
      </c>
      <c r="F423" s="36">
        <f t="shared" si="23"/>
        <v>0</v>
      </c>
      <c r="G423" s="36">
        <v>60.690000000000005</v>
      </c>
      <c r="H423" s="7"/>
      <c r="I423" s="117" t="s">
        <v>253</v>
      </c>
      <c r="J423" s="7" t="s">
        <v>203</v>
      </c>
      <c r="K423" s="7" t="s">
        <v>177</v>
      </c>
      <c r="L423" s="7"/>
      <c r="M423" s="73"/>
    </row>
    <row r="424" spans="1:13" ht="15" customHeight="1">
      <c r="A424" s="106" t="s">
        <v>291</v>
      </c>
      <c r="B424" s="312">
        <v>4627081551366</v>
      </c>
      <c r="C424" s="19" t="s">
        <v>290</v>
      </c>
      <c r="D424" s="2"/>
      <c r="E424" s="2">
        <v>250</v>
      </c>
      <c r="F424" s="36">
        <f t="shared" si="23"/>
        <v>0</v>
      </c>
      <c r="G424" s="36">
        <v>60.690000000000005</v>
      </c>
      <c r="H424" s="7"/>
      <c r="I424" s="117" t="s">
        <v>253</v>
      </c>
      <c r="J424" s="7" t="s">
        <v>203</v>
      </c>
      <c r="K424" s="7" t="s">
        <v>177</v>
      </c>
      <c r="L424" s="7"/>
      <c r="M424" s="73"/>
    </row>
    <row r="425" spans="1:13" ht="15" customHeight="1">
      <c r="A425" s="106" t="s">
        <v>293</v>
      </c>
      <c r="B425" s="312">
        <v>4627081551380</v>
      </c>
      <c r="C425" s="19" t="s">
        <v>248</v>
      </c>
      <c r="D425" s="2"/>
      <c r="E425" s="2">
        <v>250</v>
      </c>
      <c r="F425" s="36">
        <f t="shared" si="23"/>
        <v>0</v>
      </c>
      <c r="G425" s="36">
        <v>60.690000000000005</v>
      </c>
      <c r="H425" s="7"/>
      <c r="I425" s="117" t="s">
        <v>253</v>
      </c>
      <c r="J425" s="7" t="s">
        <v>203</v>
      </c>
      <c r="K425" s="7" t="s">
        <v>177</v>
      </c>
      <c r="L425" s="7"/>
      <c r="M425" s="73"/>
    </row>
    <row r="426" spans="1:13" ht="15" customHeight="1">
      <c r="A426" s="106" t="s">
        <v>294</v>
      </c>
      <c r="B426" s="312">
        <v>4627081551397</v>
      </c>
      <c r="C426" s="19" t="s">
        <v>249</v>
      </c>
      <c r="D426" s="2"/>
      <c r="E426" s="2">
        <v>250</v>
      </c>
      <c r="F426" s="36">
        <f t="shared" si="23"/>
        <v>0</v>
      </c>
      <c r="G426" s="36">
        <v>60.690000000000005</v>
      </c>
      <c r="H426" s="7"/>
      <c r="I426" s="117" t="s">
        <v>253</v>
      </c>
      <c r="J426" s="7" t="s">
        <v>203</v>
      </c>
      <c r="K426" s="7" t="s">
        <v>177</v>
      </c>
      <c r="L426" s="7"/>
      <c r="M426" s="73"/>
    </row>
    <row r="427" spans="1:13" ht="15" customHeight="1">
      <c r="A427" s="106" t="s">
        <v>295</v>
      </c>
      <c r="B427" s="312">
        <v>4627081551403</v>
      </c>
      <c r="C427" s="19" t="s">
        <v>624</v>
      </c>
      <c r="D427" s="2"/>
      <c r="E427" s="2">
        <v>250</v>
      </c>
      <c r="F427" s="36">
        <f t="shared" si="23"/>
        <v>0</v>
      </c>
      <c r="G427" s="36">
        <v>60.690000000000005</v>
      </c>
      <c r="H427" s="7"/>
      <c r="I427" s="117" t="s">
        <v>253</v>
      </c>
      <c r="J427" s="7" t="s">
        <v>203</v>
      </c>
      <c r="K427" s="7" t="s">
        <v>177</v>
      </c>
      <c r="L427" s="7"/>
      <c r="M427" s="73"/>
    </row>
    <row r="428" spans="1:13" ht="15" customHeight="1">
      <c r="A428" s="106" t="s">
        <v>296</v>
      </c>
      <c r="B428" s="338">
        <v>4627081551434</v>
      </c>
      <c r="C428" s="188" t="s">
        <v>250</v>
      </c>
      <c r="D428" s="2"/>
      <c r="E428" s="2">
        <v>250</v>
      </c>
      <c r="F428" s="36">
        <f t="shared" si="23"/>
        <v>0</v>
      </c>
      <c r="G428" s="36">
        <v>60.690000000000005</v>
      </c>
      <c r="H428" s="7"/>
      <c r="I428" s="117" t="s">
        <v>253</v>
      </c>
      <c r="J428" s="7" t="s">
        <v>203</v>
      </c>
      <c r="K428" s="7" t="s">
        <v>177</v>
      </c>
      <c r="L428" s="7"/>
      <c r="M428" s="73"/>
    </row>
    <row r="429" spans="1:13" ht="15" customHeight="1">
      <c r="A429" s="28"/>
      <c r="B429" s="141"/>
      <c r="C429" s="21"/>
      <c r="D429" s="6"/>
      <c r="E429" s="6"/>
      <c r="F429" s="38"/>
      <c r="G429" s="38"/>
      <c r="H429" s="147"/>
      <c r="I429" s="39"/>
      <c r="J429" s="39"/>
      <c r="K429" s="39"/>
      <c r="L429" s="39"/>
      <c r="M429" s="39"/>
    </row>
    <row r="430" spans="1:13" ht="15" customHeight="1">
      <c r="A430" s="28"/>
      <c r="B430" s="141"/>
      <c r="C430" s="6"/>
      <c r="D430" s="44" t="s">
        <v>156</v>
      </c>
      <c r="F430" s="194">
        <f>SUM(F14:F428)</f>
        <v>0</v>
      </c>
      <c r="G430" s="38"/>
      <c r="H430" s="147"/>
      <c r="I430" s="39"/>
      <c r="J430" s="39"/>
      <c r="K430" s="39"/>
      <c r="L430" s="39"/>
      <c r="M430" s="39"/>
    </row>
    <row r="431" spans="1:13" ht="15" customHeight="1">
      <c r="A431" s="28"/>
      <c r="B431" s="141"/>
      <c r="C431" s="21"/>
      <c r="D431" s="6"/>
      <c r="E431" s="6"/>
      <c r="F431" s="38"/>
      <c r="G431" s="38"/>
      <c r="H431" s="147"/>
      <c r="I431" s="39"/>
      <c r="J431" s="39"/>
      <c r="K431" s="39"/>
      <c r="L431" s="39"/>
      <c r="M431" s="39"/>
    </row>
    <row r="432" spans="1:13" ht="15" customHeight="1">
      <c r="A432" s="29"/>
      <c r="B432" s="39"/>
      <c r="C432" s="22"/>
      <c r="E432" s="139"/>
      <c r="F432" s="38"/>
      <c r="G432" s="38"/>
      <c r="H432" s="147"/>
      <c r="I432" s="39"/>
      <c r="J432" s="39"/>
      <c r="K432" s="39"/>
      <c r="L432" s="39"/>
      <c r="M432" s="39"/>
    </row>
    <row r="433" spans="1:13" ht="15" customHeight="1">
      <c r="A433" s="11"/>
      <c r="B433" s="144"/>
      <c r="C433" s="24"/>
      <c r="D433" s="10"/>
      <c r="E433" s="10"/>
      <c r="F433" s="34"/>
      <c r="G433" s="34"/>
      <c r="H433" s="35"/>
      <c r="I433" s="35"/>
      <c r="J433" s="35"/>
      <c r="K433" s="35"/>
      <c r="L433" s="35"/>
      <c r="M433" s="35"/>
    </row>
    <row r="434" spans="1:13" s="52" customFormat="1" ht="15" customHeight="1">
      <c r="A434" s="12"/>
      <c r="B434" s="35"/>
      <c r="C434" s="25"/>
      <c r="D434" s="10"/>
      <c r="E434" s="10"/>
      <c r="F434" s="40"/>
      <c r="G434" s="40"/>
      <c r="H434" s="41"/>
      <c r="I434" s="41"/>
      <c r="J434" s="41"/>
      <c r="K434" s="41"/>
      <c r="L434" s="41"/>
      <c r="M434" s="41"/>
    </row>
    <row r="435" spans="1:13" s="52" customFormat="1" ht="15" customHeight="1">
      <c r="A435" s="12"/>
      <c r="B435" s="35"/>
      <c r="C435" s="25"/>
      <c r="D435" s="10"/>
      <c r="E435" s="10"/>
      <c r="F435" s="40"/>
      <c r="G435" s="40"/>
      <c r="H435" s="41"/>
      <c r="I435" s="41"/>
      <c r="J435" s="41"/>
      <c r="K435" s="41"/>
      <c r="L435" s="41"/>
      <c r="M435" s="41"/>
    </row>
    <row r="436" spans="1:13" s="52" customFormat="1" ht="15" customHeight="1">
      <c r="A436" s="12"/>
      <c r="B436" s="35"/>
      <c r="C436" s="25"/>
      <c r="D436" s="10"/>
      <c r="E436" s="10"/>
      <c r="F436" s="40"/>
      <c r="G436" s="40"/>
      <c r="H436" s="41"/>
      <c r="I436" s="41"/>
      <c r="J436" s="41"/>
      <c r="K436" s="41"/>
      <c r="L436" s="41"/>
      <c r="M436" s="41"/>
    </row>
    <row r="437" spans="1:13" s="52" customFormat="1" ht="15" customHeight="1">
      <c r="A437" s="13"/>
      <c r="B437" s="145"/>
      <c r="C437" s="26"/>
      <c r="D437" s="10"/>
      <c r="E437" s="10"/>
      <c r="F437" s="40"/>
      <c r="G437" s="40"/>
      <c r="H437" s="41"/>
      <c r="I437" s="41"/>
      <c r="J437" s="41"/>
      <c r="K437" s="41"/>
      <c r="L437" s="41"/>
      <c r="M437" s="41"/>
    </row>
    <row r="438" spans="1:13" s="52" customFormat="1" ht="15" customHeight="1">
      <c r="A438" s="14"/>
      <c r="B438" s="146"/>
      <c r="C438" s="18"/>
      <c r="D438" s="10"/>
      <c r="E438" s="10"/>
      <c r="F438" s="40"/>
      <c r="G438" s="40"/>
      <c r="H438" s="41"/>
      <c r="I438" s="41"/>
      <c r="J438" s="41"/>
      <c r="K438" s="41"/>
      <c r="L438" s="41"/>
      <c r="M438" s="41"/>
    </row>
    <row r="439" spans="1:13" s="52" customFormat="1" ht="15" customHeight="1">
      <c r="A439" s="15"/>
      <c r="B439" s="144"/>
      <c r="C439" s="26"/>
      <c r="D439" s="10"/>
      <c r="E439" s="10"/>
      <c r="F439" s="40"/>
      <c r="G439" s="40"/>
      <c r="H439" s="41"/>
      <c r="I439" s="41"/>
      <c r="J439" s="41"/>
      <c r="K439" s="41"/>
      <c r="L439" s="41"/>
      <c r="M439" s="41"/>
    </row>
    <row r="440" spans="1:13" s="52" customFormat="1" ht="15" customHeight="1">
      <c r="A440" s="27"/>
      <c r="B440" s="35"/>
      <c r="C440" s="20"/>
      <c r="D440" s="10"/>
      <c r="E440" s="10"/>
      <c r="F440" s="27"/>
      <c r="G440" s="27"/>
      <c r="H440" s="35"/>
      <c r="I440" s="35"/>
      <c r="J440" s="35"/>
      <c r="K440" s="35"/>
      <c r="L440" s="35"/>
      <c r="M440" s="35"/>
    </row>
    <row r="441" spans="1:13" s="52" customFormat="1" ht="15" customHeight="1">
      <c r="A441" s="27"/>
      <c r="B441" s="35"/>
      <c r="C441" s="20"/>
      <c r="D441" s="10"/>
      <c r="E441" s="10"/>
      <c r="F441" s="27"/>
      <c r="G441" s="27"/>
      <c r="H441" s="35"/>
      <c r="I441" s="35"/>
      <c r="J441" s="35"/>
      <c r="K441" s="35"/>
      <c r="L441" s="35"/>
      <c r="M441" s="35"/>
    </row>
    <row r="442" spans="1:13" s="52" customFormat="1" ht="15" customHeight="1">
      <c r="A442" s="27"/>
      <c r="B442" s="35"/>
      <c r="C442" s="20"/>
      <c r="D442" s="10"/>
      <c r="E442" s="10"/>
      <c r="F442" s="27"/>
      <c r="G442" s="27"/>
      <c r="H442" s="35"/>
      <c r="I442" s="35"/>
      <c r="J442" s="35"/>
      <c r="K442" s="35"/>
      <c r="L442" s="35"/>
      <c r="M442" s="35"/>
    </row>
    <row r="443" spans="1:13" s="52" customFormat="1" ht="15" customHeight="1">
      <c r="A443" s="49"/>
      <c r="B443" s="140"/>
      <c r="C443" s="59"/>
      <c r="D443" s="60"/>
      <c r="E443" s="60"/>
      <c r="F443" s="61"/>
      <c r="G443" s="61"/>
      <c r="H443" s="62"/>
      <c r="I443" s="62"/>
      <c r="J443" s="62"/>
      <c r="K443" s="62"/>
      <c r="L443" s="62"/>
      <c r="M443" s="62"/>
    </row>
    <row r="444" spans="1:13" s="52" customFormat="1" ht="15" customHeight="1">
      <c r="A444" s="49"/>
      <c r="B444" s="140"/>
      <c r="C444" s="59"/>
      <c r="D444" s="60"/>
      <c r="E444" s="60"/>
      <c r="F444" s="61"/>
      <c r="G444" s="61"/>
      <c r="H444" s="62"/>
      <c r="I444" s="62"/>
      <c r="J444" s="62"/>
      <c r="K444" s="62"/>
      <c r="L444" s="62"/>
      <c r="M444" s="62"/>
    </row>
    <row r="445" spans="1:13" s="52" customFormat="1" ht="15" customHeight="1">
      <c r="A445" s="48"/>
      <c r="B445" s="142"/>
      <c r="C445" s="23"/>
      <c r="D445" s="44"/>
      <c r="E445" s="44"/>
      <c r="F445" s="45"/>
      <c r="G445" s="45"/>
      <c r="H445" s="148"/>
      <c r="I445" s="46"/>
      <c r="J445" s="46"/>
      <c r="K445" s="46"/>
      <c r="L445" s="46"/>
      <c r="M445" s="46"/>
    </row>
    <row r="446" ht="15" customHeight="1">
      <c r="H446" s="148"/>
    </row>
    <row r="447" ht="15" customHeight="1">
      <c r="H447" s="148"/>
    </row>
    <row r="448" ht="15" customHeight="1">
      <c r="H448" s="148"/>
    </row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2.25" customHeight="1"/>
  </sheetData>
  <sheetProtection formatColumns="0" selectLockedCells="1" selectUnlockedCells="1"/>
  <autoFilter ref="A9:M428"/>
  <mergeCells count="1">
    <mergeCell ref="H3:J6"/>
  </mergeCells>
  <hyperlinks>
    <hyperlink ref="B17" r:id="rId1" display="4627081555005"/>
    <hyperlink ref="B29" r:id="rId2" display="4627081554565"/>
    <hyperlink ref="B30" r:id="rId3" display="4627081554961"/>
    <hyperlink ref="B31" r:id="rId4" display="4627081554954"/>
    <hyperlink ref="B32" r:id="rId5" display="4627081555050"/>
    <hyperlink ref="B33" r:id="rId6" display="4627081555074"/>
    <hyperlink ref="B35" r:id="rId7" display="4627081555135"/>
    <hyperlink ref="B76" r:id="rId8" display="4627081555395"/>
    <hyperlink ref="B71" r:id="rId9" display="4627081553698"/>
    <hyperlink ref="B70" r:id="rId10" display="4627081553643"/>
    <hyperlink ref="B69" r:id="rId11" display="4627081553582"/>
    <hyperlink ref="B68" r:id="rId12" display="4627081553520"/>
    <hyperlink ref="B67" r:id="rId13" display="4627081553490"/>
    <hyperlink ref="B66" r:id="rId14" display="4627081553476"/>
    <hyperlink ref="B65" r:id="rId15" display="4627081553483"/>
    <hyperlink ref="B64" r:id="rId16" display="4627081553421"/>
    <hyperlink ref="B63" r:id="rId17" display="4627081553377"/>
    <hyperlink ref="B62" r:id="rId18" display="4627081553339"/>
    <hyperlink ref="B61" r:id="rId19" display="4627081552202"/>
    <hyperlink ref="B60" r:id="rId20" display="4627081552158"/>
    <hyperlink ref="B59" r:id="rId21" display="4627081552110"/>
    <hyperlink ref="B58" r:id="rId22" display="4627081552103"/>
    <hyperlink ref="B57" r:id="rId23" display="4627081552035"/>
    <hyperlink ref="B56" r:id="rId24" display="4627081552189"/>
    <hyperlink ref="B55" r:id="rId25" display="4627081552141"/>
    <hyperlink ref="B54" r:id="rId26" display="4627081552196"/>
    <hyperlink ref="B53" r:id="rId27" display="4627081552080"/>
    <hyperlink ref="B52" r:id="rId28" display="4627081552264"/>
    <hyperlink ref="B51" r:id="rId29" display="4627081552127"/>
    <hyperlink ref="B50" r:id="rId30" display="4627081552059"/>
    <hyperlink ref="B48" r:id="rId31" display="4627081552240"/>
    <hyperlink ref="B47" r:id="rId32" display="4627081552219"/>
    <hyperlink ref="B46" r:id="rId33" display="4627081552042"/>
    <hyperlink ref="B45" r:id="rId34" display="4627081552165"/>
    <hyperlink ref="B44" r:id="rId35" display="4627081552134"/>
    <hyperlink ref="B42" r:id="rId36" display="4627081552257"/>
    <hyperlink ref="B41" r:id="rId37" display="4627081552233"/>
    <hyperlink ref="B40" r:id="rId38" display="4627081552097"/>
    <hyperlink ref="B49" r:id="rId39" display="4627081554930"/>
    <hyperlink ref="B43" r:id="rId40" display="4627081554923"/>
    <hyperlink ref="B73" r:id="rId41" display="4627081553872"/>
    <hyperlink ref="B72" r:id="rId42" display="4627081553865"/>
    <hyperlink ref="B74" r:id="rId43" display="4627081553858"/>
    <hyperlink ref="B85" r:id="rId44" display="4627081554329"/>
    <hyperlink ref="B83" r:id="rId45" display="4627081553957"/>
    <hyperlink ref="B84" r:id="rId46" display="4627081554206"/>
    <hyperlink ref="B82" r:id="rId47" display="4627081553780"/>
    <hyperlink ref="B81" r:id="rId48" display="4627081552073"/>
    <hyperlink ref="B93" r:id="rId49" display="4627081550376"/>
    <hyperlink ref="B94" r:id="rId50" display="4627081553438"/>
    <hyperlink ref="B95" r:id="rId51" display="4627081553551"/>
    <hyperlink ref="B98" r:id="rId52" display="4627081551991"/>
    <hyperlink ref="B99" r:id="rId53" display="4627081552004"/>
    <hyperlink ref="B100" r:id="rId54" display="4627081552011"/>
    <hyperlink ref="B101" r:id="rId55" display="4627081552028"/>
    <hyperlink ref="B121" r:id="rId56" display="4627081554398"/>
    <hyperlink ref="B118" r:id="rId57" display="4627081553766"/>
    <hyperlink ref="B117" r:id="rId58" display="4627081553384"/>
    <hyperlink ref="B116" r:id="rId59" display="4627081553346"/>
    <hyperlink ref="B115" r:id="rId60" display="4627081553254"/>
    <hyperlink ref="B114" r:id="rId61" display="4627081553186"/>
    <hyperlink ref="B113" r:id="rId62" display="4627081550475"/>
    <hyperlink ref="B110" r:id="rId63" display="4627081550406"/>
    <hyperlink ref="B112" r:id="rId64" display="4627081550413"/>
    <hyperlink ref="B111" r:id="rId65" display="4627081550383"/>
    <hyperlink ref="B109" r:id="rId66" display="4627081550499"/>
    <hyperlink ref="B108" r:id="rId67" display="4627081550482"/>
    <hyperlink ref="B107" r:id="rId68" display="4627081550420"/>
    <hyperlink ref="B105" r:id="rId69" display="4627081550437"/>
    <hyperlink ref="B106" r:id="rId70" display="4627081550444"/>
    <hyperlink ref="B104" r:id="rId71" display="4627081550390"/>
    <hyperlink ref="B103" r:id="rId72" display="4627081550451"/>
    <hyperlink ref="B122" r:id="rId73" display="4627081554381"/>
    <hyperlink ref="B120" r:id="rId74" display="4627081554374"/>
    <hyperlink ref="B180" r:id="rId75" display="4627081553209"/>
    <hyperlink ref="B179" r:id="rId76" display="4627081553056"/>
    <hyperlink ref="B178" r:id="rId77" display="4627081553032"/>
    <hyperlink ref="B177" r:id="rId78" display="4627081552998"/>
    <hyperlink ref="B176" r:id="rId79" display="4627081552929"/>
    <hyperlink ref="B175" r:id="rId80" display="4627081552981"/>
    <hyperlink ref="B174" r:id="rId81" display="4627081550161"/>
    <hyperlink ref="B183" r:id="rId82" display="4627081553971"/>
    <hyperlink ref="B184" r:id="rId83" display="4627081553995"/>
    <hyperlink ref="B182" r:id="rId84" display="4627081553964"/>
    <hyperlink ref="B181" r:id="rId85" display="4627081554299"/>
    <hyperlink ref="B164" r:id="rId86" display="4627081553612"/>
    <hyperlink ref="B163" r:id="rId87" display="4627081553315"/>
    <hyperlink ref="B162" r:id="rId88" display="4627081553278"/>
    <hyperlink ref="B161" r:id="rId89" display="4627081553261"/>
    <hyperlink ref="B160" r:id="rId90" display="4627081553445"/>
    <hyperlink ref="B158" r:id="rId91" display="4627081553223"/>
    <hyperlink ref="B157" r:id="rId92" display="4627081553230"/>
    <hyperlink ref="B156" r:id="rId93" display="4627081553179"/>
    <hyperlink ref="B155" r:id="rId94" display="4627081553049"/>
    <hyperlink ref="B154" r:id="rId95" display="4627081553001"/>
    <hyperlink ref="B153" r:id="rId96" display="4627081552943"/>
    <hyperlink ref="B152" r:id="rId97" display="4627081552950"/>
    <hyperlink ref="B151" r:id="rId98" display="4627081550130"/>
    <hyperlink ref="B150" r:id="rId99" display="4627081550154"/>
    <hyperlink ref="B168" r:id="rId100" display="4627081554343"/>
    <hyperlink ref="B169" r:id="rId101" display="4627081554572"/>
    <hyperlink ref="B166" r:id="rId102" display="4627081553940"/>
    <hyperlink ref="B165" r:id="rId103" display="4627081553926"/>
    <hyperlink ref="B159" r:id="rId104" display="4627081553247"/>
    <hyperlink ref="B167" r:id="rId105" display="4627081554152"/>
    <hyperlink ref="B199" r:id="rId106" display="4627081553650"/>
    <hyperlink ref="B197" r:id="rId107" display="4627081550109"/>
    <hyperlink ref="B196" r:id="rId108" display="4627081550123"/>
    <hyperlink ref="B195" r:id="rId109" display="4627081550048"/>
    <hyperlink ref="B194" r:id="rId110" display="4627081550055"/>
    <hyperlink ref="B193" r:id="rId111" display="4627081550093"/>
    <hyperlink ref="B203" r:id="rId112" display="4627081554336"/>
    <hyperlink ref="B204" r:id="rId113" display="4627081554459"/>
    <hyperlink ref="B145" r:id="rId114" display="4627081553452"/>
    <hyperlink ref="B146" r:id="rId115" display="4627081553674"/>
    <hyperlink ref="B200" r:id="rId116" display="4627081553834"/>
    <hyperlink ref="B202" r:id="rId117" display="4627081554220"/>
    <hyperlink ref="B201" r:id="rId118" display="4627081554213"/>
    <hyperlink ref="B229" r:id="rId119" display="4627081551793"/>
    <hyperlink ref="B142" r:id="rId120" display="4627081553711"/>
    <hyperlink ref="B141" r:id="rId121" display="4627081553735"/>
    <hyperlink ref="B140" r:id="rId122" display="4627081553728"/>
    <hyperlink ref="B139" r:id="rId123" display="4627081553667"/>
    <hyperlink ref="B138" r:id="rId124" display="4627081553636"/>
    <hyperlink ref="B137" r:id="rId125" display="4627081553605"/>
    <hyperlink ref="B136" r:id="rId126" display="4627081553599"/>
    <hyperlink ref="B135" r:id="rId127" display="4627081553575"/>
    <hyperlink ref="B134" r:id="rId128" display="4627081553568"/>
    <hyperlink ref="B132" r:id="rId129" display="4627081553704"/>
    <hyperlink ref="B131" r:id="rId130" display="4627081553469"/>
    <hyperlink ref="B130" r:id="rId131" display="4627081553407"/>
    <hyperlink ref="B129" r:id="rId132" display="4627081553391"/>
    <hyperlink ref="B128" r:id="rId133" display="4627081553308"/>
    <hyperlink ref="B127" r:id="rId134" display="4627081553322"/>
    <hyperlink ref="B126" r:id="rId135" display="4627081553292"/>
    <hyperlink ref="B125" r:id="rId136" display="4627081553216"/>
    <hyperlink ref="B124" r:id="rId137" display="4627081550116"/>
    <hyperlink ref="B208" r:id="rId138" display="4627081554138"/>
    <hyperlink ref="B207" r:id="rId139" display="4627081554121"/>
    <hyperlink ref="B206" r:id="rId140" display="4627081554114"/>
    <hyperlink ref="B223" r:id="rId141" display="4627081552332"/>
    <hyperlink ref="B222" r:id="rId142" display="4627081552394"/>
    <hyperlink ref="B221" r:id="rId143" display="4627081552431"/>
    <hyperlink ref="B214" r:id="rId144" display="4627081553100"/>
    <hyperlink ref="B213" r:id="rId145" display="4627081553094"/>
    <hyperlink ref="B215" r:id="rId146" display="4627081554237"/>
    <hyperlink ref="B212" r:id="rId147" display="4627081552301"/>
    <hyperlink ref="B254" r:id="rId148" display="4627081552271"/>
    <hyperlink ref="B253" r:id="rId149" display="4627081552462"/>
    <hyperlink ref="B252" r:id="rId150" display="4627081552424"/>
    <hyperlink ref="B251" r:id="rId151" display="4627081552516"/>
    <hyperlink ref="B250" r:id="rId152" display="4627081552318"/>
    <hyperlink ref="B227" r:id="rId153" display="4627081551854"/>
    <hyperlink ref="B226" r:id="rId154" display="4627081551878"/>
    <hyperlink ref="B278" r:id="rId155" display="4627081554169"/>
    <hyperlink ref="B262" r:id="rId156" display="4627081550185"/>
    <hyperlink ref="B261" r:id="rId157" display="4627081550345"/>
    <hyperlink ref="B260" r:id="rId158" display="4627081550222"/>
    <hyperlink ref="B259" r:id="rId159" display="4627081550314"/>
    <hyperlink ref="B258" r:id="rId160" display="4627081550307"/>
    <hyperlink ref="B257" r:id="rId161" display="4627081550291"/>
    <hyperlink ref="B256" r:id="rId162" display="4627081550253"/>
    <hyperlink ref="B284" r:id="rId163" display="4627081550925"/>
    <hyperlink ref="B96" r:id="rId164" display="4627081550369"/>
    <hyperlink ref="B228" r:id="rId165" display="4627081553797"/>
    <hyperlink ref="B232" r:id="rId166" display="4627081554244"/>
    <hyperlink ref="B241" r:id="rId167" display="4627081554510"/>
    <hyperlink ref="B242" r:id="rId168" display="4627081554589"/>
    <hyperlink ref="B238" r:id="rId169" display="4627081554442"/>
    <hyperlink ref="B239" r:id="rId170" display="4627081554466"/>
    <hyperlink ref="B240" r:id="rId171" display="4627081554497"/>
    <hyperlink ref="B230" r:id="rId172" display="4627081553902"/>
    <hyperlink ref="B233" r:id="rId173" display="4627081554251"/>
    <hyperlink ref="B234" r:id="rId174" display="4627081554268"/>
    <hyperlink ref="B235" r:id="rId175" display="4627081554275"/>
    <hyperlink ref="B236" r:id="rId176" display="4627081554282"/>
    <hyperlink ref="B237" r:id="rId177" display="4627081554312"/>
    <hyperlink ref="B243" r:id="rId178" display="4627081554947"/>
    <hyperlink ref="B245" r:id="rId179" display="4627081552363"/>
    <hyperlink ref="B249" r:id="rId180" display="4627081552288"/>
    <hyperlink ref="B247" r:id="rId181" display="4627081552349"/>
    <hyperlink ref="B264" r:id="rId182" display="4627081552776"/>
    <hyperlink ref="B265" r:id="rId183" display="4627081552783"/>
    <hyperlink ref="B266" r:id="rId184" display="4627081552806"/>
    <hyperlink ref="B300" r:id="rId185" display="4627081551052"/>
    <hyperlink ref="B299" r:id="rId186" display="4627081551038"/>
    <hyperlink ref="B283" r:id="rId187" display="4627081551014"/>
    <hyperlink ref="B282" r:id="rId188" display="4627081551021"/>
    <hyperlink ref="B280" r:id="rId189" display="4627081550949"/>
    <hyperlink ref="B281" r:id="rId190" display="4627081550932"/>
    <hyperlink ref="B298" r:id="rId191" display="4627081551137"/>
    <hyperlink ref="B297" r:id="rId192" display="4627081551083"/>
    <hyperlink ref="B296" r:id="rId193" display="4627081553148"/>
    <hyperlink ref="B294" r:id="rId194" display="4627081551168"/>
    <hyperlink ref="B293" r:id="rId195" display="4627081551120"/>
    <hyperlink ref="B292" r:id="rId196" display="4627081551045"/>
    <hyperlink ref="B279" r:id="rId197" display="4627081551007"/>
    <hyperlink ref="B291" r:id="rId198" display="4627081551069"/>
    <hyperlink ref="B290" r:id="rId199" display="4627081551151"/>
    <hyperlink ref="B288" r:id="rId200" display="4627081551090"/>
    <hyperlink ref="B287" r:id="rId201" display="4627081551076"/>
    <hyperlink ref="B286" r:id="rId202" display="4627081551113"/>
    <hyperlink ref="B289" r:id="rId203" display="4627081554077"/>
    <hyperlink ref="B295" r:id="rId204" display="4627081554084"/>
    <hyperlink ref="B385" r:id="rId205" display="4627081555128"/>
    <hyperlink ref="B384" r:id="rId206" display="4627081551823"/>
    <hyperlink ref="B388" r:id="rId207" display="4627081551649"/>
    <hyperlink ref="B390" r:id="rId208" display="4627081551786"/>
    <hyperlink ref="B399" r:id="rId209" display="4627081552608"/>
    <hyperlink ref="B402" r:id="rId210" display="4627081552714"/>
    <hyperlink ref="B394" r:id="rId211" display="4627081552561"/>
    <hyperlink ref="B405" r:id="rId212" display="4627081552639"/>
    <hyperlink ref="B409" r:id="rId213" display="4627081551953"/>
    <hyperlink ref="B410" r:id="rId214" display="4627081551946"/>
    <hyperlink ref="B408" r:id="rId215" display="4627081551915"/>
    <hyperlink ref="B18" r:id="rId216" display="4627081555180"/>
    <hyperlink ref="B36" r:id="rId217" display="4627081555166"/>
    <hyperlink ref="B86" r:id="rId218" display="4627081555265"/>
    <hyperlink ref="B77" r:id="rId219" display="4627081555241"/>
    <hyperlink ref="B386" r:id="rId220" display="4627081555234"/>
    <hyperlink ref="B170" r:id="rId221" display="4627081555340"/>
    <hyperlink ref="B75" r:id="rId222" display="4627081553919"/>
    <hyperlink ref="B216" r:id="rId223" display="4627081553759"/>
    <hyperlink ref="B34" r:id="rId224" display="4627081555449"/>
    <hyperlink ref="B19" r:id="rId225" display="4627081555197"/>
    <hyperlink ref="B217" r:id="rId226" display="4627081555722"/>
    <hyperlink ref="B267" r:id="rId227" display="4627081554053"/>
    <hyperlink ref="B271" r:id="rId228" display="4627081555784"/>
    <hyperlink ref="B270" r:id="rId229" display="4627081555760"/>
    <hyperlink ref="B275" r:id="rId230" display="4627081555791"/>
    <hyperlink ref="B78" r:id="rId231" display="4627081554305"/>
    <hyperlink ref="B79" r:id="rId232" display="4627081555746"/>
    <hyperlink ref="B37" r:id="rId233" display="4627081555142"/>
    <hyperlink ref="B272" r:id="rId234" display="4627081555906"/>
    <hyperlink ref="B273" r:id="rId235" display="4627081555913"/>
    <hyperlink ref="B274" r:id="rId236" display="4627081555920"/>
    <hyperlink ref="B413" r:id="rId237" display="4627081555630"/>
    <hyperlink ref="B414" r:id="rId238" display="4627081555814"/>
    <hyperlink ref="B415" r:id="rId239" display="4627081555821"/>
    <hyperlink ref="B412" r:id="rId240" display="4627081551533"/>
    <hyperlink ref="B416" r:id="rId241" display="4627081555883"/>
    <hyperlink ref="B38" r:id="rId242" display="4627081555968"/>
    <hyperlink ref="B185" r:id="rId243" display="4627081555975"/>
    <hyperlink ref="B398" r:id="rId244" display="4627081552554"/>
    <hyperlink ref="B395" r:id="rId245" display="4627081552578"/>
    <hyperlink ref="B382" r:id="rId246" display="4627081550956"/>
    <hyperlink ref="B383" r:id="rId247" display="4627081550970"/>
    <hyperlink ref="B303" r:id="rId248" display="4627081550529"/>
    <hyperlink ref="B304" r:id="rId249" display="4627081550536"/>
    <hyperlink ref="B305" r:id="rId250" display="4627081550604"/>
    <hyperlink ref="B422" r:id="rId251" display="4627081551328"/>
    <hyperlink ref="B423" r:id="rId252" display="4627081551359"/>
    <hyperlink ref="B424" r:id="rId253" display="4627081551366"/>
    <hyperlink ref="B421" r:id="rId254" display="4627081551373"/>
    <hyperlink ref="B425" r:id="rId255" display="4627081551380"/>
    <hyperlink ref="B426" r:id="rId256" display="4627081551397"/>
    <hyperlink ref="B427" r:id="rId257" display="4627081551403"/>
    <hyperlink ref="B87" r:id="rId258" display="4627081554664"/>
    <hyperlink ref="B268" r:id="rId259" display="4627081555982"/>
    <hyperlink ref="B198" r:id="rId260" display="4627081556132"/>
    <hyperlink ref="B27" r:id="rId261" display="4627081556200"/>
    <hyperlink ref="B20" r:id="rId262" display="4627081556118"/>
    <hyperlink ref="B186" r:id="rId263" display="4627081556163"/>
    <hyperlink ref="B187" r:id="rId264" display="4627081556170"/>
    <hyperlink ref="B172" r:id="rId265" display="4627081556248"/>
    <hyperlink ref="B269" r:id="rId266" display="4627081556231"/>
    <hyperlink ref="B218" r:id="rId267" display="4627081556309"/>
    <hyperlink ref="B428" r:id="rId268" display="4627081551434"/>
    <hyperlink ref="B26" r:id="rId269" display="4627081557122"/>
    <hyperlink ref="B246" r:id="rId270" display="4627081554480"/>
    <hyperlink ref="B301" r:id="rId271" display="4627081551144"/>
    <hyperlink ref="B188" r:id="rId272" display="4627081556354"/>
    <hyperlink ref="B219" r:id="rId273" display="4627081556439"/>
    <hyperlink ref="B21" r:id="rId274" display="4627081557870"/>
    <hyperlink ref="B22" r:id="rId275" display="4627081556392"/>
    <hyperlink ref="B192" r:id="rId276" display="4627081550031"/>
    <hyperlink ref="B315" r:id="rId277" display="4627081557214"/>
    <hyperlink ref="B316" r:id="rId278" display="4627081557238"/>
    <hyperlink ref="B317" r:id="rId279" display="4627081557245"/>
    <hyperlink ref="B318" r:id="rId280" display="4627081557252"/>
    <hyperlink ref="B319" r:id="rId281" display="4627081557269"/>
    <hyperlink ref="B320" r:id="rId282" display="4627081557276"/>
    <hyperlink ref="B321" r:id="rId283" display="4627081557283"/>
    <hyperlink ref="B322" r:id="rId284" display="4627081557863"/>
    <hyperlink ref="B323" r:id="rId285" display="4627081557306"/>
    <hyperlink ref="B324" r:id="rId286" display="4627081557320"/>
    <hyperlink ref="B325" r:id="rId287" display="4627081557337"/>
    <hyperlink ref="B326" r:id="rId288" display="4627081557344"/>
    <hyperlink ref="B327" r:id="rId289" display="4627081557351"/>
    <hyperlink ref="B328" r:id="rId290" display="4627081557368"/>
    <hyperlink ref="B331" r:id="rId291" display="4627081557542"/>
    <hyperlink ref="B332" r:id="rId292" display="4627081557559"/>
    <hyperlink ref="B333" r:id="rId293" display="4627081557566"/>
    <hyperlink ref="B334" r:id="rId294" display="4627081557573"/>
    <hyperlink ref="B335" r:id="rId295" display="4627081557580"/>
    <hyperlink ref="B336" r:id="rId296" display="4627081557597"/>
    <hyperlink ref="B337" r:id="rId297" display="4627081557603"/>
    <hyperlink ref="B338" r:id="rId298" display="4627081557610"/>
    <hyperlink ref="B340" r:id="rId299" display="4627081557627"/>
    <hyperlink ref="B341" r:id="rId300" display="4627081557634"/>
    <hyperlink ref="B342" r:id="rId301" display="4627081557641"/>
    <hyperlink ref="B343" r:id="rId302" display="4627081557658"/>
    <hyperlink ref="B344" r:id="rId303" display="4627081557665"/>
    <hyperlink ref="B345" r:id="rId304" display="4627081557672"/>
    <hyperlink ref="B346" r:id="rId305" display="4627081557689"/>
    <hyperlink ref="B347" r:id="rId306" display="4627081557696"/>
    <hyperlink ref="B349" r:id="rId307" display="4627081557702"/>
    <hyperlink ref="B350" r:id="rId308" display="4627081557719"/>
    <hyperlink ref="B351" r:id="rId309" display="4627081557726"/>
    <hyperlink ref="B352" r:id="rId310" display="4627081557733"/>
    <hyperlink ref="B353" r:id="rId311" display="4627081557740"/>
    <hyperlink ref="B354" r:id="rId312" display="4627081557757"/>
    <hyperlink ref="B355" r:id="rId313" display="4627081557764"/>
    <hyperlink ref="B356" r:id="rId314" display="4627081557771"/>
    <hyperlink ref="B358" r:id="rId315" display="4627081557788"/>
    <hyperlink ref="B359" r:id="rId316" display="4627081557795"/>
    <hyperlink ref="B361" r:id="rId317" display="4627081557818"/>
    <hyperlink ref="B360" r:id="rId318" display="4627081557801"/>
    <hyperlink ref="B362" r:id="rId319" display="4627081557825"/>
    <hyperlink ref="B363" r:id="rId320" display="4627081557832"/>
    <hyperlink ref="B364" r:id="rId321" display="4627081557849"/>
    <hyperlink ref="B365" r:id="rId322" display="4627081557856"/>
    <hyperlink ref="B90" r:id="rId323" display="4627081557962"/>
    <hyperlink ref="B149" r:id="rId324" display="4627081550024"/>
    <hyperlink ref="B148" r:id="rId325" display="4627081559010"/>
    <hyperlink ref="B380" r:id="rId326" display="4627081558075"/>
    <hyperlink ref="B308" r:id="rId327" display="4627081557979"/>
    <hyperlink ref="B309" r:id="rId328" display="4627081557993"/>
    <hyperlink ref="B312" r:id="rId329" display="4627081557900"/>
    <hyperlink ref="B310" r:id="rId330" display="4627081558006"/>
    <hyperlink ref="B311" r:id="rId331" display="4627081558013"/>
    <hyperlink ref="B313" r:id="rId332" display="4627081558020"/>
    <hyperlink ref="B339" r:id="rId333" display="4627081558044"/>
    <hyperlink ref="B348" r:id="rId334" display="4627081558051"/>
    <hyperlink ref="B357" r:id="rId335" display="4627081558068"/>
    <hyperlink ref="B366" r:id="rId336" display="4627081558822"/>
    <hyperlink ref="B367" r:id="rId337" display="4627081558082"/>
    <hyperlink ref="B368" r:id="rId338" display="4627081558174"/>
    <hyperlink ref="B370" r:id="rId339" display="4627081558358"/>
    <hyperlink ref="B371" r:id="rId340" display="4627081558457"/>
    <hyperlink ref="B329" r:id="rId341" display="4627081558808"/>
    <hyperlink ref="B369" r:id="rId342" display="4627081558266"/>
    <hyperlink ref="B372" r:id="rId343" display="4627081558532"/>
    <hyperlink ref="B373" r:id="rId344" display="4627081558624"/>
    <hyperlink ref="B374" r:id="rId345" display="4627081558716"/>
    <hyperlink ref="B15" r:id="rId346" display="4627081559041"/>
    <hyperlink ref="B24" r:id="rId347" display="4627081559058"/>
    <hyperlink ref="B171" r:id="rId348" display="4627081559331"/>
    <hyperlink ref="B375" r:id="rId349" display="4627081559300"/>
    <hyperlink ref="B376" r:id="rId350" display="4627081559317"/>
    <hyperlink ref="B377" r:id="rId351" display="4627081559324"/>
    <hyperlink ref="B314" r:id="rId352" display="4627081558990"/>
    <hyperlink ref="B306" r:id="rId353" display="4627081559355"/>
    <hyperlink ref="B307" r:id="rId354" display="4627081559348"/>
    <hyperlink ref="B330" r:id="rId355" display="4627081558846"/>
    <hyperlink ref="B379" r:id="rId356" display="4627081559393"/>
    <hyperlink ref="B378" r:id="rId357" display="4627081559386"/>
    <hyperlink ref="B189" r:id="rId358" display="4627081559560"/>
    <hyperlink ref="B406" r:id="rId359" display="4627081552622"/>
    <hyperlink ref="B14" r:id="rId360" display="4627081559881"/>
    <hyperlink ref="B231" r:id="rId361" display="4627081559997"/>
    <hyperlink ref="B401" r:id="rId362" display="4627081552752"/>
    <hyperlink ref="B88" r:id="rId363" display="4627081559591"/>
    <hyperlink ref="B89" r:id="rId364" display="4627081559607"/>
    <hyperlink ref="B10" r:id="rId365" display="4657800380441"/>
    <hyperlink ref="B11" r:id="rId366" display="4657800380489"/>
    <hyperlink ref="B12" r:id="rId367" display="4627081559843"/>
    <hyperlink ref="B13" r:id="rId368" display="4657800380014"/>
  </hyperlinks>
  <printOptions/>
  <pageMargins left="0.5511811023622047" right="0.15748031496062992" top="0.3937007874015748" bottom="0.1968503937007874" header="0.11811023622047245" footer="0.11811023622047245"/>
  <pageSetup fitToHeight="0" fitToWidth="1" horizontalDpi="600" verticalDpi="600" orientation="landscape" paperSize="9" scale="62" r:id="rId370"/>
  <ignoredErrors>
    <ignoredError sqref="A226 A256 A382:A383 A279 A292 A248 A245 A286:A287 A290:A291 A250:A252 A212 A257 A249 A253:A254" numberStoredAsText="1"/>
    <ignoredError sqref="K124:K125 K169 K150:K151 K174 K210 K221 K148 K213 K212 K222 K126:K128 K129:K132 K206:K208 K176 K223 K154:K163 K152:K153 K175 K177 K178:K179 K214" twoDigitTextYear="1"/>
  </ignoredErrors>
  <drawing r:id="rId3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secretar</cp:lastModifiedBy>
  <cp:lastPrinted>2022-08-19T12:39:40Z</cp:lastPrinted>
  <dcterms:created xsi:type="dcterms:W3CDTF">2008-09-24T08:14:05Z</dcterms:created>
  <dcterms:modified xsi:type="dcterms:W3CDTF">2024-04-10T11:50:38Z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